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lgonda 19-Jan-26\"/>
    </mc:Choice>
  </mc:AlternateContent>
  <xr:revisionPtr revIDLastSave="0" documentId="13_ncr:1_{FDF0842A-6E65-461F-B9B8-5A6E97B747F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1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<sst xmlns="http://schemas.openxmlformats.org/spreadsheetml/2006/main" count="14963" uniqueCount="3885">
  <si>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</si>
  <si>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</si>
  <si>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</si>
  <si>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</si>
  <si>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</si>
  <si>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</si>
  <si>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</si>
  <si>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</si>
  <si>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</si>
  <si>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</si>
  <si>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</si>
  <si>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</si>
  <si>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</si>
  <si>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</si>
  <si>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</si>
  <si>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</si>
  <si>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</si>
  <si>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</si>
  <si>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</si>
  <si>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</si>
  <si>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</si>
  <si>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</si>
  <si>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</si>
  <si>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</si>
  <si>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</si>
  <si>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</si>
  <si>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</si>
  <si>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</si>
  <si>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</si>
  <si>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</si>
  <si>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</si>
  <si>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</si>
  <si>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</si>
  <si>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</si>
  <si>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</si>
  <si>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</si>
  <si>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</si>
  <si>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</si>
  <si>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</si>
  <si>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</si>
  <si>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</si>
  <si>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</si>
  <si>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</si>
  <si>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</si>
  <si>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</si>
  <si>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</si>
  <si>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</si>
  <si>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</si>
  <si>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</si>
  <si>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</si>
  <si>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</si>
  <si>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</si>
  <si>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</si>
  <si>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</si>
  <si>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</si>
  <si>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</si>
  <si>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</si>
  <si>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</si>
  <si>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</si>
  <si>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</si>
  <si>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</si>
  <si>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</si>
  <si>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</si>
  <si>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</si>
  <si>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</si>
  <si>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</si>
  <si>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</si>
  <si>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</si>
  <si>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</si>
  <si>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</si>
  <si>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</si>
  <si>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</si>
  <si>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</si>
  <si>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</si>
  <si>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</si>
  <si>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</si>
  <si>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</si>
  <si>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</si>
  <si>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</si>
  <si>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</si>
  <si>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</si>
  <si>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</si>
  <si>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</si>
  <si>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</si>
  <si>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</si>
  <si>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</si>
  <si>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</si>
  <si>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</si>
  <si>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</si>
  <si>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</si>
  <si>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</si>
  <si>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</si>
  <si>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</si>
  <si>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</si>
  <si>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</si>
  <si>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</si>
  <si>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</si>
  <si>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</si>
  <si>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</si>
  <si>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</si>
  <si>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</si>
  <si>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</si>
  <si>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</si>
  <si>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</si>
  <si>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</si>
  <si>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</si>
  <si>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</si>
  <si>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</si>
  <si>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</si>
  <si>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</si>
  <si>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</si>
  <si>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</si>
  <si>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</si>
  <si>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</si>
  <si>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</si>
  <si>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</si>
  <si>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</si>
  <si>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</si>
  <si>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</si>
  <si>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</si>
  <si>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</si>
  <si>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</si>
  <si>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</si>
  <si>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</si>
  <si>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</si>
  <si>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</si>
  <si>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</si>
  <si>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</si>
  <si>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</si>
  <si>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</si>
  <si>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</si>
  <si>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</si>
  <si>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</si>
  <si>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</si>
  <si>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</si>
  <si>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</si>
  <si>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</si>
  <si>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</si>
  <si>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</si>
  <si>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</si>
  <si>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</si>
  <si>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</si>
  <si>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</si>
  <si>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</si>
  <si>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</si>
  <si>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</si>
  <si>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</si>
  <si>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</si>
  <si>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</si>
  <si>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</si>
  <si>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</si>
  <si>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</si>
  <si>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</si>
  <si>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</si>
  <si>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</si>
  <si>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</si>
  <si>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</si>
  <si>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</si>
  <si>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</si>
  <si>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</si>
  <si>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</si>
  <si>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</si>
  <si>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</si>
  <si>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</si>
  <si>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</si>
  <si>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</si>
  <si>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</si>
  <si>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</si>
  <si>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</si>
  <si>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</si>
  <si>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</si>
  <si>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</si>
  <si>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</si>
  <si>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</si>
  <si>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</si>
  <si>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</si>
  <si>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</si>
  <si>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</si>
  <si>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</si>
  <si>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</si>
  <si>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</si>
  <si>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</si>
  <si>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</si>
  <si>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</si>
  <si>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</si>
  <si>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</si>
  <si>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</si>
  <si>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</si>
  <si>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</si>
  <si>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</si>
  <si>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</si>
  <si>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</si>
  <si>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</si>
  <si>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</si>
  <si>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</si>
  <si>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</si>
  <si>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</si>
  <si>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</si>
  <si>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</si>
  <si>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</si>
  <si>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</si>
  <si>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</si>
  <si>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</si>
  <si>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</si>
  <si>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</si>
  <si>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</si>
  <si>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</si>
  <si>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</si>
  <si>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</si>
  <si>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</si>
  <si>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</si>
  <si>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</si>
  <si>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</si>
  <si>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</si>
  <si>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</si>
  <si>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</si>
  <si>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</si>
  <si>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</si>
  <si>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</si>
  <si>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</si>
  <si>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</si>
  <si>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</si>
  <si>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</si>
  <si>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</si>
  <si>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</si>
  <si>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</si>
  <si>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</si>
  <si>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</si>
  <si>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</si>
  <si>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</si>
  <si>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</si>
  <si>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</si>
  <si>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</si>
  <si>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</si>
  <si>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</si>
  <si>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</si>
  <si>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</si>
  <si>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</si>
  <si>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</si>
  <si>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</si>
  <si>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</si>
  <si>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</si>
  <si>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</si>
  <si>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</si>
  <si>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</si>
  <si>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</si>
  <si>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</si>
  <si>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</si>
  <si>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</si>
  <si>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</si>
  <si>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</si>
  <si>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</si>
  <si>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</si>
  <si>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</si>
  <si>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</si>
  <si>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</si>
  <si>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</si>
  <si>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</si>
  <si>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</si>
  <si>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</si>
  <si>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</si>
  <si>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</si>
  <si>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</si>
  <si>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</si>
  <si>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</si>
  <si>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</si>
  <si>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</si>
  <si>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</si>
  <si>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</si>
  <si>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</si>
  <si>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</si>
  <si>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</si>
  <si>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</si>
  <si>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</si>
  <si>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</si>
  <si>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</si>
  <si>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</si>
  <si>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</si>
  <si>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</si>
  <si>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</si>
  <si>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</si>
  <si>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</si>
  <si>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</si>
  <si>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</si>
  <si>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</si>
  <si>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</si>
  <si>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</si>
  <si>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</si>
  <si>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</si>
  <si>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</si>
  <si>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</si>
  <si>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</si>
  <si>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</si>
  <si>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</si>
  <si>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</si>
  <si>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</si>
  <si>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</si>
  <si>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</si>
  <si>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</si>
  <si>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</si>
  <si>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</si>
  <si>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</si>
  <si>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</si>
  <si>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</si>
  <si>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</si>
  <si>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</si>
  <si>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</si>
  <si>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</si>
  <si>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</si>
  <si>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</si>
  <si>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</si>
  <si>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</si>
  <si>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</si>
  <si>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</si>
  <si>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</si>
  <si>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</si>
  <si>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</si>
  <si>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</si>
  <si>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</si>
  <si>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</si>
  <si>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</si>
  <si>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</si>
  <si>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</si>
  <si>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</si>
  <si>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</si>
  <si>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</si>
  <si>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</si>
  <si>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</si>
  <si>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</si>
  <si>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</si>
  <si>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</si>
  <si>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</si>
  <si>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</si>
  <si>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</si>
  <si>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</si>
  <si>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</si>
  <si>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</si>
  <si>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</si>
  <si>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</si>
  <si>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</si>
  <si>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</si>
  <si>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</si>
  <si>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</si>
  <si>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</si>
  <si>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</si>
  <si>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</si>
  <si>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</si>
  <si>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</si>
  <si>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</si>
  <si>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</si>
  <si>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</si>
  <si>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</si>
  <si>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</si>
  <si>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</si>
  <si>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</si>
  <si>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</si>
  <si>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</si>
  <si>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</si>
  <si>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</si>
  <si>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</si>
  <si>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</si>
  <si>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</si>
  <si>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</si>
  <si>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</si>
  <si>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</si>
  <si>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</si>
  <si>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</si>
  <si>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</si>
  <si>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</si>
  <si>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</si>
  <si>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</si>
  <si>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</si>
  <si>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</si>
  <si>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</si>
  <si>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</si>
  <si>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</si>
  <si>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</si>
  <si>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</si>
  <si>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</si>
  <si>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</si>
  <si>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</si>
  <si>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</si>
  <si>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</si>
  <si>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</si>
  <si>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</si>
  <si>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</si>
  <si>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</si>
  <si>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</si>
  <si>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</si>
  <si>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</si>
  <si>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</si>
  <si>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</si>
  <si>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</si>
  <si>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</si>
  <si>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</si>
  <si>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</si>
  <si>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</si>
  <si>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</si>
  <si>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</si>
  <si>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</si>
  <si>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</si>
  <si>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</si>
  <si>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</si>
  <si>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</si>
  <si>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</si>
  <si>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</si>
  <si>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</si>
  <si>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</si>
  <si>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</si>
  <si>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</si>
  <si>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</si>
  <si>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</si>
  <si>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</si>
  <si>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</si>
  <si>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</si>
  <si>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</si>
  <si>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</si>
  <si>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</si>
  <si>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</si>
  <si>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</si>
  <si>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</si>
  <si>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</si>
  <si>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</si>
  <si>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</si>
  <si>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</si>
  <si>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</si>
  <si>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</si>
  <si>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</si>
  <si>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</si>
  <si>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</si>
  <si>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</si>
  <si>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</si>
  <si>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</si>
  <si>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</si>
  <si>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</si>
  <si>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</si>
  <si>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</si>
  <si>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</si>
  <si>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</si>
  <si>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</si>
  <si>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</si>
  <si>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</si>
  <si>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</si>
  <si>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</si>
  <si>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</si>
  <si>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</si>
  <si>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</si>
  <si>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</si>
  <si>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</si>
  <si>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</si>
  <si>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</si>
  <si>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</si>
  <si>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</si>
  <si>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</si>
  <si>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</si>
  <si>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</si>
  <si>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</si>
  <si>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</si>
  <si>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</si>
  <si>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</si>
  <si>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</si>
  <si>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</si>
  <si>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</si>
  <si>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</si>
  <si>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</si>
  <si>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</si>
  <si>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</si>
  <si>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</si>
  <si>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</si>
  <si>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</si>
  <si>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</si>
  <si>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</si>
  <si>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</si>
  <si>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</si>
  <si>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</si>
  <si>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</si>
  <si>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</si>
  <si>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</si>
  <si>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</si>
  <si>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</si>
  <si>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</si>
  <si>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</si>
  <si>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</si>
  <si>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</si>
  <si>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</si>
  <si>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</si>
  <si>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</si>
  <si>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</si>
  <si>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</si>
  <si>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</si>
  <si>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</si>
  <si>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</si>
  <si>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</si>
  <si>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</si>
  <si>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</si>
  <si>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</si>
  <si>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</si>
  <si>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</si>
  <si>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</si>
  <si>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</si>
  <si>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</si>
  <si>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</si>
  <si>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</si>
  <si>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</si>
  <si>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</si>
  <si>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</si>
  <si>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</si>
  <si>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</si>
  <si>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</si>
  <si>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</si>
  <si>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</si>
  <si>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</si>
  <si>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</si>
  <si>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</si>
  <si>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</si>
  <si>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</si>
  <si>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</si>
  <si>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</si>
  <si>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</si>
  <si>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</si>
  <si>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</si>
  <si>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</si>
  <si>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</si>
  <si>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</si>
  <si>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</si>
  <si>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</si>
  <si>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</si>
  <si>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</si>
  <si>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</si>
  <si>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</si>
  <si>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</si>
  <si>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</si>
  <si>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</si>
  <si>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</si>
  <si>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</si>
  <si>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</si>
  <si>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</si>
  <si>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</si>
  <si>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</si>
  <si>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</si>
  <si>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</si>
  <si>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</si>
  <si>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</si>
  <si>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</si>
  <si>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</si>
  <si>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</si>
  <si>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</si>
  <si>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</si>
  <si>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</si>
  <si>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</si>
  <si>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</si>
  <si>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</si>
  <si>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</si>
  <si>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</si>
  <si>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</si>
  <si>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</si>
  <si>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</si>
  <si>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</si>
  <si>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</si>
  <si>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</si>
  <si>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</si>
  <si>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</si>
  <si>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</si>
  <si>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</si>
  <si>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</si>
  <si>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</si>
  <si>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</si>
  <si>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</si>
  <si>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</si>
  <si>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</si>
  <si>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</si>
  <si>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</si>
  <si>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</si>
  <si>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</si>
  <si>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</si>
  <si>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</si>
  <si>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</si>
  <si>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</si>
  <si>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</si>
  <si>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</si>
  <si>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</si>
  <si>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</si>
  <si>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</si>
  <si>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</si>
  <si>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</si>
  <si>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</si>
  <si>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</si>
  <si>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</si>
  <si>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</si>
  <si>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</si>
  <si>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</si>
  <si>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</si>
  <si>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</si>
  <si>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</si>
  <si>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</si>
  <si>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</si>
  <si>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</si>
  <si>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</si>
  <si>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</si>
  <si>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</si>
  <si>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</si>
  <si>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</si>
  <si>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</si>
  <si>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</si>
  <si>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</si>
  <si>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</si>
  <si>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</si>
  <si>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</si>
  <si>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</si>
  <si>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</si>
  <si>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</si>
  <si>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</si>
  <si>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</si>
  <si>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</si>
  <si>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</si>
  <si>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</si>
  <si>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</si>
  <si>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</si>
  <si>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</si>
  <si>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</si>
  <si>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</si>
  <si>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</si>
  <si>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</si>
  <si>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</si>
  <si>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</si>
  <si>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</si>
  <si>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</si>
  <si>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</si>
  <si>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</si>
  <si>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</si>
  <si>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</si>
  <si>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</si>
  <si>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</si>
  <si>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</si>
  <si>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</si>
  <si>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</si>
  <si>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</si>
  <si>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</si>
  <si>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</si>
  <si>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</si>
  <si>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</si>
  <si>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</si>
  <si>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</si>
  <si>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</si>
  <si>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</si>
  <si>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</si>
  <si>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</si>
  <si>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</si>
  <si>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</si>
  <si>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</si>
  <si>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</si>
  <si>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</si>
  <si>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</si>
  <si>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</si>
  <si>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</si>
  <si>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</si>
  <si>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</si>
  <si>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</si>
  <si>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</si>
  <si>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</si>
  <si>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</si>
  <si>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</si>
  <si>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</si>
  <si>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</si>
  <si>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</si>
  <si>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</si>
  <si>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</si>
  <si>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</si>
  <si>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</si>
  <si>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</si>
  <si>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</si>
  <si>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</si>
  <si>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</si>
  <si>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</si>
  <si>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</si>
  <si>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</si>
  <si>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</si>
  <si>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</si>
  <si>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</si>
  <si>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</si>
  <si>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</si>
  <si>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</si>
  <si>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</si>
  <si>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</si>
  <si>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</si>
  <si>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</si>
  <si>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</si>
  <si>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</si>
  <si>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</si>
  <si>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</si>
  <si>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</si>
  <si>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</si>
  <si>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</si>
  <si>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</si>
  <si>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</si>
  <si>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</si>
  <si>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</si>
  <si>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</si>
  <si>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</si>
  <si>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</si>
  <si>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</si>
  <si>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</si>
  <si>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</si>
  <si>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</si>
  <si>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</si>
  <si>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</si>
  <si>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</si>
  <si>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</si>
  <si>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</si>
  <si>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</si>
  <si>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</si>
  <si>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</si>
  <si>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</si>
  <si>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</si>
  <si>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</si>
  <si>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</si>
  <si>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</si>
  <si>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</si>
  <si>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</si>
  <si>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</si>
  <si>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</si>
  <si>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</si>
  <si>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</si>
  <si>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</si>
  <si>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</si>
  <si>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</si>
  <si>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</si>
  <si>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</si>
  <si>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</si>
  <si>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</si>
  <si>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</si>
  <si>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</si>
  <si>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</si>
  <si>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</si>
  <si>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</si>
  <si>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</si>
  <si>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</si>
  <si>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</si>
  <si>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</si>
  <si>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</si>
  <si>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</si>
  <si>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</si>
  <si>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</si>
  <si>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</si>
  <si>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</si>
  <si>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</si>
  <si>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</si>
  <si>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</si>
  <si>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</si>
  <si>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</si>
  <si>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</si>
  <si>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</si>
  <si>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</si>
  <si>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</si>
  <si>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</si>
  <si>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</si>
  <si>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</si>
  <si>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</si>
  <si>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</si>
  <si>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</si>
  <si>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</si>
  <si>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</si>
  <si>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</si>
  <si>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</si>
  <si>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</si>
  <si>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</si>
  <si>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</si>
  <si>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</si>
  <si>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</si>
  <si>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</si>
  <si>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</si>
  <si>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</si>
  <si>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</si>
  <si>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</si>
  <si>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</si>
  <si>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</si>
  <si>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</si>
  <si>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</si>
  <si>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</si>
  <si>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</si>
  <si>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</si>
  <si>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</si>
  <si>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</si>
  <si>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</si>
  <si>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</si>
  <si>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</si>
  <si>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</si>
  <si>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</si>
  <si>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</si>
  <si>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</si>
  <si>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</si>
  <si>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</si>
  <si>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</si>
  <si>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</si>
  <si>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</si>
  <si>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</si>
  <si>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</si>
  <si>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</si>
  <si>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</si>
  <si>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</si>
  <si>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</si>
  <si>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</si>
  <si>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</si>
  <si>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</si>
  <si>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</si>
  <si>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</si>
  <si>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</si>
  <si>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</si>
  <si>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</si>
  <si>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</si>
  <si>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</si>
  <si>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</si>
  <si>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</si>
  <si>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</si>
  <si>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</si>
  <si>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</si>
  <si>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</si>
  <si>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</si>
  <si>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</si>
  <si>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</si>
  <si>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</si>
  <si>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</si>
  <si>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</si>
  <si>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</si>
  <si>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</si>
  <si>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</si>
  <si>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</si>
  <si>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</si>
  <si>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</si>
  <si>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</si>
  <si>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</si>
  <si>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</si>
  <si>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</si>
  <si>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</si>
  <si>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</si>
  <si>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</si>
  <si>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</si>
  <si>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</si>
  <si>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</si>
  <si>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</si>
  <si>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</si>
  <si>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</si>
  <si>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</si>
  <si>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</si>
  <si>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</si>
  <si>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</si>
  <si>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</si>
  <si>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</si>
  <si>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</si>
  <si>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</si>
  <si>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</si>
  <si>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</si>
  <si>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</si>
  <si>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</si>
  <si>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</si>
  <si>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</si>
  <si>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</si>
  <si>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</si>
  <si>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</si>
  <si>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</si>
  <si>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</si>
  <si>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</si>
  <si>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</si>
  <si>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</si>
  <si>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</si>
  <si>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</si>
  <si>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</si>
  <si>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</si>
  <si>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</si>
  <si>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</si>
  <si>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</si>
  <si>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</si>
  <si>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</si>
  <si>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</si>
  <si>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</si>
  <si>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</si>
  <si>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</si>
  <si>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</si>
  <si>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</si>
  <si>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</si>
  <si>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</si>
  <si>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</si>
  <si>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</si>
  <si>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</si>
  <si>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</si>
  <si>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</si>
  <si>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</si>
  <si>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</si>
  <si>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</si>
  <si>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</si>
  <si>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</si>
  <si>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</si>
  <si>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</si>
  <si>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</si>
  <si>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</si>
  <si>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</si>
  <si>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</si>
  <si>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</si>
  <si>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</si>
  <si>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</si>
  <si>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</si>
  <si>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</si>
  <si>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</si>
  <si>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</si>
  <si>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</si>
  <si>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</si>
  <si>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</si>
  <si>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</si>
  <si>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</si>
  <si>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</si>
  <si>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</si>
  <si>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</si>
  <si>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</si>
  <si>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</si>
  <si>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</si>
  <si>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</si>
  <si>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</si>
  <si>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</si>
  <si>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</si>
  <si>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</si>
  <si>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</si>
  <si>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</si>
  <si>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</si>
  <si>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</si>
  <si>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</si>
  <si>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</si>
  <si>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</si>
  <si>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</si>
  <si>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</si>
  <si>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</si>
  <si>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</si>
  <si>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</si>
  <si>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</si>
  <si>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</si>
  <si>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</si>
  <si>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</si>
  <si>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</si>
  <si>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</si>
  <si>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</si>
  <si>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</si>
  <si>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</si>
  <si>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</si>
  <si>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</si>
  <si>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</si>
  <si>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</si>
  <si>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</si>
  <si>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</si>
  <si>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</si>
  <si>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</si>
  <si>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</si>
  <si>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</si>
  <si>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</si>
  <si>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</si>
  <si>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</si>
  <si>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</si>
  <si>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</si>
  <si>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</si>
  <si>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</si>
  <si>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</si>
  <si>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</si>
  <si>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</si>
  <si>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</si>
  <si>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</si>
  <si>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</si>
  <si>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</si>
  <si>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</si>
  <si>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</si>
  <si>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</si>
  <si>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</si>
  <si>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</si>
  <si>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</si>
  <si>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</si>
  <si>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</si>
  <si>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</si>
  <si>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</si>
  <si>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</si>
  <si>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</si>
  <si>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</si>
  <si>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</si>
  <si>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</si>
  <si>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</si>
  <si>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</si>
  <si>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</si>
  <si>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</si>
  <si>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</si>
  <si>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</si>
  <si>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</si>
  <si>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</si>
  <si>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</si>
  <si>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</si>
  <si>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</si>
  <si>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</si>
  <si>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</si>
  <si>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</si>
  <si>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</si>
  <si>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</si>
  <si>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</si>
  <si>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</si>
  <si>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</si>
  <si>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</si>
  <si>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</si>
  <si>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</si>
  <si>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</si>
  <si>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</si>
  <si>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</si>
  <si>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</si>
  <si>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</si>
  <si>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</si>
  <si>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</si>
  <si>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</si>
  <si>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</si>
  <si>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</si>
  <si>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</si>
  <si>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</si>
  <si>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</si>
  <si>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</si>
  <si>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</si>
  <si>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</si>
  <si>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</si>
  <si>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</si>
  <si>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</si>
  <si>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</si>
  <si>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</si>
  <si>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</si>
  <si>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</si>
  <si>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</si>
  <si>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</si>
  <si>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</si>
  <si>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</si>
  <si>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</si>
  <si>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</si>
  <si>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</si>
  <si>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</si>
  <si>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</si>
  <si>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</si>
  <si>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</si>
  <si>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</si>
  <si>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</si>
  <si>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</si>
  <si>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</si>
  <si>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</si>
  <si>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</si>
  <si>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</si>
  <si>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</si>
  <si>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</si>
  <si>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</si>
  <si>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</si>
  <si>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</si>
  <si>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</si>
  <si>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</si>
  <si>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</si>
  <si>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</si>
  <si>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</si>
  <si>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</si>
  <si>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</si>
  <si>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</si>
  <si>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</si>
  <si>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</si>
  <si>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</si>
  <si>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</si>
  <si>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</si>
  <si>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</si>
  <si>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</si>
  <si>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</si>
  <si>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</si>
  <si>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</si>
  <si>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</si>
  <si>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</si>
  <si>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</si>
  <si>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</si>
  <si>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</si>
  <si>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</si>
  <si>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</si>
  <si>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</si>
  <si>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</si>
  <si>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</si>
  <si>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</si>
  <si>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</si>
  <si>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</si>
  <si>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</si>
  <si>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</si>
  <si>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</si>
  <si>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</si>
  <si>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</si>
  <si>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</si>
  <si>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</si>
  <si>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</si>
  <si>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</si>
  <si>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</si>
  <si>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</si>
  <si>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</si>
  <si>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</si>
  <si>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</si>
  <si>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</si>
  <si>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</si>
  <si>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</si>
  <si>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</si>
  <si>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</si>
  <si>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</si>
  <si>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</si>
  <si>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</si>
  <si>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</si>
  <si>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</si>
  <si>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</si>
  <si>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</si>
  <si>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</si>
  <si>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</si>
  <si>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</si>
  <si>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</si>
  <si>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</si>
  <si>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</si>
  <si>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</si>
  <si>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</si>
  <si>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</si>
  <si>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</si>
  <si>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</si>
  <si>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</si>
  <si>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</si>
  <si>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</si>
  <si>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</si>
  <si>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</si>
  <si>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</si>
  <si>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</si>
  <si>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</si>
  <si>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</si>
  <si>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</si>
  <si>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</si>
  <si>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</si>
  <si>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</si>
  <si>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</si>
  <si>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</si>
  <si>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</si>
  <si>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</si>
  <si>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</si>
  <si>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</si>
  <si>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</si>
  <si>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</si>
  <si>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</si>
  <si>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</si>
  <si>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</si>
  <si>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</si>
  <si>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</si>
  <si>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</si>
  <si>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</si>
  <si>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</si>
  <si>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</si>
  <si>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</si>
  <si>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</si>
  <si>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</si>
  <si>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</si>
  <si>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</si>
  <si>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</si>
  <si>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</si>
  <si>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</si>
  <si>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</si>
  <si>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</si>
  <si>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</si>
  <si>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</si>
  <si>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</si>
  <si>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</si>
  <si>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</si>
  <si>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</si>
  <si>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</si>
  <si>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</si>
  <si>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</si>
  <si>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</si>
  <si>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</si>
  <si>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</si>
  <si>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</si>
  <si>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</si>
  <si>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</si>
  <si>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</si>
  <si>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</si>
  <si>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</si>
  <si>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</si>
  <si>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</si>
  <si>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</si>
  <si>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</si>
  <si>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</si>
  <si>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</si>
  <si>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</si>
  <si>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</si>
  <si>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</si>
  <si>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</si>
  <si>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</si>
  <si>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</si>
  <si>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</si>
  <si>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</si>
  <si>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</si>
  <si>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</si>
  <si>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</si>
  <si>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</si>
  <si>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</si>
  <si>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</si>
  <si>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</si>
  <si>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</si>
  <si>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</si>
  <si>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</si>
  <si>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</si>
  <si>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</si>
  <si>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</si>
  <si>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</si>
  <si>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</si>
  <si>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</si>
  <si>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</si>
  <si>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</si>
  <si>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</si>
  <si>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</si>
  <si>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</si>
  <si>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</si>
  <si>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</si>
  <si>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</si>
  <si>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</si>
  <si>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</si>
  <si>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</si>
  <si>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</si>
  <si>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</si>
  <si>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</si>
  <si>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</si>
  <si>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</si>
  <si>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</si>
  <si>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</si>
  <si>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</si>
  <si>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</si>
  <si>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</si>
  <si>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</si>
  <si>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</si>
  <si>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</si>
  <si>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</si>
  <si>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</si>
  <si>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</si>
  <si>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</si>
  <si>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</si>
  <si>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</si>
  <si>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</si>
  <si>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</si>
  <si>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</si>
  <si>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</si>
  <si>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</si>
  <si>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</si>
  <si>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</si>
  <si>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</si>
  <si>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</si>
  <si>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</si>
  <si>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</si>
  <si>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</si>
  <si>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</si>
  <si>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</si>
  <si>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</si>
  <si>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</si>
  <si>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</si>
  <si>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</si>
  <si>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</si>
  <si>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</si>
  <si>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</si>
  <si>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</si>
  <si>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</si>
  <si>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</si>
  <si>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</si>
  <si>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</si>
  <si>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</si>
  <si>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</si>
  <si>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</si>
  <si>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</si>
  <si>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</si>
  <si>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</si>
  <si>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</si>
  <si>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</si>
  <si>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</si>
  <si>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</si>
  <si>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</si>
  <si>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</si>
  <si>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</si>
  <si>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</si>
  <si>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</si>
  <si>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</si>
  <si>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</si>
  <si>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</si>
  <si>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</si>
  <si>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</si>
  <si>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</si>
  <si>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</si>
  <si>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</si>
  <si>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</si>
  <si>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</si>
  <si>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</si>
  <si>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</si>
  <si>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</si>
  <si>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</si>
  <si>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</si>
  <si>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</si>
  <si>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</si>
  <si>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</si>
  <si>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</si>
  <si>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</si>
  <si>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</si>
  <si>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</si>
  <si>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</si>
  <si>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</si>
  <si>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</si>
  <si>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</si>
  <si>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</si>
  <si>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</si>
  <si>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</si>
  <si>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</si>
  <si>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</si>
  <si>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</si>
  <si>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</si>
  <si>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</si>
  <si>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</si>
  <si>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</si>
  <si>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</si>
  <si>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</si>
  <si>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</si>
  <si>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</si>
  <si>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</si>
  <si>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</si>
  <si>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</si>
  <si>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</si>
  <si>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</si>
  <si>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</si>
  <si>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</si>
  <si>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</si>
  <si>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</si>
  <si>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</si>
  <si>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</si>
  <si>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</si>
  <si>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</si>
  <si>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</si>
  <si>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</si>
  <si>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</si>
  <si>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</si>
  <si>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</si>
  <si>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</si>
  <si>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</si>
  <si>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</si>
  <si>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</si>
  <si>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</si>
  <si>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</si>
  <si>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</si>
  <si>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</si>
  <si>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</si>
  <si>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</si>
  <si>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</si>
  <si>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</si>
  <si>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</si>
  <si>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</si>
  <si>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</si>
  <si>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</si>
  <si>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</si>
  <si>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</si>
  <si>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</si>
  <si>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</si>
  <si>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</si>
  <si>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</si>
  <si>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</si>
  <si>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</si>
  <si>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</si>
  <si>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</si>
  <si>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</si>
  <si>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</si>
  <si>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</si>
  <si>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</si>
  <si>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</si>
  <si>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</si>
  <si>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</si>
  <si>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</si>
  <si>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</si>
  <si>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</si>
  <si>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</si>
  <si>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</si>
  <si>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</si>
  <si>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</si>
  <si>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</si>
  <si>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</si>
  <si>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</si>
  <si>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</si>
  <si>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</si>
  <si>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</si>
  <si>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</si>
  <si>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</si>
  <si>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</si>
  <si>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</si>
  <si>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</si>
  <si>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</si>
  <si>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</si>
  <si>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</si>
  <si>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</si>
  <si>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</si>
  <si>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</si>
  <si>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</si>
  <si>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</si>
  <si>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</si>
  <si>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</si>
  <si>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</si>
  <si>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</si>
  <si>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</si>
  <si>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</si>
  <si>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</si>
  <si>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</si>
  <si>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</si>
  <si>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</si>
  <si>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</si>
  <si>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</si>
  <si>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</si>
  <si>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</si>
  <si>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</si>
  <si>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</si>
  <si>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</si>
  <si>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</si>
  <si>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</si>
  <si>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</si>
  <si>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</si>
  <si>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</si>
  <si>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</si>
  <si>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</si>
  <si>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</si>
  <si>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</si>
  <si>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</si>
  <si>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</si>
  <si>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</si>
  <si>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</si>
  <si>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</si>
  <si>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</si>
  <si>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</si>
  <si>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</si>
  <si>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</si>
  <si>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</si>
  <si>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</si>
  <si>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</si>
  <si>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</si>
  <si>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</si>
  <si>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</si>
  <si>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</si>
  <si>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</si>
  <si>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</si>
  <si>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</si>
  <si>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</si>
  <si>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</si>
  <si>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</si>
  <si>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</si>
  <si>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</si>
  <si>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</si>
  <si>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</si>
  <si>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</si>
  <si>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</si>
  <si>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</si>
  <si>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</si>
  <si>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</si>
  <si>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</si>
  <si>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</si>
  <si>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</si>
  <si>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</si>
  <si>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</si>
  <si>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</si>
  <si>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</si>
  <si>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</si>
  <si>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</si>
  <si>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</si>
  <si>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</si>
  <si>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</si>
  <si>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</si>
  <si>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</si>
  <si>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</si>
  <si>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</si>
  <si>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</si>
  <si>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</si>
  <si>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</si>
  <si>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</si>
  <si>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</si>
  <si>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</si>
  <si>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</si>
  <si>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</si>
  <si>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</si>
  <si>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</si>
  <si>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</si>
  <si>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</si>
  <si>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</si>
  <si>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</si>
  <si>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</si>
  <si>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</si>
  <si>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</si>
  <si>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</si>
  <si>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</si>
  <si>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</si>
  <si>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</si>
  <si>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</si>
  <si>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</si>
  <si>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</si>
  <si>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</si>
  <si>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</si>
  <si>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</si>
  <si>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</si>
  <si>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</si>
  <si>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</si>
  <si>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</si>
  <si>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</si>
  <si>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</si>
  <si>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</si>
  <si>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</si>
  <si>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</si>
  <si>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</si>
  <si>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</si>
  <si>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</si>
  <si>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</si>
  <si>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</si>
  <si>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</si>
  <si>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</si>
  <si>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</si>
  <si>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</si>
  <si>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</si>
  <si>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</si>
  <si>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</si>
  <si>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</si>
  <si>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</si>
  <si>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</si>
  <si>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</si>
  <si>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</si>
  <si>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</si>
  <si>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</si>
  <si>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</si>
  <si>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</si>
  <si>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</si>
  <si>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</si>
  <si>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</si>
  <si>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</si>
  <si>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</si>
  <si>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</si>
  <si>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</si>
  <si>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</si>
  <si>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</si>
  <si>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</si>
  <si>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</si>
  <si>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</si>
  <si>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</si>
  <si>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</si>
  <si>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</si>
  <si>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</si>
  <si>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</si>
  <si>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</si>
  <si>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</si>
  <si>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</si>
  <si>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</si>
  <si>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</si>
  <si>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</si>
  <si>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</si>
  <si>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</si>
  <si>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</si>
  <si>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</si>
  <si>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</si>
  <si>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</si>
  <si>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</si>
  <si>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</si>
  <si>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</si>
  <si>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</si>
  <si>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</si>
  <si>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</si>
  <si>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</si>
  <si>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</si>
  <si>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</si>
  <si>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</si>
  <si>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</si>
  <si>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</si>
  <si>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</si>
  <si>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</si>
  <si>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</si>
  <si>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</si>
  <si>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</si>
  <si>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</si>
  <si>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</si>
  <si>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</si>
  <si>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</si>
  <si>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</si>
  <si>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</si>
  <si>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</si>
  <si>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</si>
  <si>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</si>
  <si>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</si>
  <si>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</si>
  <si>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</si>
  <si>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</si>
  <si>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</si>
  <si>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</si>
  <si>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</si>
  <si>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</si>
  <si>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</si>
  <si>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</si>
  <si>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</si>
  <si>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</si>
  <si>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</si>
  <si>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</si>
  <si>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</si>
  <si>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</si>
  <si>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</si>
  <si>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</si>
  <si>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</si>
  <si>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</si>
  <si>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</si>
  <si>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</si>
  <si>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</si>
  <si>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</si>
  <si>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</si>
  <si>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</si>
  <si>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</si>
  <si>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</si>
  <si>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</si>
  <si>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</si>
  <si>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</si>
  <si>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</si>
  <si>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</si>
  <si>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</si>
  <si>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</si>
  <si>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</si>
  <si>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</si>
  <si>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</si>
  <si>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</si>
  <si>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</si>
  <si>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</si>
  <si>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</si>
  <si>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</si>
  <si>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</si>
  <si>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</si>
  <si>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</si>
  <si>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</si>
  <si>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</si>
  <si>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</si>
  <si>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</si>
  <si>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</si>
  <si>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</si>
  <si>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</si>
  <si>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</si>
  <si>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</si>
  <si>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</si>
  <si>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</si>
  <si>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</si>
  <si>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</si>
  <si>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</si>
  <si>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</si>
  <si>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</si>
  <si>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</si>
  <si>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</si>
  <si>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</si>
  <si>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</si>
  <si>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</si>
  <si>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</si>
  <si>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</si>
  <si>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</si>
  <si>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</si>
  <si>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</si>
  <si>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</si>
  <si>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</si>
  <si>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</si>
  <si>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</si>
  <si>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</si>
  <si>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</si>
  <si>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</si>
  <si>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</si>
  <si>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</si>
  <si>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</si>
  <si>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</si>
  <si>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</si>
  <si>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</si>
  <si>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</si>
  <si>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</si>
  <si>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</si>
  <si>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</si>
  <si>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</si>
  <si>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</si>
  <si>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</si>
  <si>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</si>
  <si>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</si>
  <si>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</si>
  <si>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</si>
  <si>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</si>
  <si>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</si>
  <si>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</si>
  <si>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</si>
  <si>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</si>
  <si>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</si>
  <si>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</si>
  <si>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</si>
  <si>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</si>
  <si>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</si>
  <si>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</si>
  <si>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</si>
  <si>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</si>
  <si>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</si>
  <si>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</si>
  <si>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</si>
  <si>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</si>
  <si>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</si>
  <si>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</si>
  <si>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</si>
  <si>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</si>
  <si>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</si>
  <si>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</si>
  <si>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</si>
  <si>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</si>
  <si>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</si>
  <si>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</si>
  <si>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</si>
  <si>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</si>
  <si>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</si>
  <si>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</si>
  <si>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</si>
  <si>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</si>
  <si>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</si>
  <si>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</si>
  <si>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</si>
  <si>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</si>
  <si>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</si>
  <si>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</si>
  <si>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</si>
  <si>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</si>
  <si>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</si>
  <si>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</si>
  <si>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</si>
  <si>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</si>
  <si>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</si>
  <si>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</si>
  <si>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</si>
  <si>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</si>
  <si>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</si>
  <si>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</si>
  <si>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</si>
  <si>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</si>
  <si>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</si>
  <si>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</si>
  <si>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</si>
  <si>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</si>
  <si>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</si>
  <si>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</si>
  <si>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</si>
  <si>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</si>
  <si>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</si>
  <si>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</si>
  <si>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</si>
  <si>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</si>
  <si>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</si>
  <si>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</si>
  <si>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</si>
  <si>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</si>
  <si>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</si>
  <si>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</si>
  <si>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</si>
  <si>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</si>
  <si>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</si>
  <si>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</si>
  <si>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</si>
  <si>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</si>
  <si>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</si>
  <si>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</si>
  <si>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</si>
  <si>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</si>
  <si>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</si>
  <si>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</si>
  <si>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</si>
  <si>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</si>
  <si>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</si>
  <si>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</si>
  <si>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</si>
  <si>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</si>
  <si>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</si>
  <si>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</si>
  <si>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</si>
  <si>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</si>
  <si>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</si>
  <si>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</si>
  <si>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</si>
  <si>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</si>
  <si>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</si>
  <si>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</si>
  <si>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</si>
  <si>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</si>
  <si>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</si>
  <si>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</si>
  <si>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</si>
  <si>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</si>
  <si>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</si>
  <si>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</si>
  <si>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</si>
  <si>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</si>
  <si>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</si>
  <si>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</si>
  <si>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</si>
  <si>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</si>
  <si>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</si>
  <si>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</si>
  <si>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</si>
  <si>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</si>
  <si>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</si>
  <si>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</si>
  <si>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</si>
  <si>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</si>
  <si>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</si>
  <si>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</si>
  <si>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</si>
  <si>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</si>
  <si>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</si>
  <si>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</si>
  <si>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</si>
  <si>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</si>
  <si>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</si>
  <si>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</si>
  <si>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</si>
  <si>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</si>
  <si>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</si>
  <si>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</si>
  <si>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</si>
  <si>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</si>
  <si>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</si>
  <si>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</si>
  <si>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</si>
  <si>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</si>
  <si>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</si>
  <si>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</si>
  <si>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</si>
  <si>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</si>
  <si>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</si>
  <si>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</si>
  <si>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</si>
  <si>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</si>
  <si>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</si>
  <si>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</si>
  <si>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</si>
  <si>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</si>
  <si>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</si>
  <si>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</si>
  <si>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</si>
  <si>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</si>
  <si>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</si>
  <si>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</si>
  <si>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</si>
  <si>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</si>
  <si>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</si>
  <si>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</si>
  <si>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</si>
  <si>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</si>
  <si>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</si>
  <si>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</si>
  <si>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</si>
  <si>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</si>
  <si>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</si>
  <si>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</si>
  <si>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</si>
  <si>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</si>
  <si>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</si>
  <si>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</si>
  <si>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</si>
  <si>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</si>
  <si>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</si>
  <si>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</si>
  <si>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</si>
  <si>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</si>
  <si>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</si>
  <si>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</si>
  <si>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</si>
  <si>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</si>
  <si>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</si>
  <si>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</si>
  <si>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</si>
  <si>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</si>
  <si>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</si>
  <si>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</si>
  <si>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</si>
  <si>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</si>
  <si>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</si>
  <si>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</si>
  <si>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</si>
  <si>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</si>
  <si>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</si>
  <si>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</si>
  <si>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</si>
  <si>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</si>
  <si>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</si>
  <si>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Suryapet</t>
  </si>
  <si>
    <t>Jangon</t>
  </si>
  <si>
    <t>TS3453</t>
  </si>
  <si>
    <t>Nalgonda</t>
  </si>
  <si>
    <t>SF0086469</t>
  </si>
  <si>
    <t>Dhanavath Chinna</t>
  </si>
  <si>
    <t>NALGONDA C1</t>
  </si>
  <si>
    <t>NALGONDA C1 Durga Bhavani Keshrajpally1</t>
  </si>
  <si>
    <t>Chetana</t>
  </si>
  <si>
    <t>SSF3495555</t>
  </si>
  <si>
    <t>EBC</t>
  </si>
  <si>
    <t>HINDU</t>
  </si>
  <si>
    <t>Agarbathi Making</t>
  </si>
  <si>
    <t>SF0101694</t>
  </si>
  <si>
    <t>Dubba Prudhvi Krishna</t>
  </si>
  <si>
    <t>NALGONDA C2</t>
  </si>
  <si>
    <t>NALGONDA C2 Nagalatha Kersharpally1</t>
  </si>
  <si>
    <t>SSF3497715</t>
  </si>
  <si>
    <t>Banana Business</t>
  </si>
  <si>
    <t>SSF3497887</t>
  </si>
  <si>
    <t>Agriculture &amp; Farming</t>
  </si>
  <si>
    <t>SSF3497888</t>
  </si>
  <si>
    <t>ALMIRAH Making</t>
  </si>
  <si>
    <t>NALGONDA C1 Shanthishi BTS Mlg Road Nalgonda1</t>
  </si>
  <si>
    <t>SSF3500306</t>
  </si>
  <si>
    <t>SSF3502459</t>
  </si>
  <si>
    <t>MUSLIM</t>
  </si>
  <si>
    <t>SSF3502922</t>
  </si>
  <si>
    <t>SSF3502969</t>
  </si>
  <si>
    <t>Acid Making</t>
  </si>
  <si>
    <t>SSF3503000</t>
  </si>
  <si>
    <t>SSF3503163</t>
  </si>
  <si>
    <t>SC</t>
  </si>
  <si>
    <t>Animal Feed And Fodder</t>
  </si>
  <si>
    <t>PITTAMPALLY</t>
  </si>
  <si>
    <t>SF0093092</t>
  </si>
  <si>
    <t>Boda Pavan Kumar</t>
  </si>
  <si>
    <t>PITTAMPALLY C1</t>
  </si>
  <si>
    <t>PITTAMPALLY C1 Ar Nagar Jayamma1</t>
  </si>
  <si>
    <t>SSF3503376</t>
  </si>
  <si>
    <t>Fisheries</t>
  </si>
  <si>
    <t>SSF3503377</t>
  </si>
  <si>
    <t>SSF3505085</t>
  </si>
  <si>
    <t>Almirah Business</t>
  </si>
  <si>
    <t>SSF3505208</t>
  </si>
  <si>
    <t>SSF3511507</t>
  </si>
  <si>
    <t>GENERAL</t>
  </si>
  <si>
    <t>SSF3520780</t>
  </si>
  <si>
    <t>SSF3570217</t>
  </si>
  <si>
    <t>SSF3570218</t>
  </si>
  <si>
    <t>OBC</t>
  </si>
  <si>
    <t>SSF3575790</t>
  </si>
  <si>
    <t>SSF3575791</t>
  </si>
  <si>
    <t>NALGONDA C3</t>
  </si>
  <si>
    <t>NALGONDA C3 Afsha1</t>
  </si>
  <si>
    <t>SSF3586601</t>
  </si>
  <si>
    <t>SSF3586603</t>
  </si>
  <si>
    <t>SSF3586620</t>
  </si>
  <si>
    <t>NALGONDA C2 Sravanthi Ar Nagar Nlg1</t>
  </si>
  <si>
    <t>SSF3591227</t>
  </si>
  <si>
    <t>SSF3598255</t>
  </si>
  <si>
    <t>NALGONDA C1 Renuka Nlg Dvk Road1</t>
  </si>
  <si>
    <t>SSF3604454</t>
  </si>
  <si>
    <t>NALGONDA C2 Vasantha Nlg Kesherjpally2</t>
  </si>
  <si>
    <t>SSF3623350</t>
  </si>
  <si>
    <t>SSF3623379</t>
  </si>
  <si>
    <t>SSF3623405</t>
  </si>
  <si>
    <t>SSF3623429</t>
  </si>
  <si>
    <t>SSF3623471</t>
  </si>
  <si>
    <t>SSF3591291</t>
  </si>
  <si>
    <t>SSF3642136</t>
  </si>
  <si>
    <t>NALGONDA C3 Aruna Keshrajpally Nlg1</t>
  </si>
  <si>
    <t>SSF3642558</t>
  </si>
  <si>
    <t>SSF3642565</t>
  </si>
  <si>
    <t>Aquarium Store</t>
  </si>
  <si>
    <t>NALGONDA</t>
  </si>
  <si>
    <t>NALGONDA C4</t>
  </si>
  <si>
    <t>NALGONDA C4 Alivelu1</t>
  </si>
  <si>
    <t>SSF3662900</t>
  </si>
  <si>
    <t>Animal Husbandry &amp; Poultry</t>
  </si>
  <si>
    <t>SSF3662982</t>
  </si>
  <si>
    <t>SSF3663032</t>
  </si>
  <si>
    <t>SSF3663092</t>
  </si>
  <si>
    <t>SSF3664059</t>
  </si>
  <si>
    <t>SSF3673208</t>
  </si>
  <si>
    <t>PITTAMPALLY C2</t>
  </si>
  <si>
    <t>PITTAMPALLY C2 Durgamma1</t>
  </si>
  <si>
    <t>SSF3677835</t>
  </si>
  <si>
    <t>SSF3677850</t>
  </si>
  <si>
    <t>SSF3677872</t>
  </si>
  <si>
    <t>SSF3680915</t>
  </si>
  <si>
    <t>PITTAMPALLY C3</t>
  </si>
  <si>
    <t>PITTAMPALLY C3 Sudharani1</t>
  </si>
  <si>
    <t>SSF3694532</t>
  </si>
  <si>
    <t>SSF3694545</t>
  </si>
  <si>
    <t>SSF3694561</t>
  </si>
  <si>
    <t>NALGONDA C5</t>
  </si>
  <si>
    <t>NALGONDA C5 Srilatha1</t>
  </si>
  <si>
    <t>SSF3702236</t>
  </si>
  <si>
    <t>SSF3702286</t>
  </si>
  <si>
    <t>SSF3702301</t>
  </si>
  <si>
    <t>SSF3703735</t>
  </si>
  <si>
    <t>SSF3703760</t>
  </si>
  <si>
    <t>NAKREKAL</t>
  </si>
  <si>
    <t>NAKREKAL C1</t>
  </si>
  <si>
    <t>NAKREKAL C1 Haritha Kandhimalla Vari Gudem1</t>
  </si>
  <si>
    <t>SSF3719544</t>
  </si>
  <si>
    <t>SSF3719550</t>
  </si>
  <si>
    <t>SSF3727827</t>
  </si>
  <si>
    <t>SSF3749356</t>
  </si>
  <si>
    <t>SSF3756352</t>
  </si>
  <si>
    <t>SHESHAMMA GUDEM</t>
  </si>
  <si>
    <t>SHESHAMMA GUDEM C1</t>
  </si>
  <si>
    <t>SHESHAMMA GUDEM C1 Sunitha1</t>
  </si>
  <si>
    <t>SSF3702324</t>
  </si>
  <si>
    <t>SSF3760807</t>
  </si>
  <si>
    <t>SSF3506339</t>
  </si>
  <si>
    <t>SSF3760881</t>
  </si>
  <si>
    <t>SSF3760894</t>
  </si>
  <si>
    <t>SSF3764134</t>
  </si>
  <si>
    <t>SSF3719002</t>
  </si>
  <si>
    <t>SSF3719540</t>
  </si>
  <si>
    <t xml:space="preserve">SURYAPET </t>
  </si>
  <si>
    <t>SURYAPET  C3</t>
  </si>
  <si>
    <t>SURYAPET  C3 Jyothi Tekumatla1</t>
  </si>
  <si>
    <t>SSF3792670</t>
  </si>
  <si>
    <t>SSF3792697</t>
  </si>
  <si>
    <t>SSF3797344</t>
  </si>
  <si>
    <t>CHANDAMPALLY</t>
  </si>
  <si>
    <t>CHANDAMPALLY C1</t>
  </si>
  <si>
    <t>CHANDAMPALLY C1 Andalu ChandaMpally1</t>
  </si>
  <si>
    <t>SSF3837972</t>
  </si>
  <si>
    <t>SSF3837994</t>
  </si>
  <si>
    <t>SSF3838033</t>
  </si>
  <si>
    <t>SSF3702226</t>
  </si>
  <si>
    <t>SSF3896458</t>
  </si>
  <si>
    <t>SSF4046619</t>
  </si>
  <si>
    <t>SSF4178380</t>
  </si>
  <si>
    <t>Irrigation</t>
  </si>
  <si>
    <t>BUDDARAM</t>
  </si>
  <si>
    <t>BUDDARAM C1</t>
  </si>
  <si>
    <t>Sri rama C1 G2</t>
  </si>
  <si>
    <t>Chetana Weekly</t>
  </si>
  <si>
    <t>SSF4863651</t>
  </si>
  <si>
    <t>APPAJI PETA</t>
  </si>
  <si>
    <t>APPAJI PETA C2</t>
  </si>
  <si>
    <t>LAKSHMI C2 G3</t>
  </si>
  <si>
    <t>SSF4879418</t>
  </si>
  <si>
    <t>THIPPARTHY</t>
  </si>
  <si>
    <t>THIPPARTHY C1</t>
  </si>
  <si>
    <t>THIPPARTHY C1 Saraswathi1</t>
  </si>
  <si>
    <t>SSF5030955</t>
  </si>
  <si>
    <t>NARKETPALLE</t>
  </si>
  <si>
    <t>NARKETPALLE C1</t>
  </si>
  <si>
    <t>NARKETPALLE C1 Yamuna1</t>
  </si>
  <si>
    <t>SSF5202672</t>
  </si>
  <si>
    <t>Gaddamvari Yadavally</t>
  </si>
  <si>
    <t>Gaddamvari Yadavally C1</t>
  </si>
  <si>
    <t>Gaddamvari Yadavally C1 Bhavani1</t>
  </si>
  <si>
    <t>SSF5436673</t>
  </si>
  <si>
    <t>CHERLAPALLY</t>
  </si>
  <si>
    <t>CHERLAPALLY C1</t>
  </si>
  <si>
    <t>SHIVAJI C1 G4</t>
  </si>
  <si>
    <t>SSF5449944</t>
  </si>
  <si>
    <t>SSF5450804</t>
  </si>
  <si>
    <t>SSF5452009</t>
  </si>
  <si>
    <t>G.K.Annaram</t>
  </si>
  <si>
    <t>G.K.Annaram C1</t>
  </si>
  <si>
    <t>annamayya C1 G2</t>
  </si>
  <si>
    <t>SSF5492088</t>
  </si>
  <si>
    <t>APPAJI PETA C1</t>
  </si>
  <si>
    <t>anji C1 G4</t>
  </si>
  <si>
    <t>SSF5498358</t>
  </si>
  <si>
    <t>SSF5498720</t>
  </si>
  <si>
    <t>SSF5507199</t>
  </si>
  <si>
    <t>MUSKAN C4 G2</t>
  </si>
  <si>
    <t>SSF5578878</t>
  </si>
  <si>
    <t>bhavya C2 G5</t>
  </si>
  <si>
    <t>SSF5619593</t>
  </si>
  <si>
    <t>HANUMAN C1 G2</t>
  </si>
  <si>
    <t>SSF5649447</t>
  </si>
  <si>
    <t>SSF5670154</t>
  </si>
  <si>
    <t>SSF5674217</t>
  </si>
  <si>
    <t>SSF5675324</t>
  </si>
  <si>
    <t>ZARA C4 G5</t>
  </si>
  <si>
    <t>SSF5724325</t>
  </si>
  <si>
    <t>SSF5724444</t>
  </si>
  <si>
    <t>NOUSHIL C2 G4</t>
  </si>
  <si>
    <t>SSF5541805</t>
  </si>
  <si>
    <t>SSF5744544</t>
  </si>
  <si>
    <t>SSF5750901</t>
  </si>
  <si>
    <t>PITTAMPALLI</t>
  </si>
  <si>
    <t>PITTAMPALLI C1</t>
  </si>
  <si>
    <t>PITTAMPALLI C1 Srinivasa1</t>
  </si>
  <si>
    <t>SSF5776183</t>
  </si>
  <si>
    <t>SSF5583028</t>
  </si>
  <si>
    <t>Velugu Palle</t>
  </si>
  <si>
    <t>Velugu Palle C1</t>
  </si>
  <si>
    <t>Velugu Palle C1 Anandhi5</t>
  </si>
  <si>
    <t>SSF5786419</t>
  </si>
  <si>
    <t>GHAZIA C2 G7</t>
  </si>
  <si>
    <t>SSF5814810</t>
  </si>
  <si>
    <t>SSF5843996</t>
  </si>
  <si>
    <t>SSF5845480</t>
  </si>
  <si>
    <t>SSF5686716</t>
  </si>
  <si>
    <t>Anantharam</t>
  </si>
  <si>
    <t>Anantharam C1</t>
  </si>
  <si>
    <t>SRI RENUKA YELLAMMA C1 G5</t>
  </si>
  <si>
    <t>SSF5879891</t>
  </si>
  <si>
    <t>Narsing Batla</t>
  </si>
  <si>
    <t>Narsing Batla C1</t>
  </si>
  <si>
    <t>LAKSHMI C1 G2</t>
  </si>
  <si>
    <t>SSF5893943</t>
  </si>
  <si>
    <t>Kalavalapalle</t>
  </si>
  <si>
    <t>Kalavalapalle C1</t>
  </si>
  <si>
    <t>Kalavalapalle C1 Akshitha1</t>
  </si>
  <si>
    <t>SSF5898014</t>
  </si>
  <si>
    <t>SSF5898164</t>
  </si>
  <si>
    <t>SSF5898765</t>
  </si>
  <si>
    <t>Kalavalapalle C1 Pranitha1</t>
  </si>
  <si>
    <t>SSF5923819</t>
  </si>
  <si>
    <t>SSF5924070</t>
  </si>
  <si>
    <t>Charla Gouraram</t>
  </si>
  <si>
    <t>Charla Gouraram C1</t>
  </si>
  <si>
    <t>Charla Gouraram C1 Thanvi C2 G31</t>
  </si>
  <si>
    <t>SSF5943874</t>
  </si>
  <si>
    <t>ANAAZ C4 G7</t>
  </si>
  <si>
    <t>SSF5958637</t>
  </si>
  <si>
    <t>SSF5975843</t>
  </si>
  <si>
    <t>Pajjur</t>
  </si>
  <si>
    <t>Pajjur C1</t>
  </si>
  <si>
    <t>Pajjur C1 Aruna1</t>
  </si>
  <si>
    <t>SSF5980774</t>
  </si>
  <si>
    <t>Thoragal</t>
  </si>
  <si>
    <t>Thoragal C1</t>
  </si>
  <si>
    <t>Thoragal C1 Harsha1</t>
  </si>
  <si>
    <t>SSF5981021</t>
  </si>
  <si>
    <t>NALGONDA C7</t>
  </si>
  <si>
    <t>VISHWA C4 G6</t>
  </si>
  <si>
    <t>SSF5998581</t>
  </si>
  <si>
    <t>Munugode</t>
  </si>
  <si>
    <t>Munugode C1</t>
  </si>
  <si>
    <t>Munugode C1 Bhavani1</t>
  </si>
  <si>
    <t>SSF6001981</t>
  </si>
  <si>
    <t>MAHALAKSHMI C5 G10</t>
  </si>
  <si>
    <t>SSF6045975</t>
  </si>
  <si>
    <t>SSF6062465</t>
  </si>
  <si>
    <t>SSF6075019</t>
  </si>
  <si>
    <t>BHAGYALAKSHMI C1 G2</t>
  </si>
  <si>
    <t>SSF6084491</t>
  </si>
  <si>
    <t>MERY PRIYANKA C2 G8</t>
  </si>
  <si>
    <t>SSF6097320</t>
  </si>
  <si>
    <t>dorababu C5 G9</t>
  </si>
  <si>
    <t>SSF6118788</t>
  </si>
  <si>
    <t>REHANA C4 G8</t>
  </si>
  <si>
    <t>SSF6120413</t>
  </si>
  <si>
    <t>KATTANGUR</t>
  </si>
  <si>
    <t>KATTANGUR C1</t>
  </si>
  <si>
    <t>KATTANGUR C1 Balaji1</t>
  </si>
  <si>
    <t>SSF6129711</t>
  </si>
  <si>
    <t>MUNNAJA C2 G10</t>
  </si>
  <si>
    <t>SSF6149012</t>
  </si>
  <si>
    <t>HASINI C2 G10</t>
  </si>
  <si>
    <t>SSF6164461</t>
  </si>
  <si>
    <t>Pajjur C2</t>
  </si>
  <si>
    <t>Pajjur C2 VENKATADRIPALEM RENUKA YELLAMA1</t>
  </si>
  <si>
    <t>SSF6174499</t>
  </si>
  <si>
    <t>SSF6193488</t>
  </si>
  <si>
    <t>NAAZ C4 G10</t>
  </si>
  <si>
    <t>SSF6254405</t>
  </si>
  <si>
    <t>SSF6254565</t>
  </si>
  <si>
    <t>NALGONDA C8</t>
  </si>
  <si>
    <t>HONEY C8 G2</t>
  </si>
  <si>
    <t>SSF6265991</t>
  </si>
  <si>
    <t>BUSHRA C4 G10</t>
  </si>
  <si>
    <t>SSF6177188</t>
  </si>
  <si>
    <t>SSF6283714</t>
  </si>
  <si>
    <t>SSF6283796</t>
  </si>
  <si>
    <t>SSF6284308</t>
  </si>
  <si>
    <t>SSF6284376</t>
  </si>
  <si>
    <t>SSF6284430</t>
  </si>
  <si>
    <t>Nirbaya C8 G3</t>
  </si>
  <si>
    <t>SSF6291275</t>
  </si>
  <si>
    <t>SSF6292290</t>
  </si>
  <si>
    <t>SSF6301431</t>
  </si>
  <si>
    <t>SAI C4 G10</t>
  </si>
  <si>
    <t>SSF6309256</t>
  </si>
  <si>
    <t>Unnati weekly</t>
  </si>
  <si>
    <t>HASRITHA C5 G10</t>
  </si>
  <si>
    <t>SSF6330481</t>
  </si>
  <si>
    <t>NALGONDA C9</t>
  </si>
  <si>
    <t>NALGONDA C9 AtoZ1</t>
  </si>
  <si>
    <t>SSF6340487</t>
  </si>
  <si>
    <t>SSF6341293</t>
  </si>
  <si>
    <t>SSF6346919</t>
  </si>
  <si>
    <t>Consumer Durable Weekly</t>
  </si>
  <si>
    <t>Mobile</t>
  </si>
  <si>
    <t>KOTHAPALLE</t>
  </si>
  <si>
    <t>KOTHAPALLE C1</t>
  </si>
  <si>
    <t>shivani C1 G2</t>
  </si>
  <si>
    <t>SSF5021706</t>
  </si>
  <si>
    <t>SSF6374149</t>
  </si>
  <si>
    <t>SSF6375281</t>
  </si>
  <si>
    <t>NALGONDA C8 Shivaji Chathrapathi4</t>
  </si>
  <si>
    <t>SSF6375959</t>
  </si>
  <si>
    <t>SSF6376541</t>
  </si>
  <si>
    <t>NALGONDA C8 STAR4</t>
  </si>
  <si>
    <t>SSF6396354</t>
  </si>
  <si>
    <t>SSF6396388</t>
  </si>
  <si>
    <t>SSF6397530</t>
  </si>
  <si>
    <t>NALGONDA C2 Arfa3</t>
  </si>
  <si>
    <t>SSF5542308</t>
  </si>
  <si>
    <t>SSF5541520</t>
  </si>
  <si>
    <t>CHANDHANPALLI</t>
  </si>
  <si>
    <t>CHANDHANPALLI C1</t>
  </si>
  <si>
    <t>CHANDHANPALLI C1 Sri Anjaneyam1</t>
  </si>
  <si>
    <t>SSF4839639</t>
  </si>
  <si>
    <t>KESHARAJUPALLY</t>
  </si>
  <si>
    <t>KESHARAJUPALLY C1</t>
  </si>
  <si>
    <t>KESHARAJUPALLY C1 Navya1</t>
  </si>
  <si>
    <t>SSF4894664</t>
  </si>
  <si>
    <t>SSF4894720</t>
  </si>
  <si>
    <t>SSF4923975</t>
  </si>
  <si>
    <t>Dress Materials</t>
  </si>
  <si>
    <t>SSF4932136</t>
  </si>
  <si>
    <t>RAM C1 G3</t>
  </si>
  <si>
    <t>SSF4868618</t>
  </si>
  <si>
    <t>SSF4863661</t>
  </si>
  <si>
    <t>SSF6568232</t>
  </si>
  <si>
    <t>SSF6568309</t>
  </si>
  <si>
    <t>Nalgonda C10</t>
  </si>
  <si>
    <t>Nalgonda C10 Puja1</t>
  </si>
  <si>
    <t>SSF6570693</t>
  </si>
  <si>
    <t>Snacks Vending</t>
  </si>
  <si>
    <t>SSF4839571</t>
  </si>
  <si>
    <t>A DUPPALA PALLE</t>
  </si>
  <si>
    <t>A DUPPALA PALLE C1</t>
  </si>
  <si>
    <t>A DUPPALA PALLE C1 Varalakshmi1</t>
  </si>
  <si>
    <t>SSF4897444</t>
  </si>
  <si>
    <t>SSF4907517</t>
  </si>
  <si>
    <t>DOMALPALLI</t>
  </si>
  <si>
    <t>DOMALPALLI C1</t>
  </si>
  <si>
    <t>DOMALPALLI C1 Raadha1</t>
  </si>
  <si>
    <t>SSF4973955</t>
  </si>
  <si>
    <t>SSF4973391</t>
  </si>
  <si>
    <t>SSF6588566</t>
  </si>
  <si>
    <t>SSF6589097</t>
  </si>
  <si>
    <t>Saree Business</t>
  </si>
  <si>
    <t>NALGONDA C4 Sriramnagar  Roja1</t>
  </si>
  <si>
    <t>SSF6592179</t>
  </si>
  <si>
    <t>SSF6592312</t>
  </si>
  <si>
    <t>SSF6594216</t>
  </si>
  <si>
    <t>SSF6594898</t>
  </si>
  <si>
    <t>SSF6594987</t>
  </si>
  <si>
    <t>SSF6596533</t>
  </si>
  <si>
    <t>SSF6599814</t>
  </si>
  <si>
    <t>SHESHAMMAGUDEM</t>
  </si>
  <si>
    <t>SHESHAMMAGUDEM C1</t>
  </si>
  <si>
    <t>kanakadurga C1 G2</t>
  </si>
  <si>
    <t>SSF5621218</t>
  </si>
  <si>
    <t>SSF6613974</t>
  </si>
  <si>
    <t>SSF5573424</t>
  </si>
  <si>
    <t>Charla Gouraram C1 Hamshi32</t>
  </si>
  <si>
    <t>SSF6617388</t>
  </si>
  <si>
    <t>NALGONDA C9 Bhavani1</t>
  </si>
  <si>
    <t>SSF6617703</t>
  </si>
  <si>
    <t>NALGONDA C6</t>
  </si>
  <si>
    <t>NALGONDA C6 Lucky1</t>
  </si>
  <si>
    <t>SSF6617847</t>
  </si>
  <si>
    <t>SSF6617892</t>
  </si>
  <si>
    <t>SSF6211682</t>
  </si>
  <si>
    <t>NALGONDA C5 Jamma Masid Dilshu1</t>
  </si>
  <si>
    <t>SSF5144045</t>
  </si>
  <si>
    <t>SSF6624137</t>
  </si>
  <si>
    <t>DURGA C1 G4</t>
  </si>
  <si>
    <t>SSF6314409</t>
  </si>
  <si>
    <t>SSF6625689</t>
  </si>
  <si>
    <t>jyothi C2 G2</t>
  </si>
  <si>
    <t>SSF6626408</t>
  </si>
  <si>
    <t>CHRISTIAN</t>
  </si>
  <si>
    <t>Tent House</t>
  </si>
  <si>
    <t>spandana C1 G2</t>
  </si>
  <si>
    <t>SSF5288323</t>
  </si>
  <si>
    <t>SSF6628267</t>
  </si>
  <si>
    <t>SSF6628695</t>
  </si>
  <si>
    <t>NALGONDA C6 Anusha1</t>
  </si>
  <si>
    <t>SSF6628796</t>
  </si>
  <si>
    <t>SSF6628852</t>
  </si>
  <si>
    <t>Kasavarigudem</t>
  </si>
  <si>
    <t>Kasavarigudem C1</t>
  </si>
  <si>
    <t>RAMJAN C1 G3</t>
  </si>
  <si>
    <t>SSF6292643</t>
  </si>
  <si>
    <t>SSF6244565</t>
  </si>
  <si>
    <t>SSF6333130</t>
  </si>
  <si>
    <t>VARAHI C7 G5</t>
  </si>
  <si>
    <t>SSF6114074</t>
  </si>
  <si>
    <t>SSF6631604</t>
  </si>
  <si>
    <t>SSF6631660</t>
  </si>
  <si>
    <t>NALGONDA C5 Ambedhkar Nagar Padmavathi1</t>
  </si>
  <si>
    <t>SSF5374867</t>
  </si>
  <si>
    <t>MEENAKSHI C5 G10</t>
  </si>
  <si>
    <t>SSF6632516</t>
  </si>
  <si>
    <t>Anantharam C2</t>
  </si>
  <si>
    <t>Anantharam C2 Vasantha1</t>
  </si>
  <si>
    <t>SSF5613648</t>
  </si>
  <si>
    <t>SSF6633077</t>
  </si>
  <si>
    <t>raghu C1 G4</t>
  </si>
  <si>
    <t>SSF5633909</t>
  </si>
  <si>
    <t>SSF6637043</t>
  </si>
  <si>
    <t>SSF4907278</t>
  </si>
  <si>
    <t>SSF6638965</t>
  </si>
  <si>
    <t>Tractor Business</t>
  </si>
  <si>
    <t>SSF6640016</t>
  </si>
  <si>
    <t>SSF5825208</t>
  </si>
  <si>
    <t>SSF6640408</t>
  </si>
  <si>
    <t>SSF6102065</t>
  </si>
  <si>
    <t>Nalgonda C10 Nalgonda  Anitha 11</t>
  </si>
  <si>
    <t>SSF6641486</t>
  </si>
  <si>
    <t>Fruit Vegetable and Flower Business</t>
  </si>
  <si>
    <t>SSF6641605</t>
  </si>
  <si>
    <t>SSF6642644</t>
  </si>
  <si>
    <t>Fruit Selling</t>
  </si>
  <si>
    <t>Chinnasuraram</t>
  </si>
  <si>
    <t>Chinnasuraram C1</t>
  </si>
  <si>
    <t>Chinnasuraram C1 Pallavi1</t>
  </si>
  <si>
    <t>SSF5908291</t>
  </si>
  <si>
    <t>Medical Shop</t>
  </si>
  <si>
    <t>SSF6084771</t>
  </si>
  <si>
    <t>SSF6646446</t>
  </si>
  <si>
    <t>SSF6132619</t>
  </si>
  <si>
    <t>SSF6648050</t>
  </si>
  <si>
    <t>GULABHI C5 G7</t>
  </si>
  <si>
    <t>SSF5849006</t>
  </si>
  <si>
    <t>ARJALABAVI</t>
  </si>
  <si>
    <t>ARJALABAVI C1</t>
  </si>
  <si>
    <t>ARJALABAVI C1 Mother Terisa1</t>
  </si>
  <si>
    <t>SSF6648078</t>
  </si>
  <si>
    <t>Gandhamvarigudem</t>
  </si>
  <si>
    <t>Gandhamvarigudem C1</t>
  </si>
  <si>
    <t>Gandhamvarigudem C1 Mallikarjuna1</t>
  </si>
  <si>
    <t>SSF6330147</t>
  </si>
  <si>
    <t>KASEEM C1 G2</t>
  </si>
  <si>
    <t>SSF6120823</t>
  </si>
  <si>
    <t>SSF6649045</t>
  </si>
  <si>
    <t>SSF5962587</t>
  </si>
  <si>
    <t>SSF6374204</t>
  </si>
  <si>
    <t>Anantharam C1 Venkateswarlu1</t>
  </si>
  <si>
    <t>SSF5539813</t>
  </si>
  <si>
    <t>STS0000006662296</t>
  </si>
  <si>
    <t>SSF5999139</t>
  </si>
  <si>
    <t>SSF5642907</t>
  </si>
  <si>
    <t>SSF5178917</t>
  </si>
  <si>
    <t>SSF6600733</t>
  </si>
  <si>
    <t>STS0000006671254</t>
  </si>
  <si>
    <t>Vijayadurga  C7 G4</t>
  </si>
  <si>
    <t>SSF5920414</t>
  </si>
  <si>
    <t>SSF6157211</t>
  </si>
  <si>
    <t>SSF6155317</t>
  </si>
  <si>
    <t>SSF5850165</t>
  </si>
  <si>
    <t>SSF5497411</t>
  </si>
  <si>
    <t>SSF6121007</t>
  </si>
  <si>
    <t>SSF5567791</t>
  </si>
  <si>
    <t>SSF6582307</t>
  </si>
  <si>
    <t>Tailor Shop</t>
  </si>
  <si>
    <t>SSF6125163</t>
  </si>
  <si>
    <t>Nalgonda C11</t>
  </si>
  <si>
    <t>Nalgonda C11 Aaradhya1</t>
  </si>
  <si>
    <t>SSF6421977</t>
  </si>
  <si>
    <t>SSF5537570</t>
  </si>
  <si>
    <t>SSF5032676</t>
  </si>
  <si>
    <t>SSF5237429</t>
  </si>
  <si>
    <t>SSF5491098</t>
  </si>
  <si>
    <t>SSF5621680</t>
  </si>
  <si>
    <t>SSF5977778</t>
  </si>
  <si>
    <t>STS0000006708131</t>
  </si>
  <si>
    <t>STS0000006709131</t>
  </si>
  <si>
    <t>STS0000006709887</t>
  </si>
  <si>
    <t>NALGONDA C6 Iman Nrs1</t>
  </si>
  <si>
    <t>SSF6601459</t>
  </si>
  <si>
    <t>SSF5534593</t>
  </si>
  <si>
    <t>SSF5783991</t>
  </si>
  <si>
    <t>NALGONDA C7 Laxmi1</t>
  </si>
  <si>
    <t>SSF5801812</t>
  </si>
  <si>
    <t>KHADAR C1 G4</t>
  </si>
  <si>
    <t>SSF6079859</t>
  </si>
  <si>
    <t>STS0000006715985</t>
  </si>
  <si>
    <t>SSF6344057</t>
  </si>
  <si>
    <t>STS0000006718455</t>
  </si>
  <si>
    <t>SSF6324321</t>
  </si>
  <si>
    <t>SHIVASHAKTHI C2 G6</t>
  </si>
  <si>
    <t>STS0000006719826</t>
  </si>
  <si>
    <t>General Store</t>
  </si>
  <si>
    <t>STS0000006719976</t>
  </si>
  <si>
    <t>SSF6603745</t>
  </si>
  <si>
    <t>SSF6120473</t>
  </si>
  <si>
    <t>SSF5998854</t>
  </si>
  <si>
    <t>SSF5867023</t>
  </si>
  <si>
    <t>vinayaka C1 G2</t>
  </si>
  <si>
    <t>SSF4869073</t>
  </si>
  <si>
    <t>SSF4869071</t>
  </si>
  <si>
    <t>STS0000006734060</t>
  </si>
  <si>
    <t>SSF4983308</t>
  </si>
  <si>
    <t>STS0000006734593</t>
  </si>
  <si>
    <t>SSF6394677</t>
  </si>
  <si>
    <t>STS0000006735387</t>
  </si>
  <si>
    <t>STS0000006735564</t>
  </si>
  <si>
    <t>STS0000006735584</t>
  </si>
  <si>
    <t>Anneparthy</t>
  </si>
  <si>
    <t>Anneparthy C1</t>
  </si>
  <si>
    <t>Anneparthy C1 Sri Krishna1</t>
  </si>
  <si>
    <t>SSF6308906</t>
  </si>
  <si>
    <t>STS0000006736262</t>
  </si>
  <si>
    <t>SSF6346845</t>
  </si>
  <si>
    <t>STS0000006737161</t>
  </si>
  <si>
    <t>srinivasa C1 G2</t>
  </si>
  <si>
    <t>SSF5156466</t>
  </si>
  <si>
    <t>SSF6380005</t>
  </si>
  <si>
    <t>STS0000006739130</t>
  </si>
  <si>
    <t>Handloom Business</t>
  </si>
  <si>
    <t>SSF5975945</t>
  </si>
  <si>
    <t>SSF6625516</t>
  </si>
  <si>
    <t>kaveri C5 G2</t>
  </si>
  <si>
    <t>SSF5194609</t>
  </si>
  <si>
    <t>STS0000006746979</t>
  </si>
  <si>
    <t>STS0000006746999</t>
  </si>
  <si>
    <t>SSF6164045</t>
  </si>
  <si>
    <t>STS0000006749078</t>
  </si>
  <si>
    <t>VENKY C1 G4</t>
  </si>
  <si>
    <t>SSF5530576</t>
  </si>
  <si>
    <t>SSF5578957</t>
  </si>
  <si>
    <t>SSF5911867</t>
  </si>
  <si>
    <t>SSF6297015</t>
  </si>
  <si>
    <t>SSF5966768</t>
  </si>
  <si>
    <t>SSF5067049</t>
  </si>
  <si>
    <t>STS0000006754038</t>
  </si>
  <si>
    <t>SSF6421945</t>
  </si>
  <si>
    <t>SSF6308854</t>
  </si>
  <si>
    <t>STS0000006757209</t>
  </si>
  <si>
    <t>SSF5154094</t>
  </si>
  <si>
    <t>STS0000006759480</t>
  </si>
  <si>
    <t>LOUKYA C5 G6</t>
  </si>
  <si>
    <t>SSF5841143</t>
  </si>
  <si>
    <t>STS0000006760175</t>
  </si>
  <si>
    <t>STS0000006760338</t>
  </si>
  <si>
    <t>STS0000006762296</t>
  </si>
  <si>
    <t>SSF6324391</t>
  </si>
  <si>
    <t>NALGONDA C7 Pedabanda Bismillah3</t>
  </si>
  <si>
    <t>STS0000006762823</t>
  </si>
  <si>
    <t>STS0000006762911</t>
  </si>
  <si>
    <t>RENUKA YELLAMMA C4 G9</t>
  </si>
  <si>
    <t>SSF6111571</t>
  </si>
  <si>
    <t>STS0000006764119</t>
  </si>
  <si>
    <t>STS0000006764819</t>
  </si>
  <si>
    <t>STS0000006765435</t>
  </si>
  <si>
    <t>CHERLAPALLY C1 Marriguda5</t>
  </si>
  <si>
    <t>STS0000006766620</t>
  </si>
  <si>
    <t>SSF6152712</t>
  </si>
  <si>
    <t>STS0000006769039</t>
  </si>
  <si>
    <t>VALMIKI C3 G2</t>
  </si>
  <si>
    <t>STS0000006770803</t>
  </si>
  <si>
    <t>STS0000006770885</t>
  </si>
  <si>
    <t>SSF4918001</t>
  </si>
  <si>
    <t>STS0000006772013</t>
  </si>
  <si>
    <t>STS0000006776504</t>
  </si>
  <si>
    <t>SSF5042478</t>
  </si>
  <si>
    <t>OTHERS</t>
  </si>
  <si>
    <t>SSF6043946</t>
  </si>
  <si>
    <t>SSF5644643</t>
  </si>
  <si>
    <t>STS0000006780538</t>
  </si>
  <si>
    <t>SSF6592139</t>
  </si>
  <si>
    <t>STS0000006781082</t>
  </si>
  <si>
    <t>STS0000006781283</t>
  </si>
  <si>
    <t>Grocery/Kirana Store</t>
  </si>
  <si>
    <t>SSF6336649</t>
  </si>
  <si>
    <t>NARKETPALLE C1 Shivani3</t>
  </si>
  <si>
    <t>STS0000006782753</t>
  </si>
  <si>
    <t>STS0000006782972</t>
  </si>
  <si>
    <t>STS0000006783784</t>
  </si>
  <si>
    <t>STS0000006783843</t>
  </si>
  <si>
    <t>STS0000006783863</t>
  </si>
  <si>
    <t>Beauty Parlor</t>
  </si>
  <si>
    <t>STS0000006785434</t>
  </si>
  <si>
    <t>STS0000006785441</t>
  </si>
  <si>
    <t>SSF5860281</t>
  </si>
  <si>
    <t>STS0000006788107</t>
  </si>
  <si>
    <t>SSF6619093</t>
  </si>
  <si>
    <t>SSF6641316</t>
  </si>
  <si>
    <t>SSF5803839</t>
  </si>
  <si>
    <t>STS0000006793879</t>
  </si>
  <si>
    <t>SSF6625345</t>
  </si>
  <si>
    <t>SSF6594856</t>
  </si>
  <si>
    <t>SSF6395443</t>
  </si>
  <si>
    <t>STS0000006795906</t>
  </si>
  <si>
    <t>STS0000006796664</t>
  </si>
  <si>
    <t>Fruit, Vegetable &amp; Flower Business</t>
  </si>
  <si>
    <t>STS0000006797837</t>
  </si>
  <si>
    <t>STS0000006802553</t>
  </si>
  <si>
    <t>SSF6632882</t>
  </si>
  <si>
    <t>STS0000006805680</t>
  </si>
  <si>
    <t>Mattresses &amp; Pillow Business</t>
  </si>
  <si>
    <t>STS0000006806101</t>
  </si>
  <si>
    <t>STS0000006806760</t>
  </si>
  <si>
    <t>STS0000006807441</t>
  </si>
  <si>
    <t>STS0000006807450</t>
  </si>
  <si>
    <t>STS0000006808272</t>
  </si>
  <si>
    <t>STS0000006808597</t>
  </si>
  <si>
    <t>STS0000006810138</t>
  </si>
  <si>
    <t>SSF6641232</t>
  </si>
  <si>
    <t>STS0000006813243</t>
  </si>
  <si>
    <t>gali SANDHYA</t>
  </si>
  <si>
    <t>BOJJA NAGALATHA</t>
  </si>
  <si>
    <t>kathula ROOPA</t>
  </si>
  <si>
    <t>DASARI UMADEVI</t>
  </si>
  <si>
    <t xml:space="preserve">GOSULA SANDHYA </t>
  </si>
  <si>
    <t>MOHAMMED SULTHANA</t>
  </si>
  <si>
    <t>KORE DURGA BHAVANI</t>
  </si>
  <si>
    <t xml:space="preserve">vishvanadhula SARITHA </t>
  </si>
  <si>
    <t xml:space="preserve">YENNAMALA SHYLAJA KUMARI </t>
  </si>
  <si>
    <t>THIRUPATI EESHWARAMMA</t>
  </si>
  <si>
    <t>SHAIK SAFIYA</t>
  </si>
  <si>
    <t>NOOR JAHAN</t>
  </si>
  <si>
    <t>YENNAMALLA ANITHA</t>
  </si>
  <si>
    <t xml:space="preserve">SAMA SAMPURNA </t>
  </si>
  <si>
    <t>SHAIK SALEEMA</t>
  </si>
  <si>
    <t>FAREESA BEGUM</t>
  </si>
  <si>
    <t>GURRAM VENKATAMMA</t>
  </si>
  <si>
    <t>DUBBA SNDHYA</t>
  </si>
  <si>
    <t>TAHSEEN BEGUM</t>
  </si>
  <si>
    <t>SALMA BEGUM MOHAMMED</t>
  </si>
  <si>
    <t>THASEEN FATHIMA</t>
  </si>
  <si>
    <t>NASEEM SULTANA</t>
  </si>
  <si>
    <t>KHuRSHIDA BEGUMN</t>
  </si>
  <si>
    <t>MOHAMMED MEHABOOBA</t>
  </si>
  <si>
    <t>SAMREEN UNISSA</t>
  </si>
  <si>
    <t>DASYAM REVATHI</t>
  </si>
  <si>
    <t>KATTULA PREMALATHA</t>
  </si>
  <si>
    <t>BOJJA MADHAVI</t>
  </si>
  <si>
    <t>BOJJA PRASHANTHI</t>
  </si>
  <si>
    <t>BOJA SUMATHI</t>
  </si>
  <si>
    <t>MENDE SHILPA</t>
  </si>
  <si>
    <t>BANAVATH ACHAVALI</t>
  </si>
  <si>
    <t>PARVIN</t>
  </si>
  <si>
    <t>JANGALA ANITHA</t>
  </si>
  <si>
    <t>GALI VINODA</t>
  </si>
  <si>
    <t>PENTAMALLA SARITHA</t>
  </si>
  <si>
    <t>REKALA RAJINI</t>
  </si>
  <si>
    <t>SIRIPANGI ALIVELU</t>
  </si>
  <si>
    <t>THALUKA ANUSHA</t>
  </si>
  <si>
    <t>AREKANTI VIDYARANI</t>
  </si>
  <si>
    <t>MOHAMMAD SHAHANAZ SULTHANA</t>
  </si>
  <si>
    <t>TELAGAMALLA SHIRISHA</t>
  </si>
  <si>
    <t>ANGOTHU JHANSI</t>
  </si>
  <si>
    <t>GOGU NAGAMMA</t>
  </si>
  <si>
    <t>SHAIK SAMSHU</t>
  </si>
  <si>
    <t>KUMMARIKUNTLA RAMANA</t>
  </si>
  <si>
    <t>MANDARI JHANSIRANI</t>
  </si>
  <si>
    <t>PARIMICHETTI SUDHARANI</t>
  </si>
  <si>
    <t>PERIKA ANNAPURNA</t>
  </si>
  <si>
    <t>AALA MALESHWARI</t>
  </si>
  <si>
    <t>MANDALA SHANTAMMA</t>
  </si>
  <si>
    <t>GANTEKAMPU SUNEETHA</t>
  </si>
  <si>
    <t>KATTULA SWETHA</t>
  </si>
  <si>
    <t>CHETIPALLI LAXMI</t>
  </si>
  <si>
    <t>MOHAMMAD AHIMADI</t>
  </si>
  <si>
    <t>ALAGANDULA BHARATHI</t>
  </si>
  <si>
    <t>SHAIK AYESHA</t>
  </si>
  <si>
    <t>RAMPALLY SANDYA</t>
  </si>
  <si>
    <t>ODLAKONDA HEMALATHA</t>
  </si>
  <si>
    <t>MUDDAM MAMATHA</t>
  </si>
  <si>
    <t>PEDDI SUNITHA</t>
  </si>
  <si>
    <t>GADDAM MINAMMA</t>
  </si>
  <si>
    <t>RAI JANAKAMMA</t>
  </si>
  <si>
    <t>RUVVA GOWRAMMA</t>
  </si>
  <si>
    <t>KOTHAKONDA SHOBA</t>
  </si>
  <si>
    <t>PERIKA PADMA</t>
  </si>
  <si>
    <t>SURARAPU JYOTHI</t>
  </si>
  <si>
    <t>DURGAM MaNGAMMA</t>
  </si>
  <si>
    <t>SHAIK RUKSANA</t>
  </si>
  <si>
    <t>PALADUGU PARIMALA</t>
  </si>
  <si>
    <t>AKARAPU SAILAJA</t>
  </si>
  <si>
    <t>VANGURI ANDALU</t>
  </si>
  <si>
    <t>BURGU SUJATHA</t>
  </si>
  <si>
    <t>SURARAPU NAGALAXMI</t>
  </si>
  <si>
    <t>SURARAPU RENUKA</t>
  </si>
  <si>
    <t>PRATHAPANI SAIDAMMA</t>
  </si>
  <si>
    <t>VALKI LAXMI PRASANNA</t>
  </si>
  <si>
    <t>ITHARAJU PARVATHAMMA</t>
  </si>
  <si>
    <t>NALLA SANDHYA</t>
  </si>
  <si>
    <t>SHAIK ABEDA</t>
  </si>
  <si>
    <t>KANDULA PRIYANKA</t>
  </si>
  <si>
    <t>ARPULA SHRAVYA</t>
  </si>
  <si>
    <t>PERIKA SWATHI</t>
  </si>
  <si>
    <t>GOWNI RAMULAMMA</t>
  </si>
  <si>
    <t>BOPPANI VASANTHA</t>
  </si>
  <si>
    <t>KASARLA SAIDAMMA</t>
  </si>
  <si>
    <t>KATTULA THULASI</t>
  </si>
  <si>
    <t>VANTEPAAKA SAIDAMMA</t>
  </si>
  <si>
    <t>ANWARI BEGUM</t>
  </si>
  <si>
    <t>GOUSIA BEGUM</t>
  </si>
  <si>
    <t>POLE LALITHA</t>
  </si>
  <si>
    <t>POLE MARAMMA</t>
  </si>
  <si>
    <t>HAZIRA BEGUM</t>
  </si>
  <si>
    <t>GANTAKAMPU PRAMILA</t>
  </si>
  <si>
    <t>SAFI NAAZ</t>
  </si>
  <si>
    <t>NETAKANI NIRMALA</t>
  </si>
  <si>
    <t>MAHAMMAD NAZIYA KHAUN</t>
  </si>
  <si>
    <t>ARSHIYA JABEEN</t>
  </si>
  <si>
    <t>NAGMA</t>
  </si>
  <si>
    <t>MAINAM TIRPATAMMA</t>
  </si>
  <si>
    <t>NAJMA</t>
  </si>
  <si>
    <t>RUDRAKSHI MAHESHWARI</t>
  </si>
  <si>
    <t>MEHARAJ</t>
  </si>
  <si>
    <t>AMATULIQRA</t>
  </si>
  <si>
    <t>KUNCHAM RAMANA</t>
  </si>
  <si>
    <t xml:space="preserve">FARIDA KHATOON </t>
  </si>
  <si>
    <t>RUDRAKSHA JYOTI</t>
  </si>
  <si>
    <t>AKARAPU LAKSHMAMMA</t>
  </si>
  <si>
    <t xml:space="preserve">VANTEPAKA PADMAJA </t>
  </si>
  <si>
    <t>VANTEPAKA MOUNIKA</t>
  </si>
  <si>
    <t>ONTEPAKA PADMAMMA</t>
  </si>
  <si>
    <t>YERR NIRMALA</t>
  </si>
  <si>
    <t>CHINNAPAKA BHUJATHA</t>
  </si>
  <si>
    <t>NAMA LAKSHMI</t>
  </si>
  <si>
    <t>SHAIK SHAJAHAN BEGUM</t>
  </si>
  <si>
    <t>KHAIRUNNISA BEGUM</t>
  </si>
  <si>
    <t>MULUGURI PADMA</t>
  </si>
  <si>
    <t>YEDLA EEDAMMA</t>
  </si>
  <si>
    <t>SHAIK PARVEEN</t>
  </si>
  <si>
    <t>NARAGONI YAMUNA</t>
  </si>
  <si>
    <t>KIRISAGAR ANITHA</t>
  </si>
  <si>
    <t xml:space="preserve">CHOLLETI BHAGYA LAKSHMI </t>
  </si>
  <si>
    <t>DUBBA LOKESHWARI</t>
  </si>
  <si>
    <t>EDA MANJULA</t>
  </si>
  <si>
    <t>KOTHAPALIY UPENDRA</t>
  </si>
  <si>
    <t>TAHMEENA TABASSUM</t>
  </si>
  <si>
    <t>NEHA BEGUM</t>
  </si>
  <si>
    <t>MAINAM SARADA</t>
  </si>
  <si>
    <t>GATTU SHIRISHA</t>
  </si>
  <si>
    <t>SIDDALA RAMULAMMA</t>
  </si>
  <si>
    <t>RAMANA PALLE</t>
  </si>
  <si>
    <t>BAGIDI GEETHA</t>
  </si>
  <si>
    <t>MOHAMMAD ZAHURUNNISA BEGUM</t>
  </si>
  <si>
    <t>SAMEENA BEGUM</t>
  </si>
  <si>
    <t>REHANA</t>
  </si>
  <si>
    <t>MOHAMMAD NUSRATH BEGUM</t>
  </si>
  <si>
    <t>BHONAGIRI GEETA</t>
  </si>
  <si>
    <t>MAHAMUDA</t>
  </si>
  <si>
    <t>LAIKHA BEGUM</t>
  </si>
  <si>
    <t>SHAIK SAFIYA BEGAM</t>
  </si>
  <si>
    <t>AMTHUL ASMA</t>
  </si>
  <si>
    <t>ASRAFATHIMA</t>
  </si>
  <si>
    <t>PERIKA SANDHYA</t>
  </si>
  <si>
    <t xml:space="preserve">mohammad neha begum </t>
  </si>
  <si>
    <t>BUSHIPAKA ANTHU</t>
  </si>
  <si>
    <t>SUMAYYA NOUSHEEN</t>
  </si>
  <si>
    <t>SHAIK FOUZIA</t>
  </si>
  <si>
    <t>ASHRAF</t>
  </si>
  <si>
    <t>NASREEN</t>
  </si>
  <si>
    <t>PALADUGU KOKILA</t>
  </si>
  <si>
    <t>MEDI KOTAMMA</t>
  </si>
  <si>
    <t>SD TASLEEMA</t>
  </si>
  <si>
    <t>VUPPALA SANDHYA</t>
  </si>
  <si>
    <t>KATHULA SUNITHA</t>
  </si>
  <si>
    <t xml:space="preserve">NAHEETH FATHIMA </t>
  </si>
  <si>
    <t>SHAHEDA BEGUM</t>
  </si>
  <si>
    <t>AASIYA JABEEN</t>
  </si>
  <si>
    <t>SHAIK MASEEHA</t>
  </si>
  <si>
    <t>SHAIK YASMIN</t>
  </si>
  <si>
    <t>UPPU YELLAMMA</t>
  </si>
  <si>
    <t>GALI JYOTHI</t>
  </si>
  <si>
    <t>GALI RAMALINGAMMA</t>
  </si>
  <si>
    <t>GUNTUR SURYAKALA</t>
  </si>
  <si>
    <t>MAHMMAD FAJANA</t>
  </si>
  <si>
    <t>POLE SHANKARAMMA</t>
  </si>
  <si>
    <t>POLE YELLAMMA</t>
  </si>
  <si>
    <t>DUBBA KRISHNA VENI</t>
  </si>
  <si>
    <t>MAMIDALA KAVYA</t>
  </si>
  <si>
    <t>JIDDI YELLAMMA</t>
  </si>
  <si>
    <t>PENDELA SUMALATHA</t>
  </si>
  <si>
    <t>JERIPOTULA YALLAMMA</t>
  </si>
  <si>
    <t>VANTAPAKA MARIYAMMA</t>
  </si>
  <si>
    <t>MUDDAM DHANAMMA</t>
  </si>
  <si>
    <t>RAPOLU LAXMI</t>
  </si>
  <si>
    <t>J YALAMANCHAMMA</t>
  </si>
  <si>
    <t>PALLE RENUKA</t>
  </si>
  <si>
    <t>MADIHA TANAZ</t>
  </si>
  <si>
    <t>SHAIK NEHA</t>
  </si>
  <si>
    <t>FARHANA</t>
  </si>
  <si>
    <t>LAVANYAVATI NARESH SAMLETI</t>
  </si>
  <si>
    <t>BOYAPALlY NAGAMANI</t>
  </si>
  <si>
    <t>MOHAMMAD MUNTAJ BEGAM</t>
  </si>
  <si>
    <t>PAGIDIPALLA ALIVELU</t>
  </si>
  <si>
    <t>VANGURI CHANDRAKaLA</t>
  </si>
  <si>
    <t>MD PARVEEN</t>
  </si>
  <si>
    <t>FATIMA BEGUM</t>
  </si>
  <si>
    <t>MANJALI KAVITHA</t>
  </si>
  <si>
    <t>SINGAM RAMANA</t>
  </si>
  <si>
    <t>MUSHAM JANAKAMMA</t>
  </si>
  <si>
    <t>SAMPANGI YADAMMA</t>
  </si>
  <si>
    <t>CHEPURI SASIKALA</t>
  </si>
  <si>
    <t>SHEK SHABHANA</t>
  </si>
  <si>
    <t>BOLLA RAMADEVI</t>
  </si>
  <si>
    <t>VARE ANDALU</t>
  </si>
  <si>
    <t>MUSHAM SONY</t>
  </si>
  <si>
    <t>nallipogu vijayalakshmi</t>
  </si>
  <si>
    <t>BEEPANGI MUTHYALI</t>
  </si>
  <si>
    <t>KOLUPOLU KALAMMA</t>
  </si>
  <si>
    <t>GUNTI PADMA</t>
  </si>
  <si>
    <t>ZUBIDA BEGUM</t>
  </si>
  <si>
    <t>BANDARI CHANDRAKALA</t>
  </si>
  <si>
    <t>SHAIK JAREENA</t>
  </si>
  <si>
    <t>MOHAMMED ISHRATH SULTANA</t>
  </si>
  <si>
    <t>BOLLAMPALLI JYOTHI</t>
  </si>
  <si>
    <t>KATHULA JAYAMMA</t>
  </si>
  <si>
    <t>NAGELLI RENUKA</t>
  </si>
  <si>
    <t>RIZWANA BEGUM</t>
  </si>
  <si>
    <t>VAHIDA KHANAM</t>
  </si>
  <si>
    <t>RAHEEMA BEGUM</t>
  </si>
  <si>
    <t>CHNNAPAKA YADAMMA</t>
  </si>
  <si>
    <t>UZMA</t>
  </si>
  <si>
    <t>PERIKA DHANAMMA</t>
  </si>
  <si>
    <t>MALLEPELLY LALITHA</t>
  </si>
  <si>
    <t>JERIPOTHULA SHOBA</t>
  </si>
  <si>
    <t>SABA AMREEN</t>
  </si>
  <si>
    <t xml:space="preserve">MOHAMMAD NEHA BEGUM </t>
  </si>
  <si>
    <t>NETAKANI RAMANAMMA</t>
  </si>
  <si>
    <t>GANJI KALAVATHI</t>
  </si>
  <si>
    <t>SHAIK HUSSAIN BI</t>
  </si>
  <si>
    <t>NALLAGONDA PEDDALAKSHMI</t>
  </si>
  <si>
    <t>RIZWANA</t>
  </si>
  <si>
    <t>SHAIK HASEENA</t>
  </si>
  <si>
    <t>YANNAMALLA MAMATHA</t>
  </si>
  <si>
    <t>NAGALAKSHMI</t>
  </si>
  <si>
    <t>KOTA DHANAMMA</t>
  </si>
  <si>
    <t>GALOTH ASHU</t>
  </si>
  <si>
    <t>JEEDIMADLA KALAMMA</t>
  </si>
  <si>
    <t>SUNKISHALA RENUKA</t>
  </si>
  <si>
    <t>GUMPULA KAVITHA</t>
  </si>
  <si>
    <t>DURGAM GEETHA</t>
  </si>
  <si>
    <t>SAIDA BI</t>
  </si>
  <si>
    <t xml:space="preserve">PANTHAM RUPA </t>
  </si>
  <si>
    <t xml:space="preserve">CHINTHA PRAMEELA </t>
  </si>
  <si>
    <t>POLOJU MADHAVI</t>
  </si>
  <si>
    <t>PERIKA SRIREKHA</t>
  </si>
  <si>
    <t>CHINNAPAKA YADAMMA</t>
  </si>
  <si>
    <t>SAMPANGI LAXMI</t>
  </si>
  <si>
    <t>SHAIK RAPHIYA</t>
  </si>
  <si>
    <t>YELETI LINGAMMA</t>
  </si>
  <si>
    <t>BEEPANGI KRISHNAVENI</t>
  </si>
  <si>
    <t>RESHMA</t>
  </si>
  <si>
    <t>PERIKA LALITHA</t>
  </si>
  <si>
    <t>AVIRENDLA MOUNIKA</t>
  </si>
  <si>
    <t>SAIDABI</t>
  </si>
  <si>
    <t>KAMAL BHI</t>
  </si>
  <si>
    <t>BADUPULA ALIVELU</t>
  </si>
  <si>
    <t>KANDULA VASANTHA</t>
  </si>
  <si>
    <t>MOULANA BI</t>
  </si>
  <si>
    <t>DARSHANAM MOUNIKA</t>
  </si>
  <si>
    <t>AMREEN</t>
  </si>
  <si>
    <t>SHAIK LATHEEF BEE</t>
  </si>
  <si>
    <t>MAHMAD SHABANA</t>
  </si>
  <si>
    <t>PERIKA MUTTAMMA</t>
  </si>
  <si>
    <t>PALLE PRIYANKA</t>
  </si>
  <si>
    <t>GADEPAKA SUKUNAMMA</t>
  </si>
  <si>
    <t>GANTEKAMPU LAKSHMAMMA</t>
  </si>
  <si>
    <t>CHINTHA SRILATHA</t>
  </si>
  <si>
    <t>BILQEES BEGUM</t>
  </si>
  <si>
    <t>NAGALAXMI DUBBA</t>
  </si>
  <si>
    <t>SHAIK SHAHIN</t>
  </si>
  <si>
    <t>PARVEEN BEGUM</t>
  </si>
  <si>
    <t>KHATHEEJA BEGUM</t>
  </si>
  <si>
    <t>MADASU SUJATHA</t>
  </si>
  <si>
    <t>KONATHAM ANDALU</t>
  </si>
  <si>
    <t>SHAIK KHATIJA BEGAM</t>
  </si>
  <si>
    <t>GAUSIYA</t>
  </si>
  <si>
    <t>KANDULA PADMA</t>
  </si>
  <si>
    <t>NASEEMA BEGUM</t>
  </si>
  <si>
    <t>FAZALA JAHAN BANU</t>
  </si>
  <si>
    <t>MRS ASMA</t>
  </si>
  <si>
    <t>SAKEENA BEGUM</t>
  </si>
  <si>
    <t>FARHAT BEGUM</t>
  </si>
  <si>
    <t>MA SHAHEEN SULTHANA</t>
  </si>
  <si>
    <t>DASARI BHaGYAMMA</t>
  </si>
  <si>
    <t>NALLIPOGU VIJAYALAKSHMI</t>
  </si>
  <si>
    <t>TELUKALAPALLY YALAMMA</t>
  </si>
  <si>
    <t>UPPA DEVAKAMMA</t>
  </si>
  <si>
    <t>AYESHA KAUSER</t>
  </si>
  <si>
    <t>GOLI MANJULA</t>
  </si>
  <si>
    <t>DINGHAN SANGITHA</t>
  </si>
  <si>
    <t>REHANA BEGUM</t>
  </si>
  <si>
    <t>GOUSIYA</t>
  </si>
  <si>
    <t>THELKALAPALLY SRAVANI</t>
  </si>
  <si>
    <t>ABEDA ANJUM</t>
  </si>
  <si>
    <t>KAMMAMPATI RENUKA</t>
  </si>
  <si>
    <t>NAKKERABOINA SHAILAJA</t>
  </si>
  <si>
    <t>RAYALA PARVATHAMMA</t>
  </si>
  <si>
    <t>JADALA SUMALATHA</t>
  </si>
  <si>
    <t>GADEPAKA LAKSHMAMMA</t>
  </si>
  <si>
    <t>SHAIK MUNTAZ</t>
  </si>
  <si>
    <t>FARVIN FATHIMA</t>
  </si>
  <si>
    <t>MD NASREEN SULTANA</t>
  </si>
  <si>
    <t>VANTEPAKA LAVANYA</t>
  </si>
  <si>
    <t>ANNAPURI JAYALAXMI</t>
  </si>
  <si>
    <t>VARADATI RENUKA</t>
  </si>
  <si>
    <t>MOHD NASEEMA</t>
  </si>
  <si>
    <t>MEDI MOUNIKA</t>
  </si>
  <si>
    <t>RATHNAGIRI LAXMI</t>
  </si>
  <si>
    <t>GUNDOJI DIVYA</t>
  </si>
  <si>
    <t>GADARI RENUKA</t>
  </si>
  <si>
    <t>FARHEEN BEGUM</t>
  </si>
  <si>
    <t>AYESHA</t>
  </si>
  <si>
    <t>GADEPAKA USHAMMA</t>
  </si>
  <si>
    <t>BOPPANI RENUKA</t>
  </si>
  <si>
    <t>THAISEEN MOHAMMED</t>
  </si>
  <si>
    <t>VARAMMA KATTA</t>
  </si>
  <si>
    <t>ALIVELU USKILLA</t>
  </si>
  <si>
    <t>PULIGILLA DHANAMMA</t>
  </si>
  <si>
    <t>SHAKERA BEGUM</t>
  </si>
  <si>
    <t>NAGAMALLA YADAMMA</t>
  </si>
  <si>
    <t>SUNKISHALA NAVYA</t>
  </si>
  <si>
    <t>BONALA MALLAMMA</t>
  </si>
  <si>
    <t>FOUZIYA TABASSUM</t>
  </si>
  <si>
    <t>DESA ARUNA</t>
  </si>
  <si>
    <t>KATTULA KALAMMA</t>
  </si>
  <si>
    <t>SAJEEDA BEGUM</t>
  </si>
  <si>
    <t>KATHULA YADAMMA</t>
  </si>
  <si>
    <t>AZIZA KHATOON</t>
  </si>
  <si>
    <t>NASREEN SULTANA</t>
  </si>
  <si>
    <t>KANEES FATHIMA</t>
  </si>
  <si>
    <t>PENDEM SAKKU BAI</t>
  </si>
  <si>
    <t>CHERUKUPALLY LALITHA</t>
  </si>
  <si>
    <t>SHAIK RESHMA</t>
  </si>
  <si>
    <t>MOHAMMED SHAHANA</t>
  </si>
  <si>
    <t>KONDAPALLY YADAMMA</t>
  </si>
  <si>
    <t>SHAKEERA</t>
  </si>
  <si>
    <t>ARUGULLA VASANTHA</t>
  </si>
  <si>
    <t>DHINGYA SHYAM</t>
  </si>
  <si>
    <t>GOLI NAGALAXMI</t>
  </si>
  <si>
    <t>SANA SULTHANA</t>
  </si>
  <si>
    <t>NANDRU LALITHA</t>
  </si>
  <si>
    <t>FARZANA</t>
  </si>
  <si>
    <t>SHAHINA BEGUM</t>
  </si>
  <si>
    <t>NAZIMA BEGUM</t>
  </si>
  <si>
    <t>FAHEEMUNISA BEGUM</t>
  </si>
  <si>
    <t>VANTEPAKA NARSAMMA</t>
  </si>
  <si>
    <t>GYARLA CHAITANYA</t>
  </si>
  <si>
    <t>VOOTUKURI LATHA</t>
  </si>
  <si>
    <t>MACHARLA PRIYANKA</t>
  </si>
  <si>
    <t>NAGEENA BEGUM</t>
  </si>
  <si>
    <t>SHAHELA AFREEN</t>
  </si>
  <si>
    <t>NAZIA SAMREEN</t>
  </si>
  <si>
    <t>KATTULA SAROJINI</t>
  </si>
  <si>
    <t>BOILLA JHANSI RANI</t>
  </si>
  <si>
    <t>YASMEEN TABASSUM</t>
  </si>
  <si>
    <t>BARRE SAIDAMMA</t>
  </si>
  <si>
    <t>KATHULA ANITHA</t>
  </si>
  <si>
    <t>MUNTAZ BEGUM</t>
  </si>
  <si>
    <t>NARSING RATNAMMA</t>
  </si>
  <si>
    <t>GOSIYA BEGUM</t>
  </si>
  <si>
    <t>NAFEES BHANU</t>
  </si>
  <si>
    <t>YENAMALLA GEETHASRI</t>
  </si>
  <si>
    <t>KINNERA BALAMANI</t>
  </si>
  <si>
    <t>PURAKAM THIRUPATHAMMA</t>
  </si>
  <si>
    <t>VAGGU ANNAPURNA</t>
  </si>
  <si>
    <t>NASEEMA TABASSUM</t>
  </si>
  <si>
    <t>RASHEEDA BEGUM</t>
  </si>
  <si>
    <t>SUMAYYA SADAF</t>
  </si>
  <si>
    <t>DEVELLA SIVAGANGA BHAVANI</t>
  </si>
  <si>
    <t>UZMA NAJAM</t>
  </si>
  <si>
    <t>SALMA KHATOON</t>
  </si>
  <si>
    <t>DOREPALLY MANASA</t>
  </si>
  <si>
    <t>MAINAM SHARADA</t>
  </si>
  <si>
    <t>MOHAMMAD ASMA</t>
  </si>
  <si>
    <t>MEDA DANAMMA</t>
  </si>
  <si>
    <t>KATTA ANUSHA</t>
  </si>
  <si>
    <t>04-Mar-2023</t>
  </si>
  <si>
    <t>07</t>
  </si>
  <si>
    <t>1</t>
  </si>
  <si>
    <t>2.83 Yrs</t>
  </si>
  <si>
    <t>04 Mar 2023</t>
  </si>
  <si>
    <t>&gt; 2 to 4 Years</t>
  </si>
  <si>
    <t>07-Apr-2023</t>
  </si>
  <si>
    <t>08-Jan-2024</t>
  </si>
  <si>
    <t>17-Mar-2023</t>
  </si>
  <si>
    <t>2.79 Yrs</t>
  </si>
  <si>
    <t>17 Mar 2023</t>
  </si>
  <si>
    <t>04-May-2023</t>
  </si>
  <si>
    <t>17-Dec-2025</t>
  </si>
  <si>
    <t>31-Mar-2023</t>
  </si>
  <si>
    <t>2.75 Yrs</t>
  </si>
  <si>
    <t>31 Mar 2023</t>
  </si>
  <si>
    <t>07-May-2023</t>
  </si>
  <si>
    <t>07-Aug-2024</t>
  </si>
  <si>
    <t>01-Jun-2024</t>
  </si>
  <si>
    <t>06-Nov-2025</t>
  </si>
  <si>
    <t>02-Apr-2025</t>
  </si>
  <si>
    <t>23-Mar-2023</t>
  </si>
  <si>
    <t>2.78 Yrs</t>
  </si>
  <si>
    <t>23 Mar 2023</t>
  </si>
  <si>
    <t>10-Apr-2024</t>
  </si>
  <si>
    <t>13-Mar-2023</t>
  </si>
  <si>
    <t>2.80 Yrs</t>
  </si>
  <si>
    <t>13 Mar 2023</t>
  </si>
  <si>
    <t>25-Mar-2025</t>
  </si>
  <si>
    <t>07-May-2025</t>
  </si>
  <si>
    <t>17-Apr-2025</t>
  </si>
  <si>
    <t>15-Mar-2024</t>
  </si>
  <si>
    <t>09-Mar-2024</t>
  </si>
  <si>
    <t>07-Sep-2024</t>
  </si>
  <si>
    <t>03-Dec-2025</t>
  </si>
  <si>
    <t>07-Jul-2023</t>
  </si>
  <si>
    <t>07-Jan-2025</t>
  </si>
  <si>
    <t>29-Mar-2023</t>
  </si>
  <si>
    <t>2.76 Yrs</t>
  </si>
  <si>
    <t>29 Mar 2023</t>
  </si>
  <si>
    <t>04-Sep-2024</t>
  </si>
  <si>
    <t>11-Nov-2024</t>
  </si>
  <si>
    <t>09-Mar-2025</t>
  </si>
  <si>
    <t>07-Sep-2023</t>
  </si>
  <si>
    <t>17-Jul-2023</t>
  </si>
  <si>
    <t>04-Jun-2023</t>
  </si>
  <si>
    <t>27-Jul-2023</t>
  </si>
  <si>
    <t>25-Mar-2023</t>
  </si>
  <si>
    <t>2.77 Yrs</t>
  </si>
  <si>
    <t>25 Mar 2023</t>
  </si>
  <si>
    <t>05-Jun-2025</t>
  </si>
  <si>
    <t>27-Jun-2025</t>
  </si>
  <si>
    <t>15-Dec-2025</t>
  </si>
  <si>
    <t>13-Apr-2025</t>
  </si>
  <si>
    <t>11-Apr-2025</t>
  </si>
  <si>
    <t>27-Mar-2025</t>
  </si>
  <si>
    <t>17-Nov-2025</t>
  </si>
  <si>
    <t>06</t>
  </si>
  <si>
    <t>06-May-2023</t>
  </si>
  <si>
    <t>01-Oct-2024</t>
  </si>
  <si>
    <t>06-Dec-2024</t>
  </si>
  <si>
    <t>06-Sep-2024</t>
  </si>
  <si>
    <t>28-Dec-2023</t>
  </si>
  <si>
    <t>2.65 Yrs</t>
  </si>
  <si>
    <t>07 May 2023</t>
  </si>
  <si>
    <t>06-Jun-2023</t>
  </si>
  <si>
    <t>15-Apr-2025</t>
  </si>
  <si>
    <t>10-Mar-2025</t>
  </si>
  <si>
    <t>06-Aug-2024</t>
  </si>
  <si>
    <t>30-Mar-2023</t>
  </si>
  <si>
    <t>30 Mar 2023</t>
  </si>
  <si>
    <t>12-Sep-2025</t>
  </si>
  <si>
    <t>25-Aug-2023</t>
  </si>
  <si>
    <t>17-Apr-2023</t>
  </si>
  <si>
    <t>05</t>
  </si>
  <si>
    <t>2.71 Yrs</t>
  </si>
  <si>
    <t>17 Apr 2023</t>
  </si>
  <si>
    <t>05-Jun-2023</t>
  </si>
  <si>
    <t>05-Sep-2023</t>
  </si>
  <si>
    <t>11-Feb-2024</t>
  </si>
  <si>
    <t>18-Apr-2023</t>
  </si>
  <si>
    <t>2.70 Yrs</t>
  </si>
  <si>
    <t>18 Apr 2023</t>
  </si>
  <si>
    <t>04-May-2024</t>
  </si>
  <si>
    <t>27-Apr-2023</t>
  </si>
  <si>
    <t>10</t>
  </si>
  <si>
    <t>2.68 Yrs</t>
  </si>
  <si>
    <t>27 Apr 2023</t>
  </si>
  <si>
    <t>10-Jun-2023</t>
  </si>
  <si>
    <t>04-Jan-2025</t>
  </si>
  <si>
    <t>19-Apr-2023</t>
  </si>
  <si>
    <t>19 Apr 2023</t>
  </si>
  <si>
    <t>07-Jan-2024</t>
  </si>
  <si>
    <t>23-May-2023</t>
  </si>
  <si>
    <t>2.61 Yrs</t>
  </si>
  <si>
    <t>23 May 2023</t>
  </si>
  <si>
    <t>06-Jul-2023</t>
  </si>
  <si>
    <t>05-Jul-2025</t>
  </si>
  <si>
    <t>19-May-2025</t>
  </si>
  <si>
    <t>07-Jun-2023</t>
  </si>
  <si>
    <t>10-Dec-2025</t>
  </si>
  <si>
    <t>14-Jun-2023</t>
  </si>
  <si>
    <t>2.55 Yrs</t>
  </si>
  <si>
    <t>14 Jun 2023</t>
  </si>
  <si>
    <t>05-Aug-2023</t>
  </si>
  <si>
    <t>14-May-2025</t>
  </si>
  <si>
    <t>05-Mar-2025</t>
  </si>
  <si>
    <t>06-Jun-2025</t>
  </si>
  <si>
    <t>20-Jun-2023</t>
  </si>
  <si>
    <t>2.53 Yrs</t>
  </si>
  <si>
    <t>20 Jun 2023</t>
  </si>
  <si>
    <t>06-Aug-2023</t>
  </si>
  <si>
    <t>12-Mar-2025</t>
  </si>
  <si>
    <t>13-May-2025</t>
  </si>
  <si>
    <t>28-Jun-2023</t>
  </si>
  <si>
    <t>2.51 Yrs</t>
  </si>
  <si>
    <t>28 Jun 2023</t>
  </si>
  <si>
    <t>07-Aug-2023</t>
  </si>
  <si>
    <t>28-Aug-2023</t>
  </si>
  <si>
    <t>28-Jul-2023</t>
  </si>
  <si>
    <t>2.43 Yrs</t>
  </si>
  <si>
    <t>28 Jul 2023</t>
  </si>
  <si>
    <t>06-Sep-2023</t>
  </si>
  <si>
    <t>16-Nov-2023</t>
  </si>
  <si>
    <t>2.12 Yrs</t>
  </si>
  <si>
    <t>16 Nov 2023</t>
  </si>
  <si>
    <t>28-Nov-2023</t>
  </si>
  <si>
    <t>25-Apr-2025</t>
  </si>
  <si>
    <t>24-Nov-2023</t>
  </si>
  <si>
    <t>2.10 Yrs</t>
  </si>
  <si>
    <t>24 Nov 2023</t>
  </si>
  <si>
    <t>05-Dec-2023</t>
  </si>
  <si>
    <t>15-Oct-2024</t>
  </si>
  <si>
    <t>08-Dec-2023</t>
  </si>
  <si>
    <t>2.06 Yrs</t>
  </si>
  <si>
    <t>08 Dec 2023</t>
  </si>
  <si>
    <t>20-Dec-2023</t>
  </si>
  <si>
    <t>09-Apr-2025</t>
  </si>
  <si>
    <t>02-Jan-2024</t>
  </si>
  <si>
    <t>1.99 Yrs</t>
  </si>
  <si>
    <t>02 Jan 2024</t>
  </si>
  <si>
    <t>&lt;= 2 Years</t>
  </si>
  <si>
    <t>09-Jan-2024</t>
  </si>
  <si>
    <t>25-Sep-2025</t>
  </si>
  <si>
    <t>02-Feb-2024</t>
  </si>
  <si>
    <t>1.91 Yrs</t>
  </si>
  <si>
    <t>02 Feb 2024</t>
  </si>
  <si>
    <t>12-Feb-2024</t>
  </si>
  <si>
    <t>31-Jan-2025</t>
  </si>
  <si>
    <t>07-Feb-2024</t>
  </si>
  <si>
    <t>1.90 Yrs</t>
  </si>
  <si>
    <t>07 Feb 2024</t>
  </si>
  <si>
    <t>20-Feb-2024</t>
  </si>
  <si>
    <t>01-Jul-2025</t>
  </si>
  <si>
    <t>12-Jul-2025</t>
  </si>
  <si>
    <t>08-Feb-2024</t>
  </si>
  <si>
    <t>1.89 Yrs</t>
  </si>
  <si>
    <t>08 Feb 2024</t>
  </si>
  <si>
    <t>19-Feb-2024</t>
  </si>
  <si>
    <t>30-Jun-2025</t>
  </si>
  <si>
    <t>09-Feb-2024</t>
  </si>
  <si>
    <t>09 Feb 2024</t>
  </si>
  <si>
    <t>07-Jul-2025</t>
  </si>
  <si>
    <t>10-Feb-2024</t>
  </si>
  <si>
    <t>10 Feb 2024</t>
  </si>
  <si>
    <t>27-May-2025</t>
  </si>
  <si>
    <t>16-Feb-2024</t>
  </si>
  <si>
    <t>1.87 Yrs</t>
  </si>
  <si>
    <t>16 Feb 2024</t>
  </si>
  <si>
    <t>29-Feb-2024</t>
  </si>
  <si>
    <t>04-Apr-2025</t>
  </si>
  <si>
    <t>1.84 Yrs</t>
  </si>
  <si>
    <t>29 Feb 2024</t>
  </si>
  <si>
    <t>07-Mar-2024</t>
  </si>
  <si>
    <t>12-Mar-2024</t>
  </si>
  <si>
    <t>1.80 Yrs</t>
  </si>
  <si>
    <t>12 Mar 2024</t>
  </si>
  <si>
    <t>25-Mar-2024</t>
  </si>
  <si>
    <t>16-Dec-2024</t>
  </si>
  <si>
    <t>29-Jan-2025</t>
  </si>
  <si>
    <t>1.81 Yrs</t>
  </si>
  <si>
    <t>09 Mar 2024</t>
  </si>
  <si>
    <t>21-Mar-2024</t>
  </si>
  <si>
    <t>05-Nov-2025</t>
  </si>
  <si>
    <t>31-Mar-2025</t>
  </si>
  <si>
    <t>1.82 Yrs</t>
  </si>
  <si>
    <t>07 Mar 2024</t>
  </si>
  <si>
    <t>14-Mar-2024</t>
  </si>
  <si>
    <t>24-Jul-2025</t>
  </si>
  <si>
    <t>15-Sep-2025</t>
  </si>
  <si>
    <t>28-Mar-2024</t>
  </si>
  <si>
    <t>1.76 Yrs</t>
  </si>
  <si>
    <t>28 Mar 2024</t>
  </si>
  <si>
    <t>08-Oct-2025</t>
  </si>
  <si>
    <t>04-Oct-2024</t>
  </si>
  <si>
    <t>13-Mar-2024</t>
  </si>
  <si>
    <t>13 Mar 2024</t>
  </si>
  <si>
    <t>28-Jul-2025</t>
  </si>
  <si>
    <t>1.78 Yrs</t>
  </si>
  <si>
    <t>21 Mar 2024</t>
  </si>
  <si>
    <t>23-Mar-2024</t>
  </si>
  <si>
    <t>1.77 Yrs</t>
  </si>
  <si>
    <t>23 Mar 2024</t>
  </si>
  <si>
    <t>01-Apr-2024</t>
  </si>
  <si>
    <t>06-Aug-2025</t>
  </si>
  <si>
    <t>25 Mar 2024</t>
  </si>
  <si>
    <t>04-Apr-2024</t>
  </si>
  <si>
    <t>05-Sep-2025</t>
  </si>
  <si>
    <t>26-Jun-2025</t>
  </si>
  <si>
    <t>31-Mar-2024</t>
  </si>
  <si>
    <t>1.75 Yrs</t>
  </si>
  <si>
    <t>31 Mar 2024</t>
  </si>
  <si>
    <t>11-Apr-2024</t>
  </si>
  <si>
    <t>05-Apr-2024</t>
  </si>
  <si>
    <t>1.74 Yrs</t>
  </si>
  <si>
    <t>05 Apr 2024</t>
  </si>
  <si>
    <t>15-Apr-2024</t>
  </si>
  <si>
    <t>15-Aug-2025</t>
  </si>
  <si>
    <t>24-Apr-2024</t>
  </si>
  <si>
    <t>1.68 Yrs</t>
  </si>
  <si>
    <t>24 Apr 2024</t>
  </si>
  <si>
    <t>02-May-2024</t>
  </si>
  <si>
    <t>20-Mar-2025</t>
  </si>
  <si>
    <t>19-Apr-2024</t>
  </si>
  <si>
    <t>1.70 Yrs</t>
  </si>
  <si>
    <t>19 Apr 2024</t>
  </si>
  <si>
    <t>1.72 Yrs</t>
  </si>
  <si>
    <t>11 Apr 2024</t>
  </si>
  <si>
    <t>09-Jul-2025</t>
  </si>
  <si>
    <t>12-Apr-2024</t>
  </si>
  <si>
    <t>12 Apr 2024</t>
  </si>
  <si>
    <t>08-Aug-2025</t>
  </si>
  <si>
    <t>23-Apr-2024</t>
  </si>
  <si>
    <t>1.69 Yrs</t>
  </si>
  <si>
    <t>23 Apr 2024</t>
  </si>
  <si>
    <t>21-Aug-2025</t>
  </si>
  <si>
    <t>10-Jul-2025</t>
  </si>
  <si>
    <t>30-Apr-2024</t>
  </si>
  <si>
    <t>1.67 Yrs</t>
  </si>
  <si>
    <t>30 Apr 2024</t>
  </si>
  <si>
    <t>09-May-2024</t>
  </si>
  <si>
    <t>03-Jul-2025</t>
  </si>
  <si>
    <t>09-Dec-2025</t>
  </si>
  <si>
    <t>1.66 Yrs</t>
  </si>
  <si>
    <t>04 May 2024</t>
  </si>
  <si>
    <t>16-May-2024</t>
  </si>
  <si>
    <t>31-Jul-2025</t>
  </si>
  <si>
    <t>07-May-2024</t>
  </si>
  <si>
    <t>1.65 Yrs</t>
  </si>
  <si>
    <t>07 May 2024</t>
  </si>
  <si>
    <t>10-May-2024</t>
  </si>
  <si>
    <t>1.64 Yrs</t>
  </si>
  <si>
    <t>10 May 2024</t>
  </si>
  <si>
    <t>23-May-2024</t>
  </si>
  <si>
    <t>04-Oct-2025</t>
  </si>
  <si>
    <t>10-Apr-2025</t>
  </si>
  <si>
    <t>GL-1</t>
  </si>
  <si>
    <t>1.62 Yrs</t>
  </si>
  <si>
    <t>16 May 2024</t>
  </si>
  <si>
    <t>29-May-2024</t>
  </si>
  <si>
    <t>22-Jun-2024</t>
  </si>
  <si>
    <t>1.52 Yrs</t>
  </si>
  <si>
    <t>22 Jun 2024</t>
  </si>
  <si>
    <t>04-Jul-2024</t>
  </si>
  <si>
    <t>28-May-2024</t>
  </si>
  <si>
    <t>1.59 Yrs</t>
  </si>
  <si>
    <t>28 May 2024</t>
  </si>
  <si>
    <t>06-Jun-2024</t>
  </si>
  <si>
    <t>29-Aug-2025</t>
  </si>
  <si>
    <t>22-May-2024</t>
  </si>
  <si>
    <t>1.61 Yrs</t>
  </si>
  <si>
    <t>22 May 2024</t>
  </si>
  <si>
    <t>03-Sep-2025</t>
  </si>
  <si>
    <t>25-Aug-2025</t>
  </si>
  <si>
    <t>14-Jun-2024</t>
  </si>
  <si>
    <t>1.55 Yrs</t>
  </si>
  <si>
    <t>14 Jun 2024</t>
  </si>
  <si>
    <t>27-Jun-2024</t>
  </si>
  <si>
    <t>22-Nov-2024</t>
  </si>
  <si>
    <t>17-Jun-2024</t>
  </si>
  <si>
    <t>1.54 Yrs</t>
  </si>
  <si>
    <t>17 Jun 2024</t>
  </si>
  <si>
    <t>25-Jun-2025</t>
  </si>
  <si>
    <t>19-Jun-2024</t>
  </si>
  <si>
    <t>1.53 Yrs</t>
  </si>
  <si>
    <t>19 Jun 2024</t>
  </si>
  <si>
    <t>18-Apr-2025</t>
  </si>
  <si>
    <t>21-Jun-2024</t>
  </si>
  <si>
    <t>21 Jun 2024</t>
  </si>
  <si>
    <t>17-Oct-2024</t>
  </si>
  <si>
    <t>1.51 Yrs</t>
  </si>
  <si>
    <t>27 Jun 2024</t>
  </si>
  <si>
    <t>29-Jun-2024</t>
  </si>
  <si>
    <t>1.50 Yrs</t>
  </si>
  <si>
    <t>29 Jun 2024</t>
  </si>
  <si>
    <t>11-Jul-2024</t>
  </si>
  <si>
    <t>26-Apr-2025</t>
  </si>
  <si>
    <t>16-Jul-2024</t>
  </si>
  <si>
    <t>IL-1</t>
  </si>
  <si>
    <t>24-Jul-2024</t>
  </si>
  <si>
    <t>06-Jul-2024</t>
  </si>
  <si>
    <t>1.48 Yrs</t>
  </si>
  <si>
    <t>06 Jul 2024</t>
  </si>
  <si>
    <t>18-Jul-2024</t>
  </si>
  <si>
    <t>27-Sep-2025</t>
  </si>
  <si>
    <t>22-Jul-2024</t>
  </si>
  <si>
    <t>1.44 Yrs</t>
  </si>
  <si>
    <t>22 Jul 2024</t>
  </si>
  <si>
    <t>01-Aug-2024</t>
  </si>
  <si>
    <t>26-Sep-2024</t>
  </si>
  <si>
    <t>30-Jul-2024</t>
  </si>
  <si>
    <t>CDL-1</t>
  </si>
  <si>
    <t>08-Aug-2024</t>
  </si>
  <si>
    <t>02-May-2025</t>
  </si>
  <si>
    <t>25-Jul-2024</t>
  </si>
  <si>
    <t>2.05 Yrs</t>
  </si>
  <si>
    <t>14 Dec 2023</t>
  </si>
  <si>
    <t>05-Aug-2024</t>
  </si>
  <si>
    <t>23-Jun-2025</t>
  </si>
  <si>
    <t>12-Feb-2025</t>
  </si>
  <si>
    <t>27-Jul-2024</t>
  </si>
  <si>
    <t>1.43 Yrs</t>
  </si>
  <si>
    <t>27 Jul 2024</t>
  </si>
  <si>
    <t>23-Jul-2024</t>
  </si>
  <si>
    <t>23 Jul 2024</t>
  </si>
  <si>
    <t>11-Jul-2025</t>
  </si>
  <si>
    <t>1.40 Yrs</t>
  </si>
  <si>
    <t>07 Aug 2024</t>
  </si>
  <si>
    <t>15-Aug-2024</t>
  </si>
  <si>
    <t>29-Jul-2024</t>
  </si>
  <si>
    <t>1.42 Yrs</t>
  </si>
  <si>
    <t>29 Jul 2024</t>
  </si>
  <si>
    <t>25-Jul-2025</t>
  </si>
  <si>
    <t>20-Aug-2024</t>
  </si>
  <si>
    <t>03-Oct-2024</t>
  </si>
  <si>
    <t>10-Oct-2024</t>
  </si>
  <si>
    <t>29-Nov-2024</t>
  </si>
  <si>
    <t>1.88 Yrs</t>
  </si>
  <si>
    <t>12 Feb 2024</t>
  </si>
  <si>
    <t>12-Dec-2024</t>
  </si>
  <si>
    <t>18-Oct-2024</t>
  </si>
  <si>
    <t>31-Oct-2024</t>
  </si>
  <si>
    <t>24-Oct-2024</t>
  </si>
  <si>
    <t>19-Nov-2024</t>
  </si>
  <si>
    <t>GL-2</t>
  </si>
  <si>
    <t>2.08 Yrs</t>
  </si>
  <si>
    <t>10 Nov 2023</t>
  </si>
  <si>
    <t>27-Nov-2024</t>
  </si>
  <si>
    <t>24-Dec-2025</t>
  </si>
  <si>
    <t>15-Nov-2024</t>
  </si>
  <si>
    <t>13-Nov-2024</t>
  </si>
  <si>
    <t>20-Nov-2024</t>
  </si>
  <si>
    <t>2.09 Yrs</t>
  </si>
  <si>
    <t>14 Nov 2023</t>
  </si>
  <si>
    <t>23-Dec-2025</t>
  </si>
  <si>
    <t>12-Nov-2024</t>
  </si>
  <si>
    <t>1.13 Yrs</t>
  </si>
  <si>
    <t>12 Nov 2024</t>
  </si>
  <si>
    <t>21-Nov-2024</t>
  </si>
  <si>
    <t>19-Jun-2025</t>
  </si>
  <si>
    <t>13 Nov 2024</t>
  </si>
  <si>
    <t>17-Sep-2025</t>
  </si>
  <si>
    <t>02-Dec-2024</t>
  </si>
  <si>
    <t>14-Jun-2025</t>
  </si>
  <si>
    <t>2.02 Yrs</t>
  </si>
  <si>
    <t>22 Nov 2023</t>
  </si>
  <si>
    <t>18-Dec-2024</t>
  </si>
  <si>
    <t>29 Nov 2023</t>
  </si>
  <si>
    <t>28-Nov-2024</t>
  </si>
  <si>
    <t>25-Dec-2025</t>
  </si>
  <si>
    <t>25-Nov-2024</t>
  </si>
  <si>
    <t>1.10 Yrs</t>
  </si>
  <si>
    <t>25 Nov 2024</t>
  </si>
  <si>
    <t>05-Dec-2024</t>
  </si>
  <si>
    <t>1.07 Yrs</t>
  </si>
  <si>
    <t>06 Dec 2024</t>
  </si>
  <si>
    <t>1.08 Yrs</t>
  </si>
  <si>
    <t>29 Nov 2024</t>
  </si>
  <si>
    <t>27-Dec-2025</t>
  </si>
  <si>
    <t>30-Nov-2024</t>
  </si>
  <si>
    <t>31-Dec-2024</t>
  </si>
  <si>
    <t>1.86 Yrs</t>
  </si>
  <si>
    <t>21 Feb 2024</t>
  </si>
  <si>
    <t>08-Jan-2025</t>
  </si>
  <si>
    <t>0.99 Yrs</t>
  </si>
  <si>
    <t>04 Jan 2025</t>
  </si>
  <si>
    <t>16-Jan-2025</t>
  </si>
  <si>
    <t>26-Dec-2025</t>
  </si>
  <si>
    <t>15 Feb 2024</t>
  </si>
  <si>
    <t>28-Jan-2025</t>
  </si>
  <si>
    <t>0.92 Yrs</t>
  </si>
  <si>
    <t>28 Jan 2025</t>
  </si>
  <si>
    <t>07-Feb-2025</t>
  </si>
  <si>
    <t>23-Jan-2025</t>
  </si>
  <si>
    <t>0.93 Yrs</t>
  </si>
  <si>
    <t>23 Jan 2025</t>
  </si>
  <si>
    <t>30-Jan-2025</t>
  </si>
  <si>
    <t>0.98 Yrs</t>
  </si>
  <si>
    <t>08 Jan 2025</t>
  </si>
  <si>
    <t>07-Nov-2025</t>
  </si>
  <si>
    <t>07 Jan 2025</t>
  </si>
  <si>
    <t>17-Jan-2025</t>
  </si>
  <si>
    <t>01-Jan-2025</t>
  </si>
  <si>
    <t>13 Jun 2024</t>
  </si>
  <si>
    <t>09-Jan-2025</t>
  </si>
  <si>
    <t>04-Jul-2025</t>
  </si>
  <si>
    <t>03-Jan-2025</t>
  </si>
  <si>
    <t>2.01 Yrs</t>
  </si>
  <si>
    <t>28 Dec 2023</t>
  </si>
  <si>
    <t>13-Jan-2025</t>
  </si>
  <si>
    <t>11-Jan-2025</t>
  </si>
  <si>
    <t>0.97 Yrs</t>
  </si>
  <si>
    <t>11 Jan 2025</t>
  </si>
  <si>
    <t>1.95 Yrs</t>
  </si>
  <si>
    <t>20 Jan 2024</t>
  </si>
  <si>
    <t>30-Sep-2025</t>
  </si>
  <si>
    <t>22-Jan-2025</t>
  </si>
  <si>
    <t>0.94 Yrs</t>
  </si>
  <si>
    <t>22 Jan 2025</t>
  </si>
  <si>
    <t>18-Jan-2025</t>
  </si>
  <si>
    <t>0.95 Yrs</t>
  </si>
  <si>
    <t>18 Jan 2025</t>
  </si>
  <si>
    <t>10-Oct-2025</t>
  </si>
  <si>
    <t>10-Jan-2025</t>
  </si>
  <si>
    <t>26 Jun 2024</t>
  </si>
  <si>
    <t>1.47 Yrs</t>
  </si>
  <si>
    <t>11 Jul 2024</t>
  </si>
  <si>
    <t>1.63 Yrs</t>
  </si>
  <si>
    <t>15 May 2024</t>
  </si>
  <si>
    <t>24-Jan-2025</t>
  </si>
  <si>
    <t>06-Feb-2025</t>
  </si>
  <si>
    <t>20-Jan-2025</t>
  </si>
  <si>
    <t>20 Jan 2025</t>
  </si>
  <si>
    <t>21-Jan-2025</t>
  </si>
  <si>
    <t>29-Sep-2025</t>
  </si>
  <si>
    <t>21 Jan 2025</t>
  </si>
  <si>
    <t>27-Jan-2025</t>
  </si>
  <si>
    <t>29-Dec-2025</t>
  </si>
  <si>
    <t>1.85 Yrs</t>
  </si>
  <si>
    <t>23 Feb 2024</t>
  </si>
  <si>
    <t>24 Jan 2025</t>
  </si>
  <si>
    <t>20 Mar 2024</t>
  </si>
  <si>
    <t>03-Feb-2025</t>
  </si>
  <si>
    <t>05-Feb-2025</t>
  </si>
  <si>
    <t>10-Nov-2025</t>
  </si>
  <si>
    <t>29 Mar 2024</t>
  </si>
  <si>
    <t>27 Jan 2025</t>
  </si>
  <si>
    <t>1.56 Yrs</t>
  </si>
  <si>
    <t>10 Jun 2024</t>
  </si>
  <si>
    <t>19 Mar 2024</t>
  </si>
  <si>
    <t>13 Jul 2024</t>
  </si>
  <si>
    <t>13-Dec-2025</t>
  </si>
  <si>
    <t>17 May 2024</t>
  </si>
  <si>
    <t>18-Jun-2025</t>
  </si>
  <si>
    <t>14 Feb 2024</t>
  </si>
  <si>
    <t>20-Jun-2025</t>
  </si>
  <si>
    <t>16-Jul-2025</t>
  </si>
  <si>
    <t>0.47 Yrs</t>
  </si>
  <si>
    <t>12 Jul 2025</t>
  </si>
  <si>
    <t>18-Jul-2025</t>
  </si>
  <si>
    <t>15-Jul-2025</t>
  </si>
  <si>
    <t>22-Jul-2025</t>
  </si>
  <si>
    <t>02-Jul-2025</t>
  </si>
  <si>
    <t>0.50 Yrs</t>
  </si>
  <si>
    <t>02 Jul 2025</t>
  </si>
  <si>
    <t>14-Jul-2025</t>
  </si>
  <si>
    <t>1.46 Yrs</t>
  </si>
  <si>
    <t>21-Jul-2025</t>
  </si>
  <si>
    <t>08-Jul-2025</t>
  </si>
  <si>
    <t>1.11 Yrs</t>
  </si>
  <si>
    <t>20 Nov 2024</t>
  </si>
  <si>
    <t>17-Jul-2025</t>
  </si>
  <si>
    <t>23-Jul-2025</t>
  </si>
  <si>
    <t>1.39 Yrs</t>
  </si>
  <si>
    <t>10 Aug 2024</t>
  </si>
  <si>
    <t>04-Aug-2025</t>
  </si>
  <si>
    <t>1.94 Yrs</t>
  </si>
  <si>
    <t>29-Jul-2025</t>
  </si>
  <si>
    <t>07-Aug-2025</t>
  </si>
  <si>
    <t>08 Jan 2024</t>
  </si>
  <si>
    <t>30-Jul-2025</t>
  </si>
  <si>
    <t>11-Aug-2025</t>
  </si>
  <si>
    <t>17 Apr 2024</t>
  </si>
  <si>
    <t>14-Aug-2025</t>
  </si>
  <si>
    <t>13-Aug-2025</t>
  </si>
  <si>
    <t>0.38 Yrs</t>
  </si>
  <si>
    <t>13 Aug 2025</t>
  </si>
  <si>
    <t>09-Aug-2025</t>
  </si>
  <si>
    <t>0.39 Yrs</t>
  </si>
  <si>
    <t>09 Aug 2025</t>
  </si>
  <si>
    <t>18-Dec-2025</t>
  </si>
  <si>
    <t>20-Aug-2025</t>
  </si>
  <si>
    <t>30-Aug-2025</t>
  </si>
  <si>
    <t>04 Dec 2024</t>
  </si>
  <si>
    <t>13 Feb 2024</t>
  </si>
  <si>
    <t>1.79 Yrs</t>
  </si>
  <si>
    <t>15 Mar 2024</t>
  </si>
  <si>
    <t>02-Sep-2025</t>
  </si>
  <si>
    <t>08 May 2024</t>
  </si>
  <si>
    <t>08-Sep-2025</t>
  </si>
  <si>
    <t>19-Aug-2025</t>
  </si>
  <si>
    <t>0.36 Yrs</t>
  </si>
  <si>
    <t>19 Aug 2025</t>
  </si>
  <si>
    <t>28-Aug-2025</t>
  </si>
  <si>
    <t>18-Aug-2025</t>
  </si>
  <si>
    <t>12 Jul 2024</t>
  </si>
  <si>
    <t>27-Aug-2025</t>
  </si>
  <si>
    <t>20 Aug 2025</t>
  </si>
  <si>
    <t>01-Sep-2025</t>
  </si>
  <si>
    <t>21 Aug 2025</t>
  </si>
  <si>
    <t>11-Sep-2025</t>
  </si>
  <si>
    <t>1.33 Yrs</t>
  </si>
  <si>
    <t>11 May 2024</t>
  </si>
  <si>
    <t>09-Sep-2025</t>
  </si>
  <si>
    <t>18-Sep-2025</t>
  </si>
  <si>
    <t>06-Sep-2025</t>
  </si>
  <si>
    <t>10-Sep-2025</t>
  </si>
  <si>
    <t>17 Nov 2023</t>
  </si>
  <si>
    <t>19-Sep-2025</t>
  </si>
  <si>
    <t>13-Sep-2025</t>
  </si>
  <si>
    <t>26-Sep-2025</t>
  </si>
  <si>
    <t>0.26 Yrs</t>
  </si>
  <si>
    <t>26 Sep 2025</t>
  </si>
  <si>
    <t>03-Oct-2025</t>
  </si>
  <si>
    <t>22-Sep-2025</t>
  </si>
  <si>
    <t>16-Sep-2025</t>
  </si>
  <si>
    <t>0.29 Yrs</t>
  </si>
  <si>
    <t>16 Sep 2025</t>
  </si>
  <si>
    <t>1.26 Yrs</t>
  </si>
  <si>
    <t>0.28 Yrs</t>
  </si>
  <si>
    <t>17 Sep 2025</t>
  </si>
  <si>
    <t>27 Sep 2025</t>
  </si>
  <si>
    <t>09-Oct-2025</t>
  </si>
  <si>
    <t>23-Sep-2025</t>
  </si>
  <si>
    <t>18 Sep 2025</t>
  </si>
  <si>
    <t>1.24 Yrs</t>
  </si>
  <si>
    <t>20-Sep-2025</t>
  </si>
  <si>
    <t>26 Dec 2023</t>
  </si>
  <si>
    <t>01-Oct-2025</t>
  </si>
  <si>
    <t>1.25 Yrs</t>
  </si>
  <si>
    <t>26 Jul 2024</t>
  </si>
  <si>
    <t>20 Sep 2025</t>
  </si>
  <si>
    <t>18 Apr 2024</t>
  </si>
  <si>
    <t>0.22 Yrs</t>
  </si>
  <si>
    <t>03 Jan 2024</t>
  </si>
  <si>
    <t>16-Oct-2025</t>
  </si>
  <si>
    <t>10 Oct 2025</t>
  </si>
  <si>
    <t>0.23 Yrs</t>
  </si>
  <si>
    <t>08 Oct 2025</t>
  </si>
  <si>
    <t>17-Oct-2025</t>
  </si>
  <si>
    <t>1.19 Yrs</t>
  </si>
  <si>
    <t>21 May 2024</t>
  </si>
  <si>
    <t>13-Oct-2025</t>
  </si>
  <si>
    <t>0.21 Yrs</t>
  </si>
  <si>
    <t>13 Oct 2025</t>
  </si>
  <si>
    <t>23-Oct-2025</t>
  </si>
  <si>
    <t>15-Oct-2025</t>
  </si>
  <si>
    <t>22-Oct-2025</t>
  </si>
  <si>
    <t>14-Oct-2025</t>
  </si>
  <si>
    <t>1.18 Yrs</t>
  </si>
  <si>
    <t>02 Jul 2024</t>
  </si>
  <si>
    <t>24-Oct-2025</t>
  </si>
  <si>
    <t>12 Dec 2023</t>
  </si>
  <si>
    <t>29-Oct-2025</t>
  </si>
  <si>
    <t>0.20 Yrs</t>
  </si>
  <si>
    <t>17 Oct 2025</t>
  </si>
  <si>
    <t>18-Oct-2025</t>
  </si>
  <si>
    <t>1.17 Yrs</t>
  </si>
  <si>
    <t>30-Oct-2025</t>
  </si>
  <si>
    <t>11-Nov-2025</t>
  </si>
  <si>
    <t>0.19 Yrs</t>
  </si>
  <si>
    <t>23 Oct 2025</t>
  </si>
  <si>
    <t>04-Nov-2025</t>
  </si>
  <si>
    <t>25-Oct-2025</t>
  </si>
  <si>
    <t>0.18 Yrs</t>
  </si>
  <si>
    <t>26-Oct-2025</t>
  </si>
  <si>
    <t>26 Oct 2025</t>
  </si>
  <si>
    <t>28-Oct-2025</t>
  </si>
  <si>
    <t>03-Nov-2025</t>
  </si>
  <si>
    <t>0.16 Yrs</t>
  </si>
  <si>
    <t>03 Nov 2025</t>
  </si>
  <si>
    <t>13-Nov-2025</t>
  </si>
  <si>
    <t>0.17 Yrs</t>
  </si>
  <si>
    <t>28 Oct 2025</t>
  </si>
  <si>
    <t>0.15 Yrs</t>
  </si>
  <si>
    <t>04 Nov 2025</t>
  </si>
  <si>
    <t>14-Nov-2025</t>
  </si>
  <si>
    <t>05 Nov 2025</t>
  </si>
  <si>
    <t>06 Nov 2025</t>
  </si>
  <si>
    <t>19-Nov-2025</t>
  </si>
  <si>
    <t>0.13 Yrs</t>
  </si>
  <si>
    <t>14 Nov 2025</t>
  </si>
  <si>
    <t>25-Nov-2025</t>
  </si>
  <si>
    <t>21-Nov-2025</t>
  </si>
  <si>
    <t>20-Nov-2025</t>
  </si>
  <si>
    <t>0.11 Yrs</t>
  </si>
  <si>
    <t>20 Nov 2025</t>
  </si>
  <si>
    <t>28-Nov-2025</t>
  </si>
  <si>
    <t>15-Nov-2025</t>
  </si>
  <si>
    <t>0.12 Yrs</t>
  </si>
  <si>
    <t>15 Nov 2025</t>
  </si>
  <si>
    <t>GL-3</t>
  </si>
  <si>
    <t>25 Nov 2023</t>
  </si>
  <si>
    <t>27-Nov-2025</t>
  </si>
  <si>
    <t>19 Nov 2025</t>
  </si>
  <si>
    <t>2.04 Yrs</t>
  </si>
  <si>
    <t>13 Dec 2023</t>
  </si>
  <si>
    <t>1.60 Yrs</t>
  </si>
  <si>
    <t>22-Nov-2025</t>
  </si>
  <si>
    <t>0.10 Yrs</t>
  </si>
  <si>
    <t>22 Nov 2025</t>
  </si>
  <si>
    <t>04-Dec-2025</t>
  </si>
  <si>
    <t>23-Nov-2025</t>
  </si>
  <si>
    <t>1.06 Yrs</t>
  </si>
  <si>
    <t>18 Jul 2024</t>
  </si>
  <si>
    <t>05-Dec-2025</t>
  </si>
  <si>
    <t>26-Nov-2025</t>
  </si>
  <si>
    <t>0.09 Yrs</t>
  </si>
  <si>
    <t>26 Nov 2025</t>
  </si>
  <si>
    <t>02-Dec-2025</t>
  </si>
  <si>
    <t>27 Nov 2025</t>
  </si>
  <si>
    <t>11-Dec-2025</t>
  </si>
  <si>
    <t>0.08 Yrs</t>
  </si>
  <si>
    <t>02 Dec 2025</t>
  </si>
  <si>
    <t>03 Jan 2025</t>
  </si>
  <si>
    <t>06-Dec-2025</t>
  </si>
  <si>
    <t>08-Dec-2025</t>
  </si>
  <si>
    <t>0.06 Yrs</t>
  </si>
  <si>
    <t>09 Dec 2025</t>
  </si>
  <si>
    <t>19-Dec-2025</t>
  </si>
  <si>
    <t>1.03 Yrs</t>
  </si>
  <si>
    <t>1.02 Yrs</t>
  </si>
  <si>
    <t>14 Aug 2024</t>
  </si>
  <si>
    <t>12-Dec-2025</t>
  </si>
  <si>
    <t>0.05 Yrs</t>
  </si>
  <si>
    <t>12 Dec 2025</t>
  </si>
  <si>
    <t>0.03 Yrs</t>
  </si>
  <si>
    <t>18 Dec 2025</t>
  </si>
  <si>
    <t>22-Dec-2025</t>
  </si>
  <si>
    <t>0.02 Yrs</t>
  </si>
  <si>
    <t>22 Dec 2025</t>
  </si>
  <si>
    <t>02-Jan-2026</t>
  </si>
  <si>
    <t>23 Dec 2025</t>
  </si>
  <si>
    <t>0.01 Yrs</t>
  </si>
  <si>
    <t>26 Dec 2025</t>
  </si>
  <si>
    <t>25 Dec 2025</t>
  </si>
  <si>
    <t>01-Jan-2026</t>
  </si>
  <si>
    <t>08-Jan-2026</t>
  </si>
  <si>
    <t>29 Dec 2025</t>
  </si>
  <si>
    <t>06-Jan-2026</t>
  </si>
  <si>
    <t>9000668876</t>
  </si>
  <si>
    <t>8142614295</t>
  </si>
  <si>
    <t>9959597418</t>
  </si>
  <si>
    <t>9160301847</t>
  </si>
  <si>
    <t>8501858353</t>
  </si>
  <si>
    <t>8374673351</t>
  </si>
  <si>
    <t>6309927914</t>
  </si>
  <si>
    <t>9704690278</t>
  </si>
  <si>
    <t>9182505192</t>
  </si>
  <si>
    <t>9390321832</t>
  </si>
  <si>
    <t>9852364582</t>
  </si>
  <si>
    <t>9640280836</t>
  </si>
  <si>
    <t>9912354662</t>
  </si>
  <si>
    <t>9000223652</t>
  </si>
  <si>
    <t>8096520585</t>
  </si>
  <si>
    <t>7995730810</t>
  </si>
  <si>
    <t>8946328782</t>
  </si>
  <si>
    <t>9573659381</t>
  </si>
  <si>
    <t>9398929052</t>
  </si>
  <si>
    <t>8639567975</t>
  </si>
  <si>
    <t>8309678570</t>
  </si>
  <si>
    <t>8919898798</t>
  </si>
  <si>
    <t>8465032850</t>
  </si>
  <si>
    <t>9959395978</t>
  </si>
  <si>
    <t>9391043552</t>
  </si>
  <si>
    <t>6309180343</t>
  </si>
  <si>
    <t>9502037796</t>
  </si>
  <si>
    <t>9505616752</t>
  </si>
  <si>
    <t>9640795496</t>
  </si>
  <si>
    <t>9490191865</t>
  </si>
  <si>
    <t>7997631290</t>
  </si>
  <si>
    <t>6304026955</t>
  </si>
  <si>
    <t>8935668522</t>
  </si>
  <si>
    <t>7993035535</t>
  </si>
  <si>
    <t>8008637049</t>
  </si>
  <si>
    <t>8008862217</t>
  </si>
  <si>
    <t>7569010193</t>
  </si>
  <si>
    <t>9553886020</t>
  </si>
  <si>
    <t>8121991875</t>
  </si>
  <si>
    <t>9603694063</t>
  </si>
  <si>
    <t>9704514045</t>
  </si>
  <si>
    <t>6385455852</t>
  </si>
  <si>
    <t>9958385473</t>
  </si>
  <si>
    <t>6838084560</t>
  </si>
  <si>
    <t>9685423884</t>
  </si>
  <si>
    <t>9466458133</t>
  </si>
  <si>
    <t>9580056442</t>
  </si>
  <si>
    <t>9680524423</t>
  </si>
  <si>
    <t>9643118431</t>
  </si>
  <si>
    <t>9464843131</t>
  </si>
  <si>
    <t>9505464361</t>
  </si>
  <si>
    <t>8645463124</t>
  </si>
  <si>
    <t>7674924042</t>
  </si>
  <si>
    <t>9948526356</t>
  </si>
  <si>
    <t>8963525624</t>
  </si>
  <si>
    <t>9648425104</t>
  </si>
  <si>
    <t>9989080328</t>
  </si>
  <si>
    <t>9648554813</t>
  </si>
  <si>
    <t>9948542361</t>
  </si>
  <si>
    <t>9398215248</t>
  </si>
  <si>
    <t>8564225456</t>
  </si>
  <si>
    <t>9985213548</t>
  </si>
  <si>
    <t>9704603732</t>
  </si>
  <si>
    <t>9685423584</t>
  </si>
  <si>
    <t>9648846131</t>
  </si>
  <si>
    <t>7789356282</t>
  </si>
  <si>
    <t>9704863176</t>
  </si>
  <si>
    <t>6303034283</t>
  </si>
  <si>
    <t>9951521697</t>
  </si>
  <si>
    <t>9963891009</t>
  </si>
  <si>
    <t>8096116721</t>
  </si>
  <si>
    <t>9701151368</t>
  </si>
  <si>
    <t>6301425344</t>
  </si>
  <si>
    <t>8008337133</t>
  </si>
  <si>
    <t>9121314601</t>
  </si>
  <si>
    <t>8790205001</t>
  </si>
  <si>
    <t>6305856546</t>
  </si>
  <si>
    <t>8886010754</t>
  </si>
  <si>
    <t>8977174327</t>
  </si>
  <si>
    <t>9848878043</t>
  </si>
  <si>
    <t>7013992785</t>
  </si>
  <si>
    <t>9000335159</t>
  </si>
  <si>
    <t>8185059624</t>
  </si>
  <si>
    <t>9347240061</t>
  </si>
  <si>
    <t>9542286713</t>
  </si>
  <si>
    <t>9618640473</t>
  </si>
  <si>
    <t>9182008139</t>
  </si>
  <si>
    <t>9121770151</t>
  </si>
  <si>
    <t>7396502289</t>
  </si>
  <si>
    <t>9849595203</t>
  </si>
  <si>
    <t>9618709257</t>
  </si>
  <si>
    <t>9885925960</t>
  </si>
  <si>
    <t>7416989517</t>
  </si>
  <si>
    <t>6302949081</t>
  </si>
  <si>
    <t>9133019908</t>
  </si>
  <si>
    <t>9381273986</t>
  </si>
  <si>
    <t>9110500813</t>
  </si>
  <si>
    <t>9550013020</t>
  </si>
  <si>
    <t>6305297446</t>
  </si>
  <si>
    <t>9989165607</t>
  </si>
  <si>
    <t>9052634286</t>
  </si>
  <si>
    <t>9676796117</t>
  </si>
  <si>
    <t>6303605169</t>
  </si>
  <si>
    <t>9666597199</t>
  </si>
  <si>
    <t>7702946423</t>
  </si>
  <si>
    <t>9908985497</t>
  </si>
  <si>
    <t>9603172432</t>
  </si>
  <si>
    <t>9014359159</t>
  </si>
  <si>
    <t>8179570940</t>
  </si>
  <si>
    <t>9392769607</t>
  </si>
  <si>
    <t>7331107837</t>
  </si>
  <si>
    <t>9705569148</t>
  </si>
  <si>
    <t>7207297566</t>
  </si>
  <si>
    <t>6304388106</t>
  </si>
  <si>
    <t>9346310636</t>
  </si>
  <si>
    <t>9581264089</t>
  </si>
  <si>
    <t>9908534796</t>
  </si>
  <si>
    <t>9642961072</t>
  </si>
  <si>
    <t>9515803840</t>
  </si>
  <si>
    <t>7672084142</t>
  </si>
  <si>
    <t>9014230091</t>
  </si>
  <si>
    <t>9032955009</t>
  </si>
  <si>
    <t>9912270870</t>
  </si>
  <si>
    <t>9494850104</t>
  </si>
  <si>
    <t>9705032240</t>
  </si>
  <si>
    <t>9182172877</t>
  </si>
  <si>
    <t>8977587636</t>
  </si>
  <si>
    <t>8466820214</t>
  </si>
  <si>
    <t>7674970721</t>
  </si>
  <si>
    <t>8125333568</t>
  </si>
  <si>
    <t>6302228418</t>
  </si>
  <si>
    <t>8333049587</t>
  </si>
  <si>
    <t>9959087736</t>
  </si>
  <si>
    <t>7997189435</t>
  </si>
  <si>
    <t>8639718658</t>
  </si>
  <si>
    <t>7794983647</t>
  </si>
  <si>
    <t>7386929916</t>
  </si>
  <si>
    <t>9885445548</t>
  </si>
  <si>
    <t>6305853770</t>
  </si>
  <si>
    <t>7997825235</t>
  </si>
  <si>
    <t>7286916195</t>
  </si>
  <si>
    <t>9908437041</t>
  </si>
  <si>
    <t>9985522145</t>
  </si>
  <si>
    <t>9949746640</t>
  </si>
  <si>
    <t>8340825534</t>
  </si>
  <si>
    <t>9160598614</t>
  </si>
  <si>
    <t>8555970541</t>
  </si>
  <si>
    <t>9985994449</t>
  </si>
  <si>
    <t>9014331872</t>
  </si>
  <si>
    <t>9346960841</t>
  </si>
  <si>
    <t>9885378363</t>
  </si>
  <si>
    <t>8309690686</t>
  </si>
  <si>
    <t>9676275115</t>
  </si>
  <si>
    <t>9390809223</t>
  </si>
  <si>
    <t>9885224965</t>
  </si>
  <si>
    <t>8309929973</t>
  </si>
  <si>
    <t>8143764297</t>
  </si>
  <si>
    <t>6303487667</t>
  </si>
  <si>
    <t>9966614528</t>
  </si>
  <si>
    <t>9959668085</t>
  </si>
  <si>
    <t>9515358598</t>
  </si>
  <si>
    <t>9059488148</t>
  </si>
  <si>
    <t>9848785906</t>
  </si>
  <si>
    <t>8466921778</t>
  </si>
  <si>
    <t>6302682585</t>
  </si>
  <si>
    <t>8142535274</t>
  </si>
  <si>
    <t>9030443848</t>
  </si>
  <si>
    <t>9963263034</t>
  </si>
  <si>
    <t>9885073527</t>
  </si>
  <si>
    <t>7330727584</t>
  </si>
  <si>
    <t>8886027535</t>
  </si>
  <si>
    <t>9603623532</t>
  </si>
  <si>
    <t>6301383906</t>
  </si>
  <si>
    <t>8639787115</t>
  </si>
  <si>
    <t>9398942181</t>
  </si>
  <si>
    <t>7095928151</t>
  </si>
  <si>
    <t>9642282225</t>
  </si>
  <si>
    <t>6303314709</t>
  </si>
  <si>
    <t>9347649978</t>
  </si>
  <si>
    <t>9381521552</t>
  </si>
  <si>
    <t>6303991755</t>
  </si>
  <si>
    <t>9381386636</t>
  </si>
  <si>
    <t>9440225115</t>
  </si>
  <si>
    <t>7095721751</t>
  </si>
  <si>
    <t>9866938853</t>
  </si>
  <si>
    <t>9000393981</t>
  </si>
  <si>
    <t>7396220914</t>
  </si>
  <si>
    <t>6281061332</t>
  </si>
  <si>
    <t>9014247992</t>
  </si>
  <si>
    <t>9030770942</t>
  </si>
  <si>
    <t>9912054482</t>
  </si>
  <si>
    <t>9010128761</t>
  </si>
  <si>
    <t>9505247261</t>
  </si>
  <si>
    <t>8184802309</t>
  </si>
  <si>
    <t>7386858569</t>
  </si>
  <si>
    <t>9591806594</t>
  </si>
  <si>
    <t>9989706308</t>
  </si>
  <si>
    <t>7675860688</t>
  </si>
  <si>
    <t>9603463285</t>
  </si>
  <si>
    <t>9063524092</t>
  </si>
  <si>
    <t>6302976938</t>
  </si>
  <si>
    <t>8297652672</t>
  </si>
  <si>
    <t>8919514791</t>
  </si>
  <si>
    <t>7981908891</t>
  </si>
  <si>
    <t>9640387955</t>
  </si>
  <si>
    <t>8523837715</t>
  </si>
  <si>
    <t>7995812173</t>
  </si>
  <si>
    <t>9346196352</t>
  </si>
  <si>
    <t>8184822375</t>
  </si>
  <si>
    <t>9963684461</t>
  </si>
  <si>
    <t>9515954134</t>
  </si>
  <si>
    <t>9010673862</t>
  </si>
  <si>
    <t>7816015394</t>
  </si>
  <si>
    <t>7569960584</t>
  </si>
  <si>
    <t>9032217169</t>
  </si>
  <si>
    <t>7093693470</t>
  </si>
  <si>
    <t>8885508563</t>
  </si>
  <si>
    <t>7981579482</t>
  </si>
  <si>
    <t>9951305911</t>
  </si>
  <si>
    <t>9603988175</t>
  </si>
  <si>
    <t>9441002028</t>
  </si>
  <si>
    <t>9912841262</t>
  </si>
  <si>
    <t>9912589657</t>
  </si>
  <si>
    <t>7032749986</t>
  </si>
  <si>
    <t>6305053591</t>
  </si>
  <si>
    <t>9676784483</t>
  </si>
  <si>
    <t>9666632394</t>
  </si>
  <si>
    <t>9949586370</t>
  </si>
  <si>
    <t>9553486967</t>
  </si>
  <si>
    <t>9676716164</t>
  </si>
  <si>
    <t>9603670992</t>
  </si>
  <si>
    <t>8886272908</t>
  </si>
  <si>
    <t>9494655907</t>
  </si>
  <si>
    <t>9704987114</t>
  </si>
  <si>
    <t>8367758591</t>
  </si>
  <si>
    <t>9121439042</t>
  </si>
  <si>
    <t>9951320848</t>
  </si>
  <si>
    <t>6305608644</t>
  </si>
  <si>
    <t>9652003024</t>
  </si>
  <si>
    <t>6300998651</t>
  </si>
  <si>
    <t>7799355211</t>
  </si>
  <si>
    <t>9704227067</t>
  </si>
  <si>
    <t>9390589938</t>
  </si>
  <si>
    <t>9133263016</t>
  </si>
  <si>
    <t>7093412543</t>
  </si>
  <si>
    <t>6305993209</t>
  </si>
  <si>
    <t>8019664705</t>
  </si>
  <si>
    <t>6300492226</t>
  </si>
  <si>
    <t>9160181211</t>
  </si>
  <si>
    <t>9573315699</t>
  </si>
  <si>
    <t>7396002220</t>
  </si>
  <si>
    <t>8332893781</t>
  </si>
  <si>
    <t>9985608216</t>
  </si>
  <si>
    <t>7675912184</t>
  </si>
  <si>
    <t>9346683911</t>
  </si>
  <si>
    <t>7780786242</t>
  </si>
  <si>
    <t>7732010468</t>
  </si>
  <si>
    <t>9391224220</t>
  </si>
  <si>
    <t>9059381408</t>
  </si>
  <si>
    <t>7032477736</t>
  </si>
  <si>
    <t>7075674703</t>
  </si>
  <si>
    <t>9391397756</t>
  </si>
  <si>
    <t>7569517209</t>
  </si>
  <si>
    <t>9010620466</t>
  </si>
  <si>
    <t>9908290816</t>
  </si>
  <si>
    <t>8790283137</t>
  </si>
  <si>
    <t>8297899979</t>
  </si>
  <si>
    <t>8341087207</t>
  </si>
  <si>
    <t>9640776076</t>
  </si>
  <si>
    <t>7981291841</t>
  </si>
  <si>
    <t>9704677583</t>
  </si>
  <si>
    <t>7670811206</t>
  </si>
  <si>
    <t>8886814131</t>
  </si>
  <si>
    <t>6303422505</t>
  </si>
  <si>
    <t>9701493973</t>
  </si>
  <si>
    <t>9642357345</t>
  </si>
  <si>
    <t>9010153005</t>
  </si>
  <si>
    <t>7794883082</t>
  </si>
  <si>
    <t>9985958169</t>
  </si>
  <si>
    <t>6305200497</t>
  </si>
  <si>
    <t>7036788467</t>
  </si>
  <si>
    <t>8790534476</t>
  </si>
  <si>
    <t>9398031654</t>
  </si>
  <si>
    <t>7794905786</t>
  </si>
  <si>
    <t>9618108244</t>
  </si>
  <si>
    <t>9177672840</t>
  </si>
  <si>
    <t>9100936383</t>
  </si>
  <si>
    <t>9959032983</t>
  </si>
  <si>
    <t>9010948069</t>
  </si>
  <si>
    <t>8008012807</t>
  </si>
  <si>
    <t>8332031209</t>
  </si>
  <si>
    <t>7013409190</t>
  </si>
  <si>
    <t>7780170829</t>
  </si>
  <si>
    <t>9985355801</t>
  </si>
  <si>
    <t>7013403948</t>
  </si>
  <si>
    <t>9392116079</t>
  </si>
  <si>
    <t>9848905593</t>
  </si>
  <si>
    <t>9491818458</t>
  </si>
  <si>
    <t>7729080304</t>
  </si>
  <si>
    <t>9441495658</t>
  </si>
  <si>
    <t>8121758218</t>
  </si>
  <si>
    <t>9392527297</t>
  </si>
  <si>
    <t>8179619727</t>
  </si>
  <si>
    <t>9391778233</t>
  </si>
  <si>
    <t>8985065266</t>
  </si>
  <si>
    <t>9704533174</t>
  </si>
  <si>
    <t>9705669364</t>
  </si>
  <si>
    <t>9505174297</t>
  </si>
  <si>
    <t>7569908759</t>
  </si>
  <si>
    <t>9966854509</t>
  </si>
  <si>
    <t>7661840842</t>
  </si>
  <si>
    <t>6303473760</t>
  </si>
  <si>
    <t>9603005407</t>
  </si>
  <si>
    <t>7036449896</t>
  </si>
  <si>
    <t>9603149256</t>
  </si>
  <si>
    <t>6304403049</t>
  </si>
  <si>
    <t>9573962785</t>
  </si>
  <si>
    <t>7569728423</t>
  </si>
  <si>
    <t>7036463543</t>
  </si>
  <si>
    <t>7995739122</t>
  </si>
  <si>
    <t>9014550565</t>
  </si>
  <si>
    <t>9912090974</t>
  </si>
  <si>
    <t>7799102274</t>
  </si>
  <si>
    <t>9063541959</t>
  </si>
  <si>
    <t>6305675758</t>
  </si>
  <si>
    <t>6281978317</t>
  </si>
  <si>
    <t>9989306890</t>
  </si>
  <si>
    <t>7036814897</t>
  </si>
  <si>
    <t>9100608343</t>
  </si>
  <si>
    <t>9849890031</t>
  </si>
  <si>
    <t>8639497544</t>
  </si>
  <si>
    <t>7893689242</t>
  </si>
  <si>
    <t>8712355882</t>
  </si>
  <si>
    <t>8008530241</t>
  </si>
  <si>
    <t>9848715410</t>
  </si>
  <si>
    <t>9603975513</t>
  </si>
  <si>
    <t>8639473674</t>
  </si>
  <si>
    <t>6304581093</t>
  </si>
  <si>
    <t>9381127177</t>
  </si>
  <si>
    <t>9490478029</t>
  </si>
  <si>
    <t>7801099321</t>
  </si>
  <si>
    <t>8466804386</t>
  </si>
  <si>
    <t>7382974277</t>
  </si>
  <si>
    <t>9494036317</t>
  </si>
  <si>
    <t>9346608530</t>
  </si>
  <si>
    <t>9346232298</t>
  </si>
  <si>
    <t>7730837096</t>
  </si>
  <si>
    <t>9505778281</t>
  </si>
  <si>
    <t>9014649745</t>
  </si>
  <si>
    <t>6300857028</t>
  </si>
  <si>
    <t>7013491633</t>
  </si>
  <si>
    <t>7815894755</t>
  </si>
  <si>
    <t>8919638356</t>
  </si>
  <si>
    <t>9642502706</t>
  </si>
  <si>
    <t>7995424379</t>
  </si>
  <si>
    <t>9704557712</t>
  </si>
  <si>
    <t>9381894040</t>
  </si>
  <si>
    <t>9676525172</t>
  </si>
  <si>
    <t>9182109245</t>
  </si>
  <si>
    <t>6303996532</t>
  </si>
  <si>
    <t>8790207365</t>
  </si>
  <si>
    <t>8247409363</t>
  </si>
  <si>
    <t>6281339763</t>
  </si>
  <si>
    <t>8919040370</t>
  </si>
  <si>
    <t>9705412064</t>
  </si>
  <si>
    <t>8374990073</t>
  </si>
  <si>
    <t>9182942419</t>
  </si>
  <si>
    <t>7416137800</t>
  </si>
  <si>
    <t>Venkatesh Arigela/SF0079123</t>
  </si>
  <si>
    <t>Pagadala Sathish</t>
  </si>
  <si>
    <t>SF0094171</t>
  </si>
  <si>
    <t>IA</t>
  </si>
  <si>
    <t>Borrower paid EWI amount Rs.560/- on 5th Dec'24 but LO not updated in FIMO.</t>
  </si>
  <si>
    <t>Borrower paid EWI amount Rs.950/- on 28th Nov 2024  but LO not updated in FIMO.</t>
  </si>
  <si>
    <t>FN25-26-03354</t>
  </si>
  <si>
    <t>Veera Babu  Kanasula/SF0030305</t>
  </si>
  <si>
    <t>Byagari Mogulaiah/SF0098092</t>
  </si>
  <si>
    <t>Chinthalapally Jagadeesh Reddy/SF0002014</t>
  </si>
  <si>
    <t>Terminated</t>
  </si>
  <si>
    <t>Borrower paid EWI amount Rs.670/-*3=Rs.2,010/- on 3rd Apr'25,10th Apr'25 &amp;17th Apr'25 but CA not updated in FIMO.</t>
  </si>
  <si>
    <t>Borrower paid EWI amount Rs.950/- on 28th Nov2024 &amp; 5th Dec 2024 but LO not updated in FIMO.(and 16-Jan-2025 and 30-Jan-2025. two EWI amount collected but unable to identified the signature branch staff not awere the signature</t>
  </si>
  <si>
    <t>Completed-Report Submitted</t>
  </si>
  <si>
    <t>Arun Kumar Alavan/SF0100389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</si>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</sst>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TS3453</v>
      </c>
      <c r="D5" s="63" t="str">
        <f>IF('Physical Cash at Safe'!D28="Yes", 'Physical Cash at Safe'!B4, 'Borrower Wise Details'!C5)</f>
        <v>Nalgonda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46021</v>
      </c>
      <c r="H5" s="107" t="s">
        <v>3871</v>
      </c>
      <c r="I5" s="61">
        <v>46022</v>
      </c>
      <c r="J5" s="74" t="str">
        <f>IF('Physical Cash at Safe'!D28="Yes",'Physical Cash at Safe'!E28,IF('Borrower Wise Details'!D5&lt;&gt;"",'Borrower Wise Details'!D5,""))</f>
        <v>FN25-26-03354</v>
      </c>
      <c r="K5" s="81">
        <v>1</v>
      </c>
      <c r="L5" s="82">
        <v>2010</v>
      </c>
      <c r="M5" s="82">
        <v>0</v>
      </c>
      <c r="N5" s="82" t="s">
        <v>3875</v>
      </c>
      <c r="O5" s="82" t="s">
        <v>3876</v>
      </c>
      <c r="P5" s="82" t="s">
        <v>3877</v>
      </c>
      <c r="Q5" s="82" t="s">
        <v>3882</v>
      </c>
      <c r="R5" s="75" t="str">
        <f>IF('Physical Cash at Safe'!$D$28="Yes", 'Physical Cash at Safe'!$A$28, IF('Borrower Wise Details'!F5&lt;&gt;"", 'Borrower Wise Details'!F5, ""))</f>
        <v>Pagadala Sathish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SF0094171</v>
      </c>
      <c r="U5" s="77" t="s">
        <v>3878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3881</v>
      </c>
      <c r="Z5" s="61">
        <v>46021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46041</v>
      </c>
      <c r="AH5" s="70" t="s">
        <v>3884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TS3453</v>
      </c>
      <c r="C5" s="50" t="str">
        <f>IF('Fraud Investigation Report'!D5="", "", 'Fraud Investigation Report'!D5)</f>
        <v>Nalgonda</v>
      </c>
      <c r="D5" s="68" t="str">
        <f>IF(OR('Fraud Investigation Report'!R5="", 'Fraud Investigation Report'!R5=0), "", 'Fraud Investigation Report'!R5)</f>
        <v>Pagadala Sathish</v>
      </c>
      <c r="E5" s="68" t="str">
        <f>IF(OR('Fraud Investigation Report'!T5="", 'Fraud Investigation Report'!T5=0), "", 'Fraud Investigation Report'!T5)</f>
        <v>SF0094171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5420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TS3453</v>
      </c>
      <c r="C5" s="119" t="str">
        <f>IF('Loan Outstanding Report'!$H$5="", "", 'Loan Outstanding Report'!$H$5)</f>
        <v>Nalgonda</v>
      </c>
      <c r="D5" s="41" t="s">
        <v>3874</v>
      </c>
      <c r="E5" s="65">
        <v>46021</v>
      </c>
      <c r="F5" s="38" t="s">
        <v>3869</v>
      </c>
      <c r="G5" s="49" t="s">
        <v>3870</v>
      </c>
      <c r="H5" s="49" t="s">
        <v>3883</v>
      </c>
      <c r="I5" s="120" t="s">
        <v>1890</v>
      </c>
      <c r="J5" s="120" t="s">
        <v>2057</v>
      </c>
      <c r="K5" s="120" t="s">
        <v>2576</v>
      </c>
      <c r="L5" s="11">
        <v>355522182</v>
      </c>
      <c r="M5" s="65" t="s">
        <v>3019</v>
      </c>
      <c r="N5" s="124">
        <v>42000</v>
      </c>
      <c r="O5" s="124">
        <v>670</v>
      </c>
      <c r="P5" s="121" t="s">
        <v>139</v>
      </c>
      <c r="Q5" s="80">
        <v>45750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TS3453</v>
      </c>
      <c r="C6" s="119" t="str">
        <f>IF(J6&lt;&gt;"", $C$5, "")</f>
        <v>Nalgonda</v>
      </c>
      <c r="D6" s="41" t="str">
        <f>IF(J6&lt;&gt;"", $D$5, "")</f>
        <v>FN25-26-03354</v>
      </c>
      <c r="E6" s="65">
        <v>46021</v>
      </c>
      <c r="F6" s="38" t="str">
        <f>IF(J6&lt;&gt;"", $F$5, "")</f>
        <v>Pagadala Sathish</v>
      </c>
      <c r="G6" s="49" t="str">
        <f>IF(J6&lt;&gt;"", $G$5, "")</f>
        <v>SF0094171</v>
      </c>
      <c r="H6" s="49" t="str">
        <f>IF(J6&lt;&gt;"", $H$5, "")</f>
        <v>Credit Assistant</v>
      </c>
      <c r="I6" s="120" t="s">
        <v>1890</v>
      </c>
      <c r="J6" s="120" t="s">
        <v>2057</v>
      </c>
      <c r="K6" s="120" t="s">
        <v>2576</v>
      </c>
      <c r="L6" s="11">
        <v>355522182</v>
      </c>
      <c r="M6" s="65" t="s">
        <v>3019</v>
      </c>
      <c r="N6" s="124">
        <v>42000</v>
      </c>
      <c r="O6" s="124">
        <v>670</v>
      </c>
      <c r="P6" s="121" t="s">
        <v>139</v>
      </c>
      <c r="Q6" s="80">
        <v>45757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TS3453</v>
      </c>
      <c r="C7" s="119" t="str">
        <f t="shared" ref="C7:C70" si="3">IF(J7&lt;&gt;"", $C$5, "")</f>
        <v>Nalgonda</v>
      </c>
      <c r="D7" s="41" t="str">
        <f t="shared" ref="D7:D70" si="4">IF(J7&lt;&gt;"", $D$5, "")</f>
        <v>FN25-26-03354</v>
      </c>
      <c r="E7" s="65">
        <v>46021</v>
      </c>
      <c r="F7" s="38" t="str">
        <f t="shared" ref="F7:F70" si="5">IF(J7&lt;&gt;"", $F$5, "")</f>
        <v>Pagadala Sathish</v>
      </c>
      <c r="G7" s="49" t="str">
        <f t="shared" ref="G7:G70" si="6">IF(J7&lt;&gt;"", $G$5, "")</f>
        <v>SF0094171</v>
      </c>
      <c r="H7" s="49" t="str">
        <f t="shared" ref="H7:H70" si="7">IF(J7&lt;&gt;"", $H$5, "")</f>
        <v>Credit Assistant</v>
      </c>
      <c r="I7" s="120" t="s">
        <v>1890</v>
      </c>
      <c r="J7" s="120" t="s">
        <v>2057</v>
      </c>
      <c r="K7" s="120" t="s">
        <v>2576</v>
      </c>
      <c r="L7" s="11">
        <v>355522182</v>
      </c>
      <c r="M7" s="65" t="s">
        <v>3019</v>
      </c>
      <c r="N7" s="124">
        <v>42000</v>
      </c>
      <c r="O7" s="124">
        <v>670</v>
      </c>
      <c r="P7" s="121" t="s">
        <v>139</v>
      </c>
      <c r="Q7" s="80">
        <v>45764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TS3453</v>
      </c>
      <c r="C8" s="119" t="str">
        <f t="shared" si="3"/>
        <v>Nalgonda</v>
      </c>
      <c r="D8" s="41" t="str">
        <f t="shared" si="4"/>
        <v>FN25-26-03354</v>
      </c>
      <c r="E8" s="65">
        <v>46022</v>
      </c>
      <c r="F8" s="38" t="str">
        <f t="shared" si="5"/>
        <v>Pagadala Sathish</v>
      </c>
      <c r="G8" s="49" t="str">
        <f t="shared" si="6"/>
        <v>SF0094171</v>
      </c>
      <c r="H8" s="49" t="str">
        <f t="shared" si="7"/>
        <v>Credit Assistant</v>
      </c>
      <c r="I8" s="120" t="s">
        <v>1951</v>
      </c>
      <c r="J8" s="120" t="s">
        <v>2070</v>
      </c>
      <c r="K8" s="120" t="s">
        <v>2584</v>
      </c>
      <c r="L8" s="11">
        <v>355810916</v>
      </c>
      <c r="M8" s="65" t="s">
        <v>3024</v>
      </c>
      <c r="N8" s="124">
        <v>25000</v>
      </c>
      <c r="O8" s="124">
        <v>560</v>
      </c>
      <c r="P8" s="121" t="s">
        <v>139</v>
      </c>
      <c r="Q8" s="80">
        <v>45631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TS3453</v>
      </c>
      <c r="C9" s="119" t="str">
        <f t="shared" si="3"/>
        <v>Nalgonda</v>
      </c>
      <c r="D9" s="41" t="str">
        <f t="shared" si="4"/>
        <v>FN25-26-03354</v>
      </c>
      <c r="E9" s="65">
        <v>46022</v>
      </c>
      <c r="F9" s="38" t="str">
        <f t="shared" si="5"/>
        <v>Pagadala Sathish</v>
      </c>
      <c r="G9" s="49" t="str">
        <f t="shared" si="6"/>
        <v>SF0094171</v>
      </c>
      <c r="H9" s="49" t="str">
        <f t="shared" si="7"/>
        <v>Credit Assistant</v>
      </c>
      <c r="I9" s="120" t="s">
        <v>1951</v>
      </c>
      <c r="J9" s="120" t="s">
        <v>2060</v>
      </c>
      <c r="K9" s="120" t="s">
        <v>2578</v>
      </c>
      <c r="L9" s="11">
        <v>355647256</v>
      </c>
      <c r="M9" s="65" t="s">
        <v>2882</v>
      </c>
      <c r="N9" s="124">
        <v>42000</v>
      </c>
      <c r="O9" s="124">
        <v>950</v>
      </c>
      <c r="P9" s="121" t="s">
        <v>139</v>
      </c>
      <c r="Q9" s="80">
        <v>45631</v>
      </c>
      <c r="R9" s="124">
        <v>950</v>
      </c>
      <c r="S9" s="124">
        <v>0</v>
      </c>
      <c r="T9" s="124">
        <v>0</v>
      </c>
      <c r="U9" s="125">
        <f t="shared" si="1"/>
        <v>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TS3453</v>
      </c>
      <c r="C10" s="119" t="str">
        <f t="shared" si="3"/>
        <v>Nalgonda</v>
      </c>
      <c r="D10" s="41" t="str">
        <f t="shared" si="4"/>
        <v>FN25-26-03354</v>
      </c>
      <c r="E10" s="65">
        <v>46022</v>
      </c>
      <c r="F10" s="38" t="str">
        <f t="shared" si="5"/>
        <v>Pagadala Sathish</v>
      </c>
      <c r="G10" s="49" t="str">
        <f t="shared" si="6"/>
        <v>SF0094171</v>
      </c>
      <c r="H10" s="49" t="str">
        <f t="shared" si="7"/>
        <v>Credit Assistant</v>
      </c>
      <c r="I10" s="120" t="s">
        <v>1951</v>
      </c>
      <c r="J10" s="120" t="s">
        <v>2130</v>
      </c>
      <c r="K10" s="120" t="s">
        <v>2610</v>
      </c>
      <c r="L10" s="11">
        <v>356728458</v>
      </c>
      <c r="M10" s="65" t="s">
        <v>3100</v>
      </c>
      <c r="N10" s="124">
        <v>42000</v>
      </c>
      <c r="O10" s="124">
        <v>950</v>
      </c>
      <c r="P10" s="121" t="s">
        <v>139</v>
      </c>
      <c r="Q10" s="80">
        <v>45624</v>
      </c>
      <c r="R10" s="124">
        <v>950</v>
      </c>
      <c r="S10" s="124">
        <v>0</v>
      </c>
      <c r="T10" s="124">
        <v>0</v>
      </c>
      <c r="U10" s="125">
        <f t="shared" si="1"/>
        <v>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TS3453</v>
      </c>
      <c r="C11" s="119" t="str">
        <f t="shared" si="3"/>
        <v>Nalgonda</v>
      </c>
      <c r="D11" s="41" t="str">
        <f t="shared" si="4"/>
        <v>FN25-26-03354</v>
      </c>
      <c r="E11" s="65">
        <v>46022</v>
      </c>
      <c r="F11" s="38" t="str">
        <f t="shared" si="5"/>
        <v>Pagadala Sathish</v>
      </c>
      <c r="G11" s="49" t="str">
        <f t="shared" si="6"/>
        <v>SF0094171</v>
      </c>
      <c r="H11" s="49" t="str">
        <f t="shared" si="7"/>
        <v>Credit Assistant</v>
      </c>
      <c r="I11" s="120" t="s">
        <v>1951</v>
      </c>
      <c r="J11" s="120" t="s">
        <v>2130</v>
      </c>
      <c r="K11" s="120" t="s">
        <v>2610</v>
      </c>
      <c r="L11" s="11">
        <v>356728458</v>
      </c>
      <c r="M11" s="65" t="s">
        <v>3100</v>
      </c>
      <c r="N11" s="124">
        <v>42000</v>
      </c>
      <c r="O11" s="124">
        <v>950</v>
      </c>
      <c r="P11" s="121" t="s">
        <v>139</v>
      </c>
      <c r="Q11" s="80">
        <v>45631</v>
      </c>
      <c r="R11" s="124">
        <v>950</v>
      </c>
      <c r="S11" s="124">
        <v>0</v>
      </c>
      <c r="T11" s="124">
        <v>0</v>
      </c>
      <c r="U11" s="125">
        <f t="shared" si="1"/>
        <v>950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3" zoomScaleNormal="100" workbookViewId="0">
      <selection activeCell="BP97" sqref="BP97:BP13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1872</v>
      </c>
      <c r="C5" s="38" t="s">
        <v>1873</v>
      </c>
      <c r="D5" s="38" t="s">
        <v>1874</v>
      </c>
      <c r="E5" s="38" t="s">
        <v>1875</v>
      </c>
      <c r="F5" s="38" t="s">
        <v>1876</v>
      </c>
      <c r="G5" s="84" t="s">
        <v>1877</v>
      </c>
      <c r="H5" s="38" t="s">
        <v>1878</v>
      </c>
      <c r="I5" s="84">
        <v>205724</v>
      </c>
      <c r="J5" s="38" t="s">
        <v>1878</v>
      </c>
      <c r="K5" s="84">
        <v>205724</v>
      </c>
      <c r="L5" s="84" t="s">
        <v>1879</v>
      </c>
      <c r="M5" s="38" t="s">
        <v>1880</v>
      </c>
      <c r="N5" s="84">
        <v>391844</v>
      </c>
      <c r="O5" s="84" t="s">
        <v>1881</v>
      </c>
      <c r="P5" s="84">
        <v>581730</v>
      </c>
      <c r="Q5" s="38" t="s">
        <v>1882</v>
      </c>
      <c r="R5" s="38" t="s">
        <v>1883</v>
      </c>
      <c r="S5" s="84" t="s">
        <v>1884</v>
      </c>
      <c r="T5" s="84" t="s">
        <v>1884</v>
      </c>
      <c r="U5" s="84" t="s">
        <v>1885</v>
      </c>
      <c r="V5" s="84" t="s">
        <v>1886</v>
      </c>
      <c r="W5" s="84">
        <v>541</v>
      </c>
      <c r="X5" s="38" t="s">
        <v>1887</v>
      </c>
      <c r="Y5" s="84">
        <v>350825104</v>
      </c>
      <c r="Z5" s="38" t="s">
        <v>2484</v>
      </c>
      <c r="AA5" s="108" t="s">
        <v>2850</v>
      </c>
      <c r="AB5" s="84">
        <v>41952</v>
      </c>
      <c r="AC5" s="108" t="s">
        <v>2851</v>
      </c>
      <c r="AD5" s="84">
        <v>24</v>
      </c>
      <c r="AE5" s="84" t="s">
        <v>2852</v>
      </c>
      <c r="AF5" s="84" t="s">
        <v>2853</v>
      </c>
      <c r="AG5" s="108" t="s">
        <v>2854</v>
      </c>
      <c r="AH5" s="84" t="s">
        <v>2855</v>
      </c>
      <c r="AI5" s="108" t="s">
        <v>2856</v>
      </c>
      <c r="AJ5" s="84">
        <v>2170</v>
      </c>
      <c r="AK5" s="84">
        <v>2250</v>
      </c>
      <c r="AL5" s="108" t="s">
        <v>2857</v>
      </c>
      <c r="AM5" s="84">
        <v>13234.18</v>
      </c>
      <c r="AN5" s="112">
        <v>6935.82</v>
      </c>
      <c r="AO5" s="112">
        <v>20170</v>
      </c>
      <c r="AP5" s="112">
        <v>28717.82</v>
      </c>
      <c r="AQ5" s="112">
        <v>5032.18</v>
      </c>
      <c r="AR5" s="112">
        <v>33750</v>
      </c>
      <c r="AS5" s="112">
        <v>28717.82</v>
      </c>
      <c r="AT5" s="112">
        <v>5032.18</v>
      </c>
      <c r="AU5" s="112">
        <v>33750</v>
      </c>
      <c r="AV5" s="84">
        <v>33</v>
      </c>
      <c r="AW5" s="84">
        <v>723</v>
      </c>
      <c r="AX5" s="84"/>
      <c r="AY5" s="108"/>
      <c r="AZ5" s="84"/>
      <c r="BA5" s="84"/>
      <c r="BB5" s="84" t="s">
        <v>1053</v>
      </c>
      <c r="BC5" s="84"/>
      <c r="BD5" s="108" t="s">
        <v>3230</v>
      </c>
      <c r="BE5" s="84">
        <v>41952</v>
      </c>
      <c r="BF5" s="38" t="s">
        <v>1884</v>
      </c>
      <c r="BG5" s="84" t="s">
        <v>3500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1872</v>
      </c>
      <c r="C6" s="38" t="s">
        <v>1873</v>
      </c>
      <c r="D6" s="38" t="s">
        <v>1874</v>
      </c>
      <c r="E6" s="38" t="s">
        <v>1875</v>
      </c>
      <c r="F6" s="38" t="s">
        <v>1876</v>
      </c>
      <c r="G6" s="84" t="s">
        <v>1877</v>
      </c>
      <c r="H6" s="38" t="s">
        <v>1878</v>
      </c>
      <c r="I6" s="84">
        <v>205724</v>
      </c>
      <c r="J6" s="38" t="s">
        <v>1878</v>
      </c>
      <c r="K6" s="84">
        <v>205724</v>
      </c>
      <c r="L6" s="84" t="s">
        <v>1888</v>
      </c>
      <c r="M6" s="38" t="s">
        <v>1889</v>
      </c>
      <c r="N6" s="84">
        <v>391901</v>
      </c>
      <c r="O6" s="84" t="s">
        <v>1890</v>
      </c>
      <c r="P6" s="84">
        <v>581847</v>
      </c>
      <c r="Q6" s="38" t="s">
        <v>1891</v>
      </c>
      <c r="R6" s="38" t="s">
        <v>1883</v>
      </c>
      <c r="S6" s="84" t="s">
        <v>1892</v>
      </c>
      <c r="T6" s="84" t="s">
        <v>1892</v>
      </c>
      <c r="U6" s="84" t="s">
        <v>1885</v>
      </c>
      <c r="V6" s="84" t="s">
        <v>1886</v>
      </c>
      <c r="W6" s="84">
        <v>541</v>
      </c>
      <c r="X6" s="38" t="s">
        <v>1893</v>
      </c>
      <c r="Y6" s="84">
        <v>350829952</v>
      </c>
      <c r="Z6" s="38" t="s">
        <v>2485</v>
      </c>
      <c r="AA6" s="108" t="s">
        <v>2858</v>
      </c>
      <c r="AB6" s="84">
        <v>41952</v>
      </c>
      <c r="AC6" s="108" t="s">
        <v>2851</v>
      </c>
      <c r="AD6" s="84">
        <v>24</v>
      </c>
      <c r="AE6" s="84" t="s">
        <v>2852</v>
      </c>
      <c r="AF6" s="84" t="s">
        <v>2859</v>
      </c>
      <c r="AG6" s="108" t="s">
        <v>2860</v>
      </c>
      <c r="AH6" s="84" t="s">
        <v>2855</v>
      </c>
      <c r="AI6" s="108" t="s">
        <v>2861</v>
      </c>
      <c r="AJ6" s="84">
        <v>2585</v>
      </c>
      <c r="AK6" s="84">
        <v>2250</v>
      </c>
      <c r="AL6" s="108" t="s">
        <v>2857</v>
      </c>
      <c r="AM6" s="84">
        <v>6952.7</v>
      </c>
      <c r="AN6" s="112">
        <v>4632.3</v>
      </c>
      <c r="AO6" s="112">
        <v>11585</v>
      </c>
      <c r="AP6" s="112">
        <v>34999.300000000003</v>
      </c>
      <c r="AQ6" s="112">
        <v>7750.7</v>
      </c>
      <c r="AR6" s="112">
        <v>42750</v>
      </c>
      <c r="AS6" s="112">
        <v>34999.300000000003</v>
      </c>
      <c r="AT6" s="112">
        <v>7750.7</v>
      </c>
      <c r="AU6" s="112">
        <v>42750</v>
      </c>
      <c r="AV6" s="84">
        <v>32</v>
      </c>
      <c r="AW6" s="84">
        <v>815</v>
      </c>
      <c r="AX6" s="84"/>
      <c r="AY6" s="108"/>
      <c r="AZ6" s="84"/>
      <c r="BA6" s="84"/>
      <c r="BB6" s="84" t="s">
        <v>1053</v>
      </c>
      <c r="BC6" s="84"/>
      <c r="BD6" s="108"/>
      <c r="BE6" s="84">
        <v>0</v>
      </c>
      <c r="BF6" s="38" t="s">
        <v>1892</v>
      </c>
      <c r="BG6" s="84" t="s">
        <v>3501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1872</v>
      </c>
      <c r="C7" s="38" t="s">
        <v>1873</v>
      </c>
      <c r="D7" s="38" t="s">
        <v>1874</v>
      </c>
      <c r="E7" s="38" t="s">
        <v>1875</v>
      </c>
      <c r="F7" s="38" t="s">
        <v>1876</v>
      </c>
      <c r="G7" s="84" t="s">
        <v>1877</v>
      </c>
      <c r="H7" s="38" t="s">
        <v>1878</v>
      </c>
      <c r="I7" s="84">
        <v>205724</v>
      </c>
      <c r="J7" s="38" t="s">
        <v>1878</v>
      </c>
      <c r="K7" s="84">
        <v>205724</v>
      </c>
      <c r="L7" s="84" t="s">
        <v>1888</v>
      </c>
      <c r="M7" s="38" t="s">
        <v>1889</v>
      </c>
      <c r="N7" s="84">
        <v>391901</v>
      </c>
      <c r="O7" s="84" t="s">
        <v>1890</v>
      </c>
      <c r="P7" s="84">
        <v>581847</v>
      </c>
      <c r="Q7" s="38" t="s">
        <v>1891</v>
      </c>
      <c r="R7" s="38" t="s">
        <v>1883</v>
      </c>
      <c r="S7" s="84" t="s">
        <v>1894</v>
      </c>
      <c r="T7" s="84" t="s">
        <v>1894</v>
      </c>
      <c r="U7" s="84" t="s">
        <v>1885</v>
      </c>
      <c r="V7" s="84" t="s">
        <v>1886</v>
      </c>
      <c r="W7" s="84">
        <v>541</v>
      </c>
      <c r="X7" s="38" t="s">
        <v>1895</v>
      </c>
      <c r="Y7" s="84">
        <v>350830339</v>
      </c>
      <c r="Z7" s="38" t="s">
        <v>2486</v>
      </c>
      <c r="AA7" s="108" t="s">
        <v>2858</v>
      </c>
      <c r="AB7" s="84">
        <v>41952</v>
      </c>
      <c r="AC7" s="108" t="s">
        <v>2851</v>
      </c>
      <c r="AD7" s="84">
        <v>24</v>
      </c>
      <c r="AE7" s="84" t="s">
        <v>2852</v>
      </c>
      <c r="AF7" s="84" t="s">
        <v>2859</v>
      </c>
      <c r="AG7" s="108" t="s">
        <v>2860</v>
      </c>
      <c r="AH7" s="84" t="s">
        <v>2855</v>
      </c>
      <c r="AI7" s="108" t="s">
        <v>2861</v>
      </c>
      <c r="AJ7" s="84">
        <v>2585</v>
      </c>
      <c r="AK7" s="84">
        <v>2250</v>
      </c>
      <c r="AL7" s="108" t="s">
        <v>2862</v>
      </c>
      <c r="AM7" s="84">
        <v>6952.7</v>
      </c>
      <c r="AN7" s="112">
        <v>4642.3</v>
      </c>
      <c r="AO7" s="112">
        <v>11595</v>
      </c>
      <c r="AP7" s="112">
        <v>34999.300000000003</v>
      </c>
      <c r="AQ7" s="112">
        <v>7740.7</v>
      </c>
      <c r="AR7" s="112">
        <v>42740</v>
      </c>
      <c r="AS7" s="112">
        <v>34999.300000000003</v>
      </c>
      <c r="AT7" s="112">
        <v>7740.7</v>
      </c>
      <c r="AU7" s="112">
        <v>42740</v>
      </c>
      <c r="AV7" s="84">
        <v>32</v>
      </c>
      <c r="AW7" s="84">
        <v>815</v>
      </c>
      <c r="AX7" s="84"/>
      <c r="AY7" s="108"/>
      <c r="AZ7" s="84"/>
      <c r="BA7" s="84"/>
      <c r="BB7" s="84" t="s">
        <v>1053</v>
      </c>
      <c r="BC7" s="84"/>
      <c r="BD7" s="108"/>
      <c r="BE7" s="84">
        <v>0</v>
      </c>
      <c r="BF7" s="38" t="s">
        <v>1894</v>
      </c>
      <c r="BG7" s="84" t="s">
        <v>3502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1872</v>
      </c>
      <c r="C8" s="38" t="s">
        <v>1873</v>
      </c>
      <c r="D8" s="38" t="s">
        <v>1874</v>
      </c>
      <c r="E8" s="38" t="s">
        <v>1875</v>
      </c>
      <c r="F8" s="38" t="s">
        <v>1876</v>
      </c>
      <c r="G8" s="84" t="s">
        <v>1877</v>
      </c>
      <c r="H8" s="38" t="s">
        <v>1878</v>
      </c>
      <c r="I8" s="84">
        <v>205724</v>
      </c>
      <c r="J8" s="38" t="s">
        <v>1878</v>
      </c>
      <c r="K8" s="84">
        <v>205724</v>
      </c>
      <c r="L8" s="84" t="s">
        <v>1888</v>
      </c>
      <c r="M8" s="38" t="s">
        <v>1889</v>
      </c>
      <c r="N8" s="84">
        <v>391901</v>
      </c>
      <c r="O8" s="84" t="s">
        <v>1890</v>
      </c>
      <c r="P8" s="84">
        <v>581847</v>
      </c>
      <c r="Q8" s="38" t="s">
        <v>1891</v>
      </c>
      <c r="R8" s="38" t="s">
        <v>1883</v>
      </c>
      <c r="S8" s="84" t="s">
        <v>1896</v>
      </c>
      <c r="T8" s="84" t="s">
        <v>1896</v>
      </c>
      <c r="U8" s="84" t="s">
        <v>1885</v>
      </c>
      <c r="V8" s="84" t="s">
        <v>1886</v>
      </c>
      <c r="W8" s="84">
        <v>541</v>
      </c>
      <c r="X8" s="38" t="s">
        <v>1897</v>
      </c>
      <c r="Y8" s="84">
        <v>350830340</v>
      </c>
      <c r="Z8" s="38" t="s">
        <v>2487</v>
      </c>
      <c r="AA8" s="108" t="s">
        <v>2858</v>
      </c>
      <c r="AB8" s="84">
        <v>41952</v>
      </c>
      <c r="AC8" s="108" t="s">
        <v>2851</v>
      </c>
      <c r="AD8" s="84">
        <v>24</v>
      </c>
      <c r="AE8" s="84" t="s">
        <v>2852</v>
      </c>
      <c r="AF8" s="84" t="s">
        <v>2859</v>
      </c>
      <c r="AG8" s="108" t="s">
        <v>2860</v>
      </c>
      <c r="AH8" s="84" t="s">
        <v>2855</v>
      </c>
      <c r="AI8" s="108" t="s">
        <v>2861</v>
      </c>
      <c r="AJ8" s="84">
        <v>2585</v>
      </c>
      <c r="AK8" s="84">
        <v>2250</v>
      </c>
      <c r="AL8" s="108" t="s">
        <v>2857</v>
      </c>
      <c r="AM8" s="84">
        <v>5477.17</v>
      </c>
      <c r="AN8" s="112">
        <v>3857.83</v>
      </c>
      <c r="AO8" s="112">
        <v>9335</v>
      </c>
      <c r="AP8" s="112">
        <v>36474.83</v>
      </c>
      <c r="AQ8" s="112">
        <v>8525.17</v>
      </c>
      <c r="AR8" s="112">
        <v>45000</v>
      </c>
      <c r="AS8" s="112">
        <v>36474.83</v>
      </c>
      <c r="AT8" s="112">
        <v>8525.17</v>
      </c>
      <c r="AU8" s="112">
        <v>45000</v>
      </c>
      <c r="AV8" s="84">
        <v>32</v>
      </c>
      <c r="AW8" s="84">
        <v>845</v>
      </c>
      <c r="AX8" s="84"/>
      <c r="AY8" s="108"/>
      <c r="AZ8" s="84"/>
      <c r="BA8" s="84"/>
      <c r="BB8" s="84" t="s">
        <v>1053</v>
      </c>
      <c r="BC8" s="84"/>
      <c r="BD8" s="108"/>
      <c r="BE8" s="84">
        <v>0</v>
      </c>
      <c r="BF8" s="38" t="s">
        <v>1896</v>
      </c>
      <c r="BG8" s="84" t="s">
        <v>3503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1872</v>
      </c>
      <c r="C9" s="38" t="s">
        <v>1873</v>
      </c>
      <c r="D9" s="38" t="s">
        <v>1874</v>
      </c>
      <c r="E9" s="38" t="s">
        <v>1875</v>
      </c>
      <c r="F9" s="38" t="s">
        <v>1876</v>
      </c>
      <c r="G9" s="84" t="s">
        <v>1877</v>
      </c>
      <c r="H9" s="38" t="s">
        <v>1878</v>
      </c>
      <c r="I9" s="84">
        <v>205724</v>
      </c>
      <c r="J9" s="38" t="s">
        <v>1878</v>
      </c>
      <c r="K9" s="84">
        <v>205724</v>
      </c>
      <c r="L9" s="84" t="s">
        <v>1879</v>
      </c>
      <c r="M9" s="38" t="s">
        <v>1880</v>
      </c>
      <c r="N9" s="84">
        <v>391844</v>
      </c>
      <c r="O9" s="84" t="s">
        <v>1881</v>
      </c>
      <c r="P9" s="84">
        <v>582284</v>
      </c>
      <c r="Q9" s="38" t="s">
        <v>1898</v>
      </c>
      <c r="R9" s="38" t="s">
        <v>1883</v>
      </c>
      <c r="S9" s="84" t="s">
        <v>1899</v>
      </c>
      <c r="T9" s="84" t="s">
        <v>1899</v>
      </c>
      <c r="U9" s="84" t="s">
        <v>1885</v>
      </c>
      <c r="V9" s="84" t="s">
        <v>1886</v>
      </c>
      <c r="W9" s="84">
        <v>541</v>
      </c>
      <c r="X9" s="38" t="s">
        <v>1897</v>
      </c>
      <c r="Y9" s="84">
        <v>350834688</v>
      </c>
      <c r="Z9" s="38" t="s">
        <v>2488</v>
      </c>
      <c r="AA9" s="108" t="s">
        <v>2863</v>
      </c>
      <c r="AB9" s="84">
        <v>41952</v>
      </c>
      <c r="AC9" s="108" t="s">
        <v>2851</v>
      </c>
      <c r="AD9" s="84">
        <v>24</v>
      </c>
      <c r="AE9" s="84" t="s">
        <v>2852</v>
      </c>
      <c r="AF9" s="84" t="s">
        <v>2864</v>
      </c>
      <c r="AG9" s="108" t="s">
        <v>2865</v>
      </c>
      <c r="AH9" s="84" t="s">
        <v>2855</v>
      </c>
      <c r="AI9" s="108" t="s">
        <v>2866</v>
      </c>
      <c r="AJ9" s="84">
        <v>2269</v>
      </c>
      <c r="AK9" s="84">
        <v>2250</v>
      </c>
      <c r="AL9" s="108" t="s">
        <v>2867</v>
      </c>
      <c r="AM9" s="84">
        <v>18285.82</v>
      </c>
      <c r="AN9" s="112">
        <v>8733.18</v>
      </c>
      <c r="AO9" s="112">
        <v>27019</v>
      </c>
      <c r="AP9" s="112">
        <v>23666.18</v>
      </c>
      <c r="AQ9" s="112">
        <v>3333.82</v>
      </c>
      <c r="AR9" s="112">
        <v>27000</v>
      </c>
      <c r="AS9" s="112">
        <v>23666.18</v>
      </c>
      <c r="AT9" s="112">
        <v>3333.82</v>
      </c>
      <c r="AU9" s="112">
        <v>27000</v>
      </c>
      <c r="AV9" s="84">
        <v>32</v>
      </c>
      <c r="AW9" s="84">
        <v>602</v>
      </c>
      <c r="AX9" s="84"/>
      <c r="AY9" s="108"/>
      <c r="AZ9" s="84"/>
      <c r="BA9" s="84"/>
      <c r="BB9" s="84" t="s">
        <v>1053</v>
      </c>
      <c r="BC9" s="84"/>
      <c r="BD9" s="108"/>
      <c r="BE9" s="84">
        <v>0</v>
      </c>
      <c r="BF9" s="38" t="s">
        <v>1899</v>
      </c>
      <c r="BG9" s="84" t="s">
        <v>3504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1872</v>
      </c>
      <c r="C10" s="38" t="s">
        <v>1873</v>
      </c>
      <c r="D10" s="38" t="s">
        <v>1874</v>
      </c>
      <c r="E10" s="38" t="s">
        <v>1875</v>
      </c>
      <c r="F10" s="38" t="s">
        <v>1876</v>
      </c>
      <c r="G10" s="84" t="s">
        <v>1877</v>
      </c>
      <c r="H10" s="38" t="s">
        <v>1878</v>
      </c>
      <c r="I10" s="84">
        <v>205724</v>
      </c>
      <c r="J10" s="38" t="s">
        <v>1878</v>
      </c>
      <c r="K10" s="84">
        <v>205724</v>
      </c>
      <c r="L10" s="84" t="s">
        <v>1879</v>
      </c>
      <c r="M10" s="38" t="s">
        <v>1880</v>
      </c>
      <c r="N10" s="84">
        <v>391844</v>
      </c>
      <c r="O10" s="84" t="s">
        <v>1881</v>
      </c>
      <c r="P10" s="84">
        <v>582284</v>
      </c>
      <c r="Q10" s="38" t="s">
        <v>1898</v>
      </c>
      <c r="R10" s="38" t="s">
        <v>1883</v>
      </c>
      <c r="S10" s="84" t="s">
        <v>1900</v>
      </c>
      <c r="T10" s="84" t="s">
        <v>1900</v>
      </c>
      <c r="U10" s="84" t="s">
        <v>1885</v>
      </c>
      <c r="V10" s="84" t="s">
        <v>1901</v>
      </c>
      <c r="W10" s="84">
        <v>541</v>
      </c>
      <c r="X10" s="38" t="s">
        <v>1887</v>
      </c>
      <c r="Y10" s="84">
        <v>350839233</v>
      </c>
      <c r="Z10" s="38" t="s">
        <v>2489</v>
      </c>
      <c r="AA10" s="108" t="s">
        <v>2863</v>
      </c>
      <c r="AB10" s="84">
        <v>41752</v>
      </c>
      <c r="AC10" s="108" t="s">
        <v>2851</v>
      </c>
      <c r="AD10" s="84">
        <v>24</v>
      </c>
      <c r="AE10" s="84" t="s">
        <v>2852</v>
      </c>
      <c r="AF10" s="84" t="s">
        <v>2864</v>
      </c>
      <c r="AG10" s="108" t="s">
        <v>2865</v>
      </c>
      <c r="AH10" s="84" t="s">
        <v>2855</v>
      </c>
      <c r="AI10" s="108" t="s">
        <v>2866</v>
      </c>
      <c r="AJ10" s="84">
        <v>2064</v>
      </c>
      <c r="AK10" s="84">
        <v>2250</v>
      </c>
      <c r="AL10" s="108" t="s">
        <v>2868</v>
      </c>
      <c r="AM10" s="84">
        <v>16374.65</v>
      </c>
      <c r="AN10" s="112">
        <v>8189.35</v>
      </c>
      <c r="AO10" s="112">
        <v>24564</v>
      </c>
      <c r="AP10" s="112">
        <v>25377.35</v>
      </c>
      <c r="AQ10" s="112">
        <v>3872.65</v>
      </c>
      <c r="AR10" s="112">
        <v>29250</v>
      </c>
      <c r="AS10" s="112">
        <v>25377.35</v>
      </c>
      <c r="AT10" s="112">
        <v>3872.65</v>
      </c>
      <c r="AU10" s="112">
        <v>29250</v>
      </c>
      <c r="AV10" s="84">
        <v>32</v>
      </c>
      <c r="AW10" s="84">
        <v>632</v>
      </c>
      <c r="AX10" s="84"/>
      <c r="AY10" s="108"/>
      <c r="AZ10" s="84"/>
      <c r="BA10" s="84"/>
      <c r="BB10" s="84" t="s">
        <v>1053</v>
      </c>
      <c r="BC10" s="84"/>
      <c r="BD10" s="108"/>
      <c r="BE10" s="84">
        <v>0</v>
      </c>
      <c r="BF10" s="38" t="s">
        <v>1900</v>
      </c>
      <c r="BG10" s="84" t="s">
        <v>3505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1872</v>
      </c>
      <c r="C11" s="38" t="s">
        <v>1873</v>
      </c>
      <c r="D11" s="38" t="s">
        <v>1874</v>
      </c>
      <c r="E11" s="38" t="s">
        <v>1875</v>
      </c>
      <c r="F11" s="38" t="s">
        <v>1876</v>
      </c>
      <c r="G11" s="84" t="s">
        <v>1877</v>
      </c>
      <c r="H11" s="38" t="s">
        <v>1878</v>
      </c>
      <c r="I11" s="84">
        <v>205724</v>
      </c>
      <c r="J11" s="38" t="s">
        <v>1878</v>
      </c>
      <c r="K11" s="84">
        <v>205724</v>
      </c>
      <c r="L11" s="84" t="s">
        <v>1879</v>
      </c>
      <c r="M11" s="38" t="s">
        <v>1880</v>
      </c>
      <c r="N11" s="84">
        <v>391844</v>
      </c>
      <c r="O11" s="84" t="s">
        <v>1881</v>
      </c>
      <c r="P11" s="84">
        <v>581730</v>
      </c>
      <c r="Q11" s="38" t="s">
        <v>1882</v>
      </c>
      <c r="R11" s="38" t="s">
        <v>1883</v>
      </c>
      <c r="S11" s="84" t="s">
        <v>1902</v>
      </c>
      <c r="T11" s="84" t="s">
        <v>1902</v>
      </c>
      <c r="U11" s="84" t="s">
        <v>1885</v>
      </c>
      <c r="V11" s="84" t="s">
        <v>1886</v>
      </c>
      <c r="W11" s="84">
        <v>541</v>
      </c>
      <c r="X11" s="38" t="s">
        <v>1887</v>
      </c>
      <c r="Y11" s="84">
        <v>350840302</v>
      </c>
      <c r="Z11" s="38" t="s">
        <v>2490</v>
      </c>
      <c r="AA11" s="108" t="s">
        <v>2850</v>
      </c>
      <c r="AB11" s="84">
        <v>41952</v>
      </c>
      <c r="AC11" s="108" t="s">
        <v>2851</v>
      </c>
      <c r="AD11" s="84">
        <v>24</v>
      </c>
      <c r="AE11" s="84" t="s">
        <v>2852</v>
      </c>
      <c r="AF11" s="84" t="s">
        <v>2853</v>
      </c>
      <c r="AG11" s="108" t="s">
        <v>2854</v>
      </c>
      <c r="AH11" s="84" t="s">
        <v>2855</v>
      </c>
      <c r="AI11" s="108" t="s">
        <v>2856</v>
      </c>
      <c r="AJ11" s="84">
        <v>2170</v>
      </c>
      <c r="AK11" s="84">
        <v>2250</v>
      </c>
      <c r="AL11" s="108" t="s">
        <v>2869</v>
      </c>
      <c r="AM11" s="84">
        <v>21592.42</v>
      </c>
      <c r="AN11" s="112">
        <v>9577.58</v>
      </c>
      <c r="AO11" s="112">
        <v>31170</v>
      </c>
      <c r="AP11" s="112">
        <v>20359.580000000002</v>
      </c>
      <c r="AQ11" s="112">
        <v>2390.42</v>
      </c>
      <c r="AR11" s="112">
        <v>22750</v>
      </c>
      <c r="AS11" s="112">
        <v>20359.580000000002</v>
      </c>
      <c r="AT11" s="112">
        <v>2390.42</v>
      </c>
      <c r="AU11" s="112">
        <v>22750</v>
      </c>
      <c r="AV11" s="84">
        <v>33</v>
      </c>
      <c r="AW11" s="84">
        <v>602</v>
      </c>
      <c r="AX11" s="84"/>
      <c r="AY11" s="108"/>
      <c r="AZ11" s="84"/>
      <c r="BA11" s="84"/>
      <c r="BB11" s="84" t="s">
        <v>1053</v>
      </c>
      <c r="BC11" s="84"/>
      <c r="BD11" s="108" t="s">
        <v>3230</v>
      </c>
      <c r="BE11" s="84">
        <v>41952</v>
      </c>
      <c r="BF11" s="38" t="s">
        <v>1902</v>
      </c>
      <c r="BG11" s="84" t="s">
        <v>3506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1872</v>
      </c>
      <c r="C12" s="38" t="s">
        <v>1873</v>
      </c>
      <c r="D12" s="38" t="s">
        <v>1874</v>
      </c>
      <c r="E12" s="38" t="s">
        <v>1875</v>
      </c>
      <c r="F12" s="38" t="s">
        <v>1876</v>
      </c>
      <c r="G12" s="84" t="s">
        <v>1877</v>
      </c>
      <c r="H12" s="38" t="s">
        <v>1878</v>
      </c>
      <c r="I12" s="84">
        <v>205724</v>
      </c>
      <c r="J12" s="38" t="s">
        <v>1878</v>
      </c>
      <c r="K12" s="84">
        <v>205724</v>
      </c>
      <c r="L12" s="84" t="s">
        <v>1879</v>
      </c>
      <c r="M12" s="38" t="s">
        <v>1880</v>
      </c>
      <c r="N12" s="84">
        <v>391844</v>
      </c>
      <c r="O12" s="84" t="s">
        <v>1881</v>
      </c>
      <c r="P12" s="84">
        <v>581730</v>
      </c>
      <c r="Q12" s="38" t="s">
        <v>1882</v>
      </c>
      <c r="R12" s="38" t="s">
        <v>1883</v>
      </c>
      <c r="S12" s="84" t="s">
        <v>1903</v>
      </c>
      <c r="T12" s="84" t="s">
        <v>1903</v>
      </c>
      <c r="U12" s="84" t="s">
        <v>1885</v>
      </c>
      <c r="V12" s="84" t="s">
        <v>1886</v>
      </c>
      <c r="W12" s="84">
        <v>541</v>
      </c>
      <c r="X12" s="38" t="s">
        <v>1904</v>
      </c>
      <c r="Y12" s="84">
        <v>350840437</v>
      </c>
      <c r="Z12" s="38" t="s">
        <v>2491</v>
      </c>
      <c r="AA12" s="108" t="s">
        <v>2850</v>
      </c>
      <c r="AB12" s="84">
        <v>41952</v>
      </c>
      <c r="AC12" s="108" t="s">
        <v>2851</v>
      </c>
      <c r="AD12" s="84">
        <v>24</v>
      </c>
      <c r="AE12" s="84" t="s">
        <v>2852</v>
      </c>
      <c r="AF12" s="84" t="s">
        <v>2853</v>
      </c>
      <c r="AG12" s="108" t="s">
        <v>2854</v>
      </c>
      <c r="AH12" s="84" t="s">
        <v>2855</v>
      </c>
      <c r="AI12" s="108" t="s">
        <v>2856</v>
      </c>
      <c r="AJ12" s="84">
        <v>2170</v>
      </c>
      <c r="AK12" s="84">
        <v>2250</v>
      </c>
      <c r="AL12" s="108" t="s">
        <v>2870</v>
      </c>
      <c r="AM12" s="84">
        <v>31374.85</v>
      </c>
      <c r="AN12" s="112">
        <v>11295.15</v>
      </c>
      <c r="AO12" s="112">
        <v>42670</v>
      </c>
      <c r="AP12" s="112">
        <v>10577.15</v>
      </c>
      <c r="AQ12" s="112">
        <v>672.85</v>
      </c>
      <c r="AR12" s="112">
        <v>11250</v>
      </c>
      <c r="AS12" s="112">
        <v>10577.15</v>
      </c>
      <c r="AT12" s="112">
        <v>672.85</v>
      </c>
      <c r="AU12" s="112">
        <v>11250</v>
      </c>
      <c r="AV12" s="84">
        <v>33</v>
      </c>
      <c r="AW12" s="84">
        <v>418</v>
      </c>
      <c r="AX12" s="84"/>
      <c r="AY12" s="108"/>
      <c r="AZ12" s="84"/>
      <c r="BA12" s="84"/>
      <c r="BB12" s="84" t="s">
        <v>1053</v>
      </c>
      <c r="BC12" s="84"/>
      <c r="BD12" s="108" t="s">
        <v>3230</v>
      </c>
      <c r="BE12" s="84">
        <v>41952</v>
      </c>
      <c r="BF12" s="38" t="s">
        <v>1903</v>
      </c>
      <c r="BG12" s="84" t="s">
        <v>3507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1872</v>
      </c>
      <c r="C13" s="38" t="s">
        <v>1873</v>
      </c>
      <c r="D13" s="38" t="s">
        <v>1874</v>
      </c>
      <c r="E13" s="38" t="s">
        <v>1875</v>
      </c>
      <c r="F13" s="38" t="s">
        <v>1876</v>
      </c>
      <c r="G13" s="84" t="s">
        <v>1877</v>
      </c>
      <c r="H13" s="38" t="s">
        <v>1878</v>
      </c>
      <c r="I13" s="84">
        <v>205724</v>
      </c>
      <c r="J13" s="38" t="s">
        <v>1878</v>
      </c>
      <c r="K13" s="84">
        <v>205724</v>
      </c>
      <c r="L13" s="84" t="s">
        <v>1879</v>
      </c>
      <c r="M13" s="38" t="s">
        <v>1880</v>
      </c>
      <c r="N13" s="84">
        <v>391844</v>
      </c>
      <c r="O13" s="84" t="s">
        <v>1881</v>
      </c>
      <c r="P13" s="84">
        <v>581730</v>
      </c>
      <c r="Q13" s="38" t="s">
        <v>1882</v>
      </c>
      <c r="R13" s="38" t="s">
        <v>1883</v>
      </c>
      <c r="S13" s="84" t="s">
        <v>1905</v>
      </c>
      <c r="T13" s="84" t="s">
        <v>1905</v>
      </c>
      <c r="U13" s="84" t="s">
        <v>1885</v>
      </c>
      <c r="V13" s="84" t="s">
        <v>1886</v>
      </c>
      <c r="W13" s="84">
        <v>541</v>
      </c>
      <c r="X13" s="38" t="s">
        <v>1887</v>
      </c>
      <c r="Y13" s="84">
        <v>350840532</v>
      </c>
      <c r="Z13" s="38" t="s">
        <v>2492</v>
      </c>
      <c r="AA13" s="108" t="s">
        <v>2871</v>
      </c>
      <c r="AB13" s="84">
        <v>41952</v>
      </c>
      <c r="AC13" s="108" t="s">
        <v>2851</v>
      </c>
      <c r="AD13" s="84">
        <v>24</v>
      </c>
      <c r="AE13" s="84" t="s">
        <v>2852</v>
      </c>
      <c r="AF13" s="84" t="s">
        <v>2872</v>
      </c>
      <c r="AG13" s="108" t="s">
        <v>2873</v>
      </c>
      <c r="AH13" s="84" t="s">
        <v>2855</v>
      </c>
      <c r="AI13" s="108" t="s">
        <v>2866</v>
      </c>
      <c r="AJ13" s="84">
        <v>2499</v>
      </c>
      <c r="AK13" s="84">
        <v>2250</v>
      </c>
      <c r="AL13" s="108" t="s">
        <v>2874</v>
      </c>
      <c r="AM13" s="84">
        <v>18285.82</v>
      </c>
      <c r="AN13" s="112">
        <v>8963.18</v>
      </c>
      <c r="AO13" s="112">
        <v>27249</v>
      </c>
      <c r="AP13" s="112">
        <v>23666.18</v>
      </c>
      <c r="AQ13" s="112">
        <v>3333.82</v>
      </c>
      <c r="AR13" s="112">
        <v>27000</v>
      </c>
      <c r="AS13" s="112">
        <v>23666.18</v>
      </c>
      <c r="AT13" s="112">
        <v>3333.82</v>
      </c>
      <c r="AU13" s="112">
        <v>27000</v>
      </c>
      <c r="AV13" s="84">
        <v>32</v>
      </c>
      <c r="AW13" s="84">
        <v>602</v>
      </c>
      <c r="AX13" s="84"/>
      <c r="AY13" s="108"/>
      <c r="AZ13" s="84"/>
      <c r="BA13" s="84"/>
      <c r="BB13" s="84" t="s">
        <v>1053</v>
      </c>
      <c r="BC13" s="84"/>
      <c r="BD13" s="108" t="s">
        <v>3230</v>
      </c>
      <c r="BE13" s="84">
        <v>41952</v>
      </c>
      <c r="BF13" s="38" t="s">
        <v>1905</v>
      </c>
      <c r="BG13" s="84" t="s">
        <v>3508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1872</v>
      </c>
      <c r="C14" s="38" t="s">
        <v>1873</v>
      </c>
      <c r="D14" s="38" t="s">
        <v>1874</v>
      </c>
      <c r="E14" s="38" t="s">
        <v>1875</v>
      </c>
      <c r="F14" s="38" t="s">
        <v>1876</v>
      </c>
      <c r="G14" s="84" t="s">
        <v>1877</v>
      </c>
      <c r="H14" s="38" t="s">
        <v>1878</v>
      </c>
      <c r="I14" s="84">
        <v>205724</v>
      </c>
      <c r="J14" s="38" t="s">
        <v>1878</v>
      </c>
      <c r="K14" s="84">
        <v>205724</v>
      </c>
      <c r="L14" s="84" t="s">
        <v>1879</v>
      </c>
      <c r="M14" s="38" t="s">
        <v>1880</v>
      </c>
      <c r="N14" s="84">
        <v>391844</v>
      </c>
      <c r="O14" s="84" t="s">
        <v>1881</v>
      </c>
      <c r="P14" s="84">
        <v>581730</v>
      </c>
      <c r="Q14" s="38" t="s">
        <v>1882</v>
      </c>
      <c r="R14" s="38" t="s">
        <v>1883</v>
      </c>
      <c r="S14" s="84" t="s">
        <v>1906</v>
      </c>
      <c r="T14" s="84" t="s">
        <v>1906</v>
      </c>
      <c r="U14" s="84" t="s">
        <v>1907</v>
      </c>
      <c r="V14" s="84" t="s">
        <v>1886</v>
      </c>
      <c r="W14" s="84">
        <v>541</v>
      </c>
      <c r="X14" s="38" t="s">
        <v>1908</v>
      </c>
      <c r="Y14" s="84">
        <v>350840876</v>
      </c>
      <c r="Z14" s="38" t="s">
        <v>2493</v>
      </c>
      <c r="AA14" s="108" t="s">
        <v>2875</v>
      </c>
      <c r="AB14" s="84">
        <v>41752</v>
      </c>
      <c r="AC14" s="108" t="s">
        <v>2851</v>
      </c>
      <c r="AD14" s="84">
        <v>24</v>
      </c>
      <c r="AE14" s="84" t="s">
        <v>2852</v>
      </c>
      <c r="AF14" s="84" t="s">
        <v>2876</v>
      </c>
      <c r="AG14" s="108" t="s">
        <v>2877</v>
      </c>
      <c r="AH14" s="84" t="s">
        <v>2855</v>
      </c>
      <c r="AI14" s="108" t="s">
        <v>2866</v>
      </c>
      <c r="AJ14" s="84">
        <v>2579</v>
      </c>
      <c r="AK14" s="84">
        <v>2250</v>
      </c>
      <c r="AL14" s="108" t="s">
        <v>2878</v>
      </c>
      <c r="AM14" s="84">
        <v>9822.91</v>
      </c>
      <c r="AN14" s="112">
        <v>6256.09</v>
      </c>
      <c r="AO14" s="112">
        <v>16079</v>
      </c>
      <c r="AP14" s="112">
        <v>31929.09</v>
      </c>
      <c r="AQ14" s="112">
        <v>6320.91</v>
      </c>
      <c r="AR14" s="112">
        <v>38250</v>
      </c>
      <c r="AS14" s="112">
        <v>31929.09</v>
      </c>
      <c r="AT14" s="112">
        <v>6320.91</v>
      </c>
      <c r="AU14" s="112">
        <v>38250</v>
      </c>
      <c r="AV14" s="84">
        <v>32</v>
      </c>
      <c r="AW14" s="84">
        <v>754</v>
      </c>
      <c r="AX14" s="84"/>
      <c r="AY14" s="108"/>
      <c r="AZ14" s="84"/>
      <c r="BA14" s="84"/>
      <c r="BB14" s="84" t="s">
        <v>1053</v>
      </c>
      <c r="BC14" s="84"/>
      <c r="BD14" s="108" t="s">
        <v>3230</v>
      </c>
      <c r="BE14" s="84">
        <v>41752</v>
      </c>
      <c r="BF14" s="38" t="s">
        <v>1906</v>
      </c>
      <c r="BG14" s="84" t="s">
        <v>3509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1872</v>
      </c>
      <c r="C15" s="38" t="s">
        <v>1873</v>
      </c>
      <c r="D15" s="38" t="s">
        <v>1874</v>
      </c>
      <c r="E15" s="38" t="s">
        <v>1875</v>
      </c>
      <c r="F15" s="38" t="s">
        <v>1876</v>
      </c>
      <c r="G15" s="84" t="s">
        <v>1877</v>
      </c>
      <c r="H15" s="38" t="s">
        <v>1878</v>
      </c>
      <c r="I15" s="84">
        <v>191548</v>
      </c>
      <c r="J15" s="38" t="s">
        <v>1909</v>
      </c>
      <c r="K15" s="84">
        <v>191548</v>
      </c>
      <c r="L15" s="84" t="s">
        <v>1910</v>
      </c>
      <c r="M15" s="38" t="s">
        <v>1911</v>
      </c>
      <c r="N15" s="84">
        <v>391770</v>
      </c>
      <c r="O15" s="84" t="s">
        <v>1912</v>
      </c>
      <c r="P15" s="84">
        <v>580579</v>
      </c>
      <c r="Q15" s="38" t="s">
        <v>1913</v>
      </c>
      <c r="R15" s="38" t="s">
        <v>1883</v>
      </c>
      <c r="S15" s="84" t="s">
        <v>1914</v>
      </c>
      <c r="T15" s="84" t="s">
        <v>1914</v>
      </c>
      <c r="U15" s="84" t="s">
        <v>1885</v>
      </c>
      <c r="V15" s="84" t="s">
        <v>1886</v>
      </c>
      <c r="W15" s="84">
        <v>541</v>
      </c>
      <c r="X15" s="38" t="s">
        <v>1915</v>
      </c>
      <c r="Y15" s="84">
        <v>350841303</v>
      </c>
      <c r="Z15" s="38" t="s">
        <v>2494</v>
      </c>
      <c r="AA15" s="108" t="s">
        <v>2871</v>
      </c>
      <c r="AB15" s="84">
        <v>41952</v>
      </c>
      <c r="AC15" s="108" t="s">
        <v>2851</v>
      </c>
      <c r="AD15" s="84">
        <v>24</v>
      </c>
      <c r="AE15" s="84" t="s">
        <v>2852</v>
      </c>
      <c r="AF15" s="84" t="s">
        <v>2872</v>
      </c>
      <c r="AG15" s="108" t="s">
        <v>2873</v>
      </c>
      <c r="AH15" s="84" t="s">
        <v>2855</v>
      </c>
      <c r="AI15" s="108" t="s">
        <v>2866</v>
      </c>
      <c r="AJ15" s="84">
        <v>2499</v>
      </c>
      <c r="AK15" s="84">
        <v>2250</v>
      </c>
      <c r="AL15" s="108" t="s">
        <v>2879</v>
      </c>
      <c r="AM15" s="84">
        <v>37582.58</v>
      </c>
      <c r="AN15" s="112">
        <v>12166.42</v>
      </c>
      <c r="AO15" s="112">
        <v>49749</v>
      </c>
      <c r="AP15" s="112">
        <v>4369.42</v>
      </c>
      <c r="AQ15" s="112">
        <v>130.58000000000001</v>
      </c>
      <c r="AR15" s="112">
        <v>4500</v>
      </c>
      <c r="AS15" s="112">
        <v>4369.42</v>
      </c>
      <c r="AT15" s="112">
        <v>130.58000000000001</v>
      </c>
      <c r="AU15" s="112">
        <v>4500</v>
      </c>
      <c r="AV15" s="84">
        <v>32</v>
      </c>
      <c r="AW15" s="84">
        <v>298</v>
      </c>
      <c r="AX15" s="84"/>
      <c r="AY15" s="108"/>
      <c r="AZ15" s="84"/>
      <c r="BA15" s="84"/>
      <c r="BB15" s="84" t="s">
        <v>1053</v>
      </c>
      <c r="BC15" s="84"/>
      <c r="BD15" s="108" t="s">
        <v>3009</v>
      </c>
      <c r="BE15" s="84">
        <v>41952</v>
      </c>
      <c r="BF15" s="38" t="s">
        <v>1914</v>
      </c>
      <c r="BG15" s="84" t="s">
        <v>3510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1872</v>
      </c>
      <c r="C16" s="38" t="s">
        <v>1873</v>
      </c>
      <c r="D16" s="38" t="s">
        <v>1874</v>
      </c>
      <c r="E16" s="38" t="s">
        <v>1875</v>
      </c>
      <c r="F16" s="38" t="s">
        <v>1876</v>
      </c>
      <c r="G16" s="84" t="s">
        <v>1877</v>
      </c>
      <c r="H16" s="38" t="s">
        <v>1878</v>
      </c>
      <c r="I16" s="84">
        <v>191548</v>
      </c>
      <c r="J16" s="38" t="s">
        <v>1909</v>
      </c>
      <c r="K16" s="84">
        <v>191548</v>
      </c>
      <c r="L16" s="84" t="s">
        <v>1910</v>
      </c>
      <c r="M16" s="38" t="s">
        <v>1911</v>
      </c>
      <c r="N16" s="84">
        <v>391770</v>
      </c>
      <c r="O16" s="84" t="s">
        <v>1912</v>
      </c>
      <c r="P16" s="84">
        <v>580579</v>
      </c>
      <c r="Q16" s="38" t="s">
        <v>1913</v>
      </c>
      <c r="R16" s="38" t="s">
        <v>1883</v>
      </c>
      <c r="S16" s="84" t="s">
        <v>1916</v>
      </c>
      <c r="T16" s="84" t="s">
        <v>1916</v>
      </c>
      <c r="U16" s="84" t="s">
        <v>1885</v>
      </c>
      <c r="V16" s="84" t="s">
        <v>1901</v>
      </c>
      <c r="W16" s="84">
        <v>541</v>
      </c>
      <c r="X16" s="38" t="s">
        <v>1895</v>
      </c>
      <c r="Y16" s="84">
        <v>350841304</v>
      </c>
      <c r="Z16" s="38" t="s">
        <v>2495</v>
      </c>
      <c r="AA16" s="108" t="s">
        <v>2871</v>
      </c>
      <c r="AB16" s="84">
        <v>41952</v>
      </c>
      <c r="AC16" s="108" t="s">
        <v>2851</v>
      </c>
      <c r="AD16" s="84">
        <v>24</v>
      </c>
      <c r="AE16" s="84" t="s">
        <v>2852</v>
      </c>
      <c r="AF16" s="84" t="s">
        <v>2872</v>
      </c>
      <c r="AG16" s="108" t="s">
        <v>2873</v>
      </c>
      <c r="AH16" s="84" t="s">
        <v>2855</v>
      </c>
      <c r="AI16" s="108" t="s">
        <v>2866</v>
      </c>
      <c r="AJ16" s="84">
        <v>2499</v>
      </c>
      <c r="AK16" s="84">
        <v>2250</v>
      </c>
      <c r="AL16" s="108" t="s">
        <v>2880</v>
      </c>
      <c r="AM16" s="84">
        <v>25532.95</v>
      </c>
      <c r="AN16" s="112">
        <v>10716.05</v>
      </c>
      <c r="AO16" s="112">
        <v>36249</v>
      </c>
      <c r="AP16" s="112">
        <v>16419.05</v>
      </c>
      <c r="AQ16" s="112">
        <v>1580.95</v>
      </c>
      <c r="AR16" s="112">
        <v>18000</v>
      </c>
      <c r="AS16" s="112">
        <v>16419.05</v>
      </c>
      <c r="AT16" s="112">
        <v>1580.95</v>
      </c>
      <c r="AU16" s="112">
        <v>18000</v>
      </c>
      <c r="AV16" s="84">
        <v>32</v>
      </c>
      <c r="AW16" s="84">
        <v>479</v>
      </c>
      <c r="AX16" s="84"/>
      <c r="AY16" s="108"/>
      <c r="AZ16" s="84"/>
      <c r="BA16" s="84"/>
      <c r="BB16" s="84" t="s">
        <v>1053</v>
      </c>
      <c r="BC16" s="84"/>
      <c r="BD16" s="108" t="s">
        <v>3265</v>
      </c>
      <c r="BE16" s="84">
        <v>41952</v>
      </c>
      <c r="BF16" s="38" t="s">
        <v>1916</v>
      </c>
      <c r="BG16" s="84" t="s">
        <v>3511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1872</v>
      </c>
      <c r="C17" s="38" t="s">
        <v>1873</v>
      </c>
      <c r="D17" s="38" t="s">
        <v>1874</v>
      </c>
      <c r="E17" s="38" t="s">
        <v>1875</v>
      </c>
      <c r="F17" s="38" t="s">
        <v>1876</v>
      </c>
      <c r="G17" s="84" t="s">
        <v>1877</v>
      </c>
      <c r="H17" s="38" t="s">
        <v>1878</v>
      </c>
      <c r="I17" s="84">
        <v>205724</v>
      </c>
      <c r="J17" s="38" t="s">
        <v>1878</v>
      </c>
      <c r="K17" s="84">
        <v>205724</v>
      </c>
      <c r="L17" s="84" t="s">
        <v>1879</v>
      </c>
      <c r="M17" s="38" t="s">
        <v>1880</v>
      </c>
      <c r="N17" s="84">
        <v>391844</v>
      </c>
      <c r="O17" s="84" t="s">
        <v>1881</v>
      </c>
      <c r="P17" s="84">
        <v>581730</v>
      </c>
      <c r="Q17" s="38" t="s">
        <v>1882</v>
      </c>
      <c r="R17" s="38" t="s">
        <v>1883</v>
      </c>
      <c r="S17" s="84" t="s">
        <v>1917</v>
      </c>
      <c r="T17" s="84" t="s">
        <v>1917</v>
      </c>
      <c r="U17" s="84" t="s">
        <v>1885</v>
      </c>
      <c r="V17" s="84" t="s">
        <v>1886</v>
      </c>
      <c r="W17" s="84">
        <v>541</v>
      </c>
      <c r="X17" s="38" t="s">
        <v>1918</v>
      </c>
      <c r="Y17" s="84">
        <v>350844957</v>
      </c>
      <c r="Z17" s="38" t="s">
        <v>2496</v>
      </c>
      <c r="AA17" s="108" t="s">
        <v>2850</v>
      </c>
      <c r="AB17" s="84">
        <v>41952</v>
      </c>
      <c r="AC17" s="108" t="s">
        <v>2851</v>
      </c>
      <c r="AD17" s="84">
        <v>24</v>
      </c>
      <c r="AE17" s="84" t="s">
        <v>2852</v>
      </c>
      <c r="AF17" s="84" t="s">
        <v>2853</v>
      </c>
      <c r="AG17" s="108" t="s">
        <v>2854</v>
      </c>
      <c r="AH17" s="84" t="s">
        <v>2855</v>
      </c>
      <c r="AI17" s="108" t="s">
        <v>2856</v>
      </c>
      <c r="AJ17" s="84">
        <v>2170</v>
      </c>
      <c r="AK17" s="84">
        <v>2250</v>
      </c>
      <c r="AL17" s="108" t="s">
        <v>2881</v>
      </c>
      <c r="AM17" s="84">
        <v>18294.919999999998</v>
      </c>
      <c r="AN17" s="112">
        <v>8625.08</v>
      </c>
      <c r="AO17" s="112">
        <v>26920</v>
      </c>
      <c r="AP17" s="112">
        <v>23657.08</v>
      </c>
      <c r="AQ17" s="112">
        <v>3342.92</v>
      </c>
      <c r="AR17" s="112">
        <v>27000</v>
      </c>
      <c r="AS17" s="112">
        <v>23657.08</v>
      </c>
      <c r="AT17" s="112">
        <v>3342.92</v>
      </c>
      <c r="AU17" s="112">
        <v>27000</v>
      </c>
      <c r="AV17" s="84">
        <v>33</v>
      </c>
      <c r="AW17" s="84">
        <v>632</v>
      </c>
      <c r="AX17" s="84"/>
      <c r="AY17" s="108"/>
      <c r="AZ17" s="84"/>
      <c r="BA17" s="84"/>
      <c r="BB17" s="84" t="s">
        <v>1053</v>
      </c>
      <c r="BC17" s="84"/>
      <c r="BD17" s="108" t="s">
        <v>3230</v>
      </c>
      <c r="BE17" s="84">
        <v>41952</v>
      </c>
      <c r="BF17" s="38" t="s">
        <v>1917</v>
      </c>
      <c r="BG17" s="84" t="s">
        <v>3512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1872</v>
      </c>
      <c r="C18" s="38" t="s">
        <v>1873</v>
      </c>
      <c r="D18" s="38" t="s">
        <v>1874</v>
      </c>
      <c r="E18" s="38" t="s">
        <v>1875</v>
      </c>
      <c r="F18" s="38" t="s">
        <v>1876</v>
      </c>
      <c r="G18" s="84" t="s">
        <v>1877</v>
      </c>
      <c r="H18" s="38" t="s">
        <v>1878</v>
      </c>
      <c r="I18" s="84">
        <v>205724</v>
      </c>
      <c r="J18" s="38" t="s">
        <v>1878</v>
      </c>
      <c r="K18" s="84">
        <v>205724</v>
      </c>
      <c r="L18" s="84" t="s">
        <v>1879</v>
      </c>
      <c r="M18" s="38" t="s">
        <v>1880</v>
      </c>
      <c r="N18" s="84">
        <v>391844</v>
      </c>
      <c r="O18" s="84" t="s">
        <v>1881</v>
      </c>
      <c r="P18" s="84">
        <v>581730</v>
      </c>
      <c r="Q18" s="38" t="s">
        <v>1882</v>
      </c>
      <c r="R18" s="38" t="s">
        <v>1883</v>
      </c>
      <c r="S18" s="84" t="s">
        <v>1919</v>
      </c>
      <c r="T18" s="84" t="s">
        <v>1919</v>
      </c>
      <c r="U18" s="84" t="s">
        <v>1885</v>
      </c>
      <c r="V18" s="84" t="s">
        <v>1886</v>
      </c>
      <c r="W18" s="84">
        <v>541</v>
      </c>
      <c r="X18" s="38" t="s">
        <v>1887</v>
      </c>
      <c r="Y18" s="84">
        <v>350845164</v>
      </c>
      <c r="Z18" s="38" t="s">
        <v>2497</v>
      </c>
      <c r="AA18" s="108" t="s">
        <v>2850</v>
      </c>
      <c r="AB18" s="84">
        <v>41952</v>
      </c>
      <c r="AC18" s="108" t="s">
        <v>2851</v>
      </c>
      <c r="AD18" s="84">
        <v>24</v>
      </c>
      <c r="AE18" s="84" t="s">
        <v>2852</v>
      </c>
      <c r="AF18" s="84" t="s">
        <v>2853</v>
      </c>
      <c r="AG18" s="108" t="s">
        <v>2854</v>
      </c>
      <c r="AH18" s="84" t="s">
        <v>2855</v>
      </c>
      <c r="AI18" s="108" t="s">
        <v>2856</v>
      </c>
      <c r="AJ18" s="84">
        <v>2170</v>
      </c>
      <c r="AK18" s="84">
        <v>2250</v>
      </c>
      <c r="AL18" s="108" t="s">
        <v>2874</v>
      </c>
      <c r="AM18" s="84">
        <v>18294.919999999998</v>
      </c>
      <c r="AN18" s="112">
        <v>8625.08</v>
      </c>
      <c r="AO18" s="112">
        <v>26920</v>
      </c>
      <c r="AP18" s="112">
        <v>23657.08</v>
      </c>
      <c r="AQ18" s="112">
        <v>3342.92</v>
      </c>
      <c r="AR18" s="112">
        <v>27000</v>
      </c>
      <c r="AS18" s="112">
        <v>23657.08</v>
      </c>
      <c r="AT18" s="112">
        <v>3342.92</v>
      </c>
      <c r="AU18" s="112">
        <v>27000</v>
      </c>
      <c r="AV18" s="84">
        <v>33</v>
      </c>
      <c r="AW18" s="84">
        <v>632</v>
      </c>
      <c r="AX18" s="84"/>
      <c r="AY18" s="108"/>
      <c r="AZ18" s="84"/>
      <c r="BA18" s="84"/>
      <c r="BB18" s="84" t="s">
        <v>1053</v>
      </c>
      <c r="BC18" s="84"/>
      <c r="BD18" s="108" t="s">
        <v>3230</v>
      </c>
      <c r="BE18" s="84">
        <v>41952</v>
      </c>
      <c r="BF18" s="38" t="s">
        <v>1919</v>
      </c>
      <c r="BG18" s="84" t="s">
        <v>3513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1872</v>
      </c>
      <c r="C19" s="38" t="s">
        <v>1873</v>
      </c>
      <c r="D19" s="38" t="s">
        <v>1874</v>
      </c>
      <c r="E19" s="38" t="s">
        <v>1875</v>
      </c>
      <c r="F19" s="38" t="s">
        <v>1876</v>
      </c>
      <c r="G19" s="84" t="s">
        <v>1877</v>
      </c>
      <c r="H19" s="38" t="s">
        <v>1878</v>
      </c>
      <c r="I19" s="84">
        <v>205724</v>
      </c>
      <c r="J19" s="38" t="s">
        <v>1878</v>
      </c>
      <c r="K19" s="84">
        <v>205724</v>
      </c>
      <c r="L19" s="84" t="s">
        <v>1879</v>
      </c>
      <c r="M19" s="38" t="s">
        <v>1880</v>
      </c>
      <c r="N19" s="84">
        <v>391844</v>
      </c>
      <c r="O19" s="84" t="s">
        <v>1881</v>
      </c>
      <c r="P19" s="84">
        <v>581730</v>
      </c>
      <c r="Q19" s="38" t="s">
        <v>1882</v>
      </c>
      <c r="R19" s="38" t="s">
        <v>1883</v>
      </c>
      <c r="S19" s="84" t="s">
        <v>1920</v>
      </c>
      <c r="T19" s="84" t="s">
        <v>1920</v>
      </c>
      <c r="U19" s="84" t="s">
        <v>1921</v>
      </c>
      <c r="V19" s="84" t="s">
        <v>1901</v>
      </c>
      <c r="W19" s="84">
        <v>541</v>
      </c>
      <c r="X19" s="38" t="s">
        <v>1908</v>
      </c>
      <c r="Y19" s="84">
        <v>350858332</v>
      </c>
      <c r="Z19" s="38" t="s">
        <v>2498</v>
      </c>
      <c r="AA19" s="108" t="s">
        <v>2875</v>
      </c>
      <c r="AB19" s="84">
        <v>41952</v>
      </c>
      <c r="AC19" s="108" t="s">
        <v>2851</v>
      </c>
      <c r="AD19" s="84">
        <v>24</v>
      </c>
      <c r="AE19" s="84" t="s">
        <v>2852</v>
      </c>
      <c r="AF19" s="84" t="s">
        <v>2876</v>
      </c>
      <c r="AG19" s="108" t="s">
        <v>2877</v>
      </c>
      <c r="AH19" s="84" t="s">
        <v>2855</v>
      </c>
      <c r="AI19" s="108" t="s">
        <v>2866</v>
      </c>
      <c r="AJ19" s="84">
        <v>2787</v>
      </c>
      <c r="AK19" s="84">
        <v>2250</v>
      </c>
      <c r="AL19" s="108" t="s">
        <v>2882</v>
      </c>
      <c r="AM19" s="84">
        <v>14862.72</v>
      </c>
      <c r="AN19" s="112">
        <v>8174.28</v>
      </c>
      <c r="AO19" s="112">
        <v>23037</v>
      </c>
      <c r="AP19" s="112">
        <v>27089.279999999999</v>
      </c>
      <c r="AQ19" s="112">
        <v>4410.72</v>
      </c>
      <c r="AR19" s="112">
        <v>31500</v>
      </c>
      <c r="AS19" s="112">
        <v>27089.279999999999</v>
      </c>
      <c r="AT19" s="112">
        <v>4410.72</v>
      </c>
      <c r="AU19" s="112">
        <v>31500</v>
      </c>
      <c r="AV19" s="84">
        <v>32</v>
      </c>
      <c r="AW19" s="84">
        <v>663</v>
      </c>
      <c r="AX19" s="84"/>
      <c r="AY19" s="108"/>
      <c r="AZ19" s="84"/>
      <c r="BA19" s="84"/>
      <c r="BB19" s="84" t="s">
        <v>1053</v>
      </c>
      <c r="BC19" s="84"/>
      <c r="BD19" s="108"/>
      <c r="BE19" s="84">
        <v>0</v>
      </c>
      <c r="BF19" s="38" t="s">
        <v>1920</v>
      </c>
      <c r="BG19" s="84" t="s">
        <v>3514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1872</v>
      </c>
      <c r="C20" s="38" t="s">
        <v>1873</v>
      </c>
      <c r="D20" s="38" t="s">
        <v>1874</v>
      </c>
      <c r="E20" s="38" t="s">
        <v>1875</v>
      </c>
      <c r="F20" s="38" t="s">
        <v>1876</v>
      </c>
      <c r="G20" s="84" t="s">
        <v>1877</v>
      </c>
      <c r="H20" s="38" t="s">
        <v>1878</v>
      </c>
      <c r="I20" s="84">
        <v>205724</v>
      </c>
      <c r="J20" s="38" t="s">
        <v>1878</v>
      </c>
      <c r="K20" s="84">
        <v>205724</v>
      </c>
      <c r="L20" s="84" t="s">
        <v>1879</v>
      </c>
      <c r="M20" s="38" t="s">
        <v>1880</v>
      </c>
      <c r="N20" s="84">
        <v>391844</v>
      </c>
      <c r="O20" s="84" t="s">
        <v>1881</v>
      </c>
      <c r="P20" s="84">
        <v>582284</v>
      </c>
      <c r="Q20" s="38" t="s">
        <v>1898</v>
      </c>
      <c r="R20" s="38" t="s">
        <v>1883</v>
      </c>
      <c r="S20" s="84" t="s">
        <v>1922</v>
      </c>
      <c r="T20" s="84" t="s">
        <v>1922</v>
      </c>
      <c r="U20" s="84" t="s">
        <v>1885</v>
      </c>
      <c r="V20" s="84" t="s">
        <v>1901</v>
      </c>
      <c r="W20" s="84">
        <v>541</v>
      </c>
      <c r="X20" s="38" t="s">
        <v>1887</v>
      </c>
      <c r="Y20" s="84">
        <v>350882645</v>
      </c>
      <c r="Z20" s="38" t="s">
        <v>2499</v>
      </c>
      <c r="AA20" s="108" t="s">
        <v>2863</v>
      </c>
      <c r="AB20" s="84">
        <v>41952</v>
      </c>
      <c r="AC20" s="108" t="s">
        <v>2851</v>
      </c>
      <c r="AD20" s="84">
        <v>24</v>
      </c>
      <c r="AE20" s="84" t="s">
        <v>2852</v>
      </c>
      <c r="AF20" s="84" t="s">
        <v>2864</v>
      </c>
      <c r="AG20" s="108" t="s">
        <v>2865</v>
      </c>
      <c r="AH20" s="84" t="s">
        <v>2855</v>
      </c>
      <c r="AI20" s="108" t="s">
        <v>2866</v>
      </c>
      <c r="AJ20" s="84">
        <v>2269</v>
      </c>
      <c r="AK20" s="84">
        <v>2250</v>
      </c>
      <c r="AL20" s="108" t="s">
        <v>2883</v>
      </c>
      <c r="AM20" s="84">
        <v>27434.33</v>
      </c>
      <c r="AN20" s="112">
        <v>10834.67</v>
      </c>
      <c r="AO20" s="112">
        <v>38269</v>
      </c>
      <c r="AP20" s="112">
        <v>14517.67</v>
      </c>
      <c r="AQ20" s="112">
        <v>1232.33</v>
      </c>
      <c r="AR20" s="112">
        <v>15750</v>
      </c>
      <c r="AS20" s="112">
        <v>14517.67</v>
      </c>
      <c r="AT20" s="112">
        <v>1232.33</v>
      </c>
      <c r="AU20" s="112">
        <v>15750</v>
      </c>
      <c r="AV20" s="84">
        <v>32</v>
      </c>
      <c r="AW20" s="84">
        <v>449</v>
      </c>
      <c r="AX20" s="84"/>
      <c r="AY20" s="108"/>
      <c r="AZ20" s="84"/>
      <c r="BA20" s="84"/>
      <c r="BB20" s="84" t="s">
        <v>1053</v>
      </c>
      <c r="BC20" s="84"/>
      <c r="BD20" s="108"/>
      <c r="BE20" s="84">
        <v>0</v>
      </c>
      <c r="BF20" s="38" t="s">
        <v>1922</v>
      </c>
      <c r="BG20" s="84" t="s">
        <v>3515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1872</v>
      </c>
      <c r="C21" s="38" t="s">
        <v>1873</v>
      </c>
      <c r="D21" s="38" t="s">
        <v>1874</v>
      </c>
      <c r="E21" s="38" t="s">
        <v>1875</v>
      </c>
      <c r="F21" s="38" t="s">
        <v>1876</v>
      </c>
      <c r="G21" s="84" t="s">
        <v>1877</v>
      </c>
      <c r="H21" s="38" t="s">
        <v>1878</v>
      </c>
      <c r="I21" s="84">
        <v>205724</v>
      </c>
      <c r="J21" s="38" t="s">
        <v>1878</v>
      </c>
      <c r="K21" s="84">
        <v>205724</v>
      </c>
      <c r="L21" s="84" t="s">
        <v>1888</v>
      </c>
      <c r="M21" s="38" t="s">
        <v>1889</v>
      </c>
      <c r="N21" s="84">
        <v>391901</v>
      </c>
      <c r="O21" s="84" t="s">
        <v>1890</v>
      </c>
      <c r="P21" s="84">
        <v>581847</v>
      </c>
      <c r="Q21" s="38" t="s">
        <v>1891</v>
      </c>
      <c r="R21" s="38" t="s">
        <v>1883</v>
      </c>
      <c r="S21" s="84" t="s">
        <v>1923</v>
      </c>
      <c r="T21" s="84" t="s">
        <v>1923</v>
      </c>
      <c r="U21" s="84" t="s">
        <v>1885</v>
      </c>
      <c r="V21" s="84" t="s">
        <v>1886</v>
      </c>
      <c r="W21" s="84">
        <v>541</v>
      </c>
      <c r="X21" s="38" t="s">
        <v>1895</v>
      </c>
      <c r="Y21" s="84">
        <v>351007364</v>
      </c>
      <c r="Z21" s="38" t="s">
        <v>2500</v>
      </c>
      <c r="AA21" s="108" t="s">
        <v>2858</v>
      </c>
      <c r="AB21" s="84">
        <v>41752</v>
      </c>
      <c r="AC21" s="108" t="s">
        <v>2851</v>
      </c>
      <c r="AD21" s="84">
        <v>24</v>
      </c>
      <c r="AE21" s="84" t="s">
        <v>2852</v>
      </c>
      <c r="AF21" s="84" t="s">
        <v>2859</v>
      </c>
      <c r="AG21" s="108" t="s">
        <v>2860</v>
      </c>
      <c r="AH21" s="84" t="s">
        <v>2855</v>
      </c>
      <c r="AI21" s="108" t="s">
        <v>2861</v>
      </c>
      <c r="AJ21" s="84">
        <v>2379</v>
      </c>
      <c r="AK21" s="84">
        <v>2250</v>
      </c>
      <c r="AL21" s="108" t="s">
        <v>2884</v>
      </c>
      <c r="AM21" s="84">
        <v>5027.17</v>
      </c>
      <c r="AN21" s="112">
        <v>3851.83</v>
      </c>
      <c r="AO21" s="112">
        <v>8879</v>
      </c>
      <c r="AP21" s="112">
        <v>36724.83</v>
      </c>
      <c r="AQ21" s="112">
        <v>8525.17</v>
      </c>
      <c r="AR21" s="112">
        <v>45250</v>
      </c>
      <c r="AS21" s="112">
        <v>36724.83</v>
      </c>
      <c r="AT21" s="112">
        <v>8525.17</v>
      </c>
      <c r="AU21" s="112">
        <v>45250</v>
      </c>
      <c r="AV21" s="84">
        <v>32</v>
      </c>
      <c r="AW21" s="84">
        <v>876</v>
      </c>
      <c r="AX21" s="84"/>
      <c r="AY21" s="108"/>
      <c r="AZ21" s="84"/>
      <c r="BA21" s="84"/>
      <c r="BB21" s="84" t="s">
        <v>1053</v>
      </c>
      <c r="BC21" s="84"/>
      <c r="BD21" s="108"/>
      <c r="BE21" s="84">
        <v>0</v>
      </c>
      <c r="BF21" s="38" t="s">
        <v>1923</v>
      </c>
      <c r="BG21" s="84" t="s">
        <v>3516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1872</v>
      </c>
      <c r="C22" s="38" t="s">
        <v>1873</v>
      </c>
      <c r="D22" s="38" t="s">
        <v>1874</v>
      </c>
      <c r="E22" s="38" t="s">
        <v>1875</v>
      </c>
      <c r="F22" s="38" t="s">
        <v>1876</v>
      </c>
      <c r="G22" s="84" t="s">
        <v>1877</v>
      </c>
      <c r="H22" s="38" t="s">
        <v>1878</v>
      </c>
      <c r="I22" s="84">
        <v>205724</v>
      </c>
      <c r="J22" s="38" t="s">
        <v>1878</v>
      </c>
      <c r="K22" s="84">
        <v>205724</v>
      </c>
      <c r="L22" s="84" t="s">
        <v>1888</v>
      </c>
      <c r="M22" s="38" t="s">
        <v>1889</v>
      </c>
      <c r="N22" s="84">
        <v>391901</v>
      </c>
      <c r="O22" s="84" t="s">
        <v>1890</v>
      </c>
      <c r="P22" s="84">
        <v>581847</v>
      </c>
      <c r="Q22" s="38" t="s">
        <v>1891</v>
      </c>
      <c r="R22" s="38" t="s">
        <v>1883</v>
      </c>
      <c r="S22" s="84" t="s">
        <v>1924</v>
      </c>
      <c r="T22" s="84" t="s">
        <v>1924</v>
      </c>
      <c r="U22" s="84" t="s">
        <v>1925</v>
      </c>
      <c r="V22" s="84" t="s">
        <v>1886</v>
      </c>
      <c r="W22" s="84">
        <v>541</v>
      </c>
      <c r="X22" s="38" t="s">
        <v>1887</v>
      </c>
      <c r="Y22" s="84">
        <v>351007365</v>
      </c>
      <c r="Z22" s="38" t="s">
        <v>2501</v>
      </c>
      <c r="AA22" s="108" t="s">
        <v>2858</v>
      </c>
      <c r="AB22" s="84">
        <v>41952</v>
      </c>
      <c r="AC22" s="108" t="s">
        <v>2851</v>
      </c>
      <c r="AD22" s="84">
        <v>24</v>
      </c>
      <c r="AE22" s="84" t="s">
        <v>2852</v>
      </c>
      <c r="AF22" s="84" t="s">
        <v>2859</v>
      </c>
      <c r="AG22" s="108" t="s">
        <v>2860</v>
      </c>
      <c r="AH22" s="84" t="s">
        <v>2855</v>
      </c>
      <c r="AI22" s="108" t="s">
        <v>2861</v>
      </c>
      <c r="AJ22" s="84">
        <v>2585</v>
      </c>
      <c r="AK22" s="84">
        <v>2250</v>
      </c>
      <c r="AL22" s="108" t="s">
        <v>2885</v>
      </c>
      <c r="AM22" s="84">
        <v>4032.31</v>
      </c>
      <c r="AN22" s="112">
        <v>3052.69</v>
      </c>
      <c r="AO22" s="112">
        <v>7085</v>
      </c>
      <c r="AP22" s="112">
        <v>37919.69</v>
      </c>
      <c r="AQ22" s="112">
        <v>9330.31</v>
      </c>
      <c r="AR22" s="112">
        <v>47250</v>
      </c>
      <c r="AS22" s="112">
        <v>37919.69</v>
      </c>
      <c r="AT22" s="112">
        <v>9330.31</v>
      </c>
      <c r="AU22" s="112">
        <v>47250</v>
      </c>
      <c r="AV22" s="84">
        <v>32</v>
      </c>
      <c r="AW22" s="84">
        <v>876</v>
      </c>
      <c r="AX22" s="84"/>
      <c r="AY22" s="108"/>
      <c r="AZ22" s="84"/>
      <c r="BA22" s="84"/>
      <c r="BB22" s="84" t="s">
        <v>1053</v>
      </c>
      <c r="BC22" s="84"/>
      <c r="BD22" s="108"/>
      <c r="BE22" s="84">
        <v>0</v>
      </c>
      <c r="BF22" s="38" t="s">
        <v>1924</v>
      </c>
      <c r="BG22" s="84" t="s">
        <v>3517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1872</v>
      </c>
      <c r="C23" s="38" t="s">
        <v>1873</v>
      </c>
      <c r="D23" s="38" t="s">
        <v>1874</v>
      </c>
      <c r="E23" s="38" t="s">
        <v>1875</v>
      </c>
      <c r="F23" s="38" t="s">
        <v>1876</v>
      </c>
      <c r="G23" s="84" t="s">
        <v>1877</v>
      </c>
      <c r="H23" s="38" t="s">
        <v>1878</v>
      </c>
      <c r="I23" s="84">
        <v>205724</v>
      </c>
      <c r="J23" s="38" t="s">
        <v>1878</v>
      </c>
      <c r="K23" s="84">
        <v>205724</v>
      </c>
      <c r="L23" s="84" t="s">
        <v>1879</v>
      </c>
      <c r="M23" s="38" t="s">
        <v>1880</v>
      </c>
      <c r="N23" s="84">
        <v>391844</v>
      </c>
      <c r="O23" s="84" t="s">
        <v>1881</v>
      </c>
      <c r="P23" s="84">
        <v>582284</v>
      </c>
      <c r="Q23" s="38" t="s">
        <v>1898</v>
      </c>
      <c r="R23" s="38" t="s">
        <v>1883</v>
      </c>
      <c r="S23" s="84" t="s">
        <v>1926</v>
      </c>
      <c r="T23" s="84" t="s">
        <v>1926</v>
      </c>
      <c r="U23" s="84" t="s">
        <v>1885</v>
      </c>
      <c r="V23" s="84" t="s">
        <v>1886</v>
      </c>
      <c r="W23" s="84">
        <v>541</v>
      </c>
      <c r="X23" s="38" t="s">
        <v>1908</v>
      </c>
      <c r="Y23" s="84">
        <v>351019157</v>
      </c>
      <c r="Z23" s="38" t="s">
        <v>2502</v>
      </c>
      <c r="AA23" s="108" t="s">
        <v>2863</v>
      </c>
      <c r="AB23" s="84">
        <v>41952</v>
      </c>
      <c r="AC23" s="108" t="s">
        <v>2851</v>
      </c>
      <c r="AD23" s="84">
        <v>24</v>
      </c>
      <c r="AE23" s="84" t="s">
        <v>2852</v>
      </c>
      <c r="AF23" s="84" t="s">
        <v>2864</v>
      </c>
      <c r="AG23" s="108" t="s">
        <v>2865</v>
      </c>
      <c r="AH23" s="84" t="s">
        <v>2855</v>
      </c>
      <c r="AI23" s="108" t="s">
        <v>2866</v>
      </c>
      <c r="AJ23" s="84">
        <v>2269</v>
      </c>
      <c r="AK23" s="84">
        <v>2250</v>
      </c>
      <c r="AL23" s="108" t="s">
        <v>2886</v>
      </c>
      <c r="AM23" s="84">
        <v>18285.82</v>
      </c>
      <c r="AN23" s="112">
        <v>8733.18</v>
      </c>
      <c r="AO23" s="112">
        <v>27019</v>
      </c>
      <c r="AP23" s="112">
        <v>23666.18</v>
      </c>
      <c r="AQ23" s="112">
        <v>3333.82</v>
      </c>
      <c r="AR23" s="112">
        <v>27000</v>
      </c>
      <c r="AS23" s="112">
        <v>23666.18</v>
      </c>
      <c r="AT23" s="112">
        <v>3333.82</v>
      </c>
      <c r="AU23" s="112">
        <v>27000</v>
      </c>
      <c r="AV23" s="84">
        <v>32</v>
      </c>
      <c r="AW23" s="84">
        <v>602</v>
      </c>
      <c r="AX23" s="84"/>
      <c r="AY23" s="108"/>
      <c r="AZ23" s="84"/>
      <c r="BA23" s="84"/>
      <c r="BB23" s="84" t="s">
        <v>1053</v>
      </c>
      <c r="BC23" s="84"/>
      <c r="BD23" s="108"/>
      <c r="BE23" s="84">
        <v>0</v>
      </c>
      <c r="BF23" s="38" t="s">
        <v>1926</v>
      </c>
      <c r="BG23" s="84" t="s">
        <v>3518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1872</v>
      </c>
      <c r="C24" s="38" t="s">
        <v>1873</v>
      </c>
      <c r="D24" s="38" t="s">
        <v>1874</v>
      </c>
      <c r="E24" s="38" t="s">
        <v>1875</v>
      </c>
      <c r="F24" s="38" t="s">
        <v>1876</v>
      </c>
      <c r="G24" s="84" t="s">
        <v>1877</v>
      </c>
      <c r="H24" s="38" t="s">
        <v>1878</v>
      </c>
      <c r="I24" s="84">
        <v>205724</v>
      </c>
      <c r="J24" s="38" t="s">
        <v>1878</v>
      </c>
      <c r="K24" s="84">
        <v>205724</v>
      </c>
      <c r="L24" s="84" t="s">
        <v>1879</v>
      </c>
      <c r="M24" s="38" t="s">
        <v>1880</v>
      </c>
      <c r="N24" s="84">
        <v>391844</v>
      </c>
      <c r="O24" s="84" t="s">
        <v>1881</v>
      </c>
      <c r="P24" s="84">
        <v>582284</v>
      </c>
      <c r="Q24" s="38" t="s">
        <v>1898</v>
      </c>
      <c r="R24" s="38" t="s">
        <v>1883</v>
      </c>
      <c r="S24" s="84" t="s">
        <v>1927</v>
      </c>
      <c r="T24" s="84" t="s">
        <v>1927</v>
      </c>
      <c r="U24" s="84" t="s">
        <v>1885</v>
      </c>
      <c r="V24" s="84" t="s">
        <v>1886</v>
      </c>
      <c r="W24" s="84">
        <v>541</v>
      </c>
      <c r="X24" s="38" t="s">
        <v>1887</v>
      </c>
      <c r="Y24" s="84">
        <v>351019158</v>
      </c>
      <c r="Z24" s="38" t="s">
        <v>2503</v>
      </c>
      <c r="AA24" s="108" t="s">
        <v>2863</v>
      </c>
      <c r="AB24" s="84">
        <v>41952</v>
      </c>
      <c r="AC24" s="108" t="s">
        <v>2851</v>
      </c>
      <c r="AD24" s="84">
        <v>24</v>
      </c>
      <c r="AE24" s="84" t="s">
        <v>2852</v>
      </c>
      <c r="AF24" s="84" t="s">
        <v>2864</v>
      </c>
      <c r="AG24" s="108" t="s">
        <v>2865</v>
      </c>
      <c r="AH24" s="84" t="s">
        <v>2855</v>
      </c>
      <c r="AI24" s="108" t="s">
        <v>2866</v>
      </c>
      <c r="AJ24" s="84">
        <v>2269</v>
      </c>
      <c r="AK24" s="84">
        <v>2250</v>
      </c>
      <c r="AL24" s="108" t="s">
        <v>2867</v>
      </c>
      <c r="AM24" s="84">
        <v>18285.82</v>
      </c>
      <c r="AN24" s="112">
        <v>8883.18</v>
      </c>
      <c r="AO24" s="112">
        <v>27169</v>
      </c>
      <c r="AP24" s="112">
        <v>23666.18</v>
      </c>
      <c r="AQ24" s="112">
        <v>3183.82</v>
      </c>
      <c r="AR24" s="112">
        <v>26850</v>
      </c>
      <c r="AS24" s="112">
        <v>23666.18</v>
      </c>
      <c r="AT24" s="112">
        <v>3183.82</v>
      </c>
      <c r="AU24" s="112">
        <v>26850</v>
      </c>
      <c r="AV24" s="84">
        <v>32</v>
      </c>
      <c r="AW24" s="84">
        <v>602</v>
      </c>
      <c r="AX24" s="84"/>
      <c r="AY24" s="108"/>
      <c r="AZ24" s="84"/>
      <c r="BA24" s="84"/>
      <c r="BB24" s="84" t="s">
        <v>1053</v>
      </c>
      <c r="BC24" s="84"/>
      <c r="BD24" s="108"/>
      <c r="BE24" s="84">
        <v>0</v>
      </c>
      <c r="BF24" s="38" t="s">
        <v>1927</v>
      </c>
      <c r="BG24" s="84" t="s">
        <v>3519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1872</v>
      </c>
      <c r="C25" s="38" t="s">
        <v>1873</v>
      </c>
      <c r="D25" s="38" t="s">
        <v>1874</v>
      </c>
      <c r="E25" s="38" t="s">
        <v>1875</v>
      </c>
      <c r="F25" s="38" t="s">
        <v>1876</v>
      </c>
      <c r="G25" s="84" t="s">
        <v>1877</v>
      </c>
      <c r="H25" s="38" t="s">
        <v>1878</v>
      </c>
      <c r="I25" s="84">
        <v>205724</v>
      </c>
      <c r="J25" s="38" t="s">
        <v>1878</v>
      </c>
      <c r="K25" s="84">
        <v>205724</v>
      </c>
      <c r="L25" s="84" t="s">
        <v>1888</v>
      </c>
      <c r="M25" s="38" t="s">
        <v>1889</v>
      </c>
      <c r="N25" s="84">
        <v>396433</v>
      </c>
      <c r="O25" s="84" t="s">
        <v>1928</v>
      </c>
      <c r="P25" s="84">
        <v>591055</v>
      </c>
      <c r="Q25" s="38" t="s">
        <v>1929</v>
      </c>
      <c r="R25" s="38" t="s">
        <v>1883</v>
      </c>
      <c r="S25" s="84" t="s">
        <v>1930</v>
      </c>
      <c r="T25" s="84" t="s">
        <v>1930</v>
      </c>
      <c r="U25" s="84" t="s">
        <v>1885</v>
      </c>
      <c r="V25" s="84" t="s">
        <v>1901</v>
      </c>
      <c r="W25" s="84">
        <v>541</v>
      </c>
      <c r="X25" s="38" t="s">
        <v>1895</v>
      </c>
      <c r="Y25" s="84">
        <v>351042714</v>
      </c>
      <c r="Z25" s="38" t="s">
        <v>2504</v>
      </c>
      <c r="AA25" s="108" t="s">
        <v>2887</v>
      </c>
      <c r="AB25" s="84">
        <v>41952</v>
      </c>
      <c r="AC25" s="108" t="s">
        <v>2851</v>
      </c>
      <c r="AD25" s="84">
        <v>24</v>
      </c>
      <c r="AE25" s="84" t="s">
        <v>2852</v>
      </c>
      <c r="AF25" s="84" t="s">
        <v>2888</v>
      </c>
      <c r="AG25" s="108" t="s">
        <v>2889</v>
      </c>
      <c r="AH25" s="84" t="s">
        <v>2855</v>
      </c>
      <c r="AI25" s="108" t="s">
        <v>2866</v>
      </c>
      <c r="AJ25" s="84">
        <v>2327</v>
      </c>
      <c r="AK25" s="84">
        <v>2250</v>
      </c>
      <c r="AL25" s="108" t="s">
        <v>2890</v>
      </c>
      <c r="AM25" s="84">
        <v>21834.48</v>
      </c>
      <c r="AN25" s="112">
        <v>9742.52</v>
      </c>
      <c r="AO25" s="112">
        <v>31577</v>
      </c>
      <c r="AP25" s="112">
        <v>20117.52</v>
      </c>
      <c r="AQ25" s="112">
        <v>2382.48</v>
      </c>
      <c r="AR25" s="112">
        <v>22500</v>
      </c>
      <c r="AS25" s="112">
        <v>20117.52</v>
      </c>
      <c r="AT25" s="112">
        <v>2382.48</v>
      </c>
      <c r="AU25" s="112">
        <v>22500</v>
      </c>
      <c r="AV25" s="84">
        <v>32</v>
      </c>
      <c r="AW25" s="84">
        <v>541</v>
      </c>
      <c r="AX25" s="84"/>
      <c r="AY25" s="108"/>
      <c r="AZ25" s="84"/>
      <c r="BA25" s="84"/>
      <c r="BB25" s="84" t="s">
        <v>1053</v>
      </c>
      <c r="BC25" s="84"/>
      <c r="BD25" s="108" t="s">
        <v>3265</v>
      </c>
      <c r="BE25" s="84">
        <v>41952</v>
      </c>
      <c r="BF25" s="38" t="s">
        <v>1930</v>
      </c>
      <c r="BG25" s="84" t="s">
        <v>3520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1872</v>
      </c>
      <c r="C26" s="38" t="s">
        <v>1873</v>
      </c>
      <c r="D26" s="38" t="s">
        <v>1874</v>
      </c>
      <c r="E26" s="38" t="s">
        <v>1875</v>
      </c>
      <c r="F26" s="38" t="s">
        <v>1876</v>
      </c>
      <c r="G26" s="84" t="s">
        <v>1877</v>
      </c>
      <c r="H26" s="38" t="s">
        <v>1878</v>
      </c>
      <c r="I26" s="84">
        <v>205724</v>
      </c>
      <c r="J26" s="38" t="s">
        <v>1878</v>
      </c>
      <c r="K26" s="84">
        <v>205724</v>
      </c>
      <c r="L26" s="84" t="s">
        <v>1888</v>
      </c>
      <c r="M26" s="38" t="s">
        <v>1889</v>
      </c>
      <c r="N26" s="84">
        <v>396433</v>
      </c>
      <c r="O26" s="84" t="s">
        <v>1928</v>
      </c>
      <c r="P26" s="84">
        <v>591055</v>
      </c>
      <c r="Q26" s="38" t="s">
        <v>1929</v>
      </c>
      <c r="R26" s="38" t="s">
        <v>1883</v>
      </c>
      <c r="S26" s="84" t="s">
        <v>1931</v>
      </c>
      <c r="T26" s="84" t="s">
        <v>1931</v>
      </c>
      <c r="U26" s="84" t="s">
        <v>1885</v>
      </c>
      <c r="V26" s="84" t="s">
        <v>1901</v>
      </c>
      <c r="W26" s="84">
        <v>541</v>
      </c>
      <c r="X26" s="38" t="s">
        <v>1895</v>
      </c>
      <c r="Y26" s="84">
        <v>351042720</v>
      </c>
      <c r="Z26" s="38" t="s">
        <v>2505</v>
      </c>
      <c r="AA26" s="108" t="s">
        <v>2887</v>
      </c>
      <c r="AB26" s="84">
        <v>41752</v>
      </c>
      <c r="AC26" s="108" t="s">
        <v>2851</v>
      </c>
      <c r="AD26" s="84">
        <v>24</v>
      </c>
      <c r="AE26" s="84" t="s">
        <v>2852</v>
      </c>
      <c r="AF26" s="84" t="s">
        <v>2888</v>
      </c>
      <c r="AG26" s="108" t="s">
        <v>2889</v>
      </c>
      <c r="AH26" s="84" t="s">
        <v>2855</v>
      </c>
      <c r="AI26" s="108" t="s">
        <v>2866</v>
      </c>
      <c r="AJ26" s="84">
        <v>2122</v>
      </c>
      <c r="AK26" s="84">
        <v>2250</v>
      </c>
      <c r="AL26" s="108" t="s">
        <v>2890</v>
      </c>
      <c r="AM26" s="84">
        <v>21634.48</v>
      </c>
      <c r="AN26" s="112">
        <v>9737.52</v>
      </c>
      <c r="AO26" s="112">
        <v>31372</v>
      </c>
      <c r="AP26" s="112">
        <v>20117.52</v>
      </c>
      <c r="AQ26" s="112">
        <v>2382.48</v>
      </c>
      <c r="AR26" s="112">
        <v>22500</v>
      </c>
      <c r="AS26" s="112">
        <v>20117.52</v>
      </c>
      <c r="AT26" s="112">
        <v>2382.48</v>
      </c>
      <c r="AU26" s="112">
        <v>22500</v>
      </c>
      <c r="AV26" s="84">
        <v>32</v>
      </c>
      <c r="AW26" s="84">
        <v>541</v>
      </c>
      <c r="AX26" s="84"/>
      <c r="AY26" s="108"/>
      <c r="AZ26" s="84"/>
      <c r="BA26" s="84"/>
      <c r="BB26" s="84" t="s">
        <v>1053</v>
      </c>
      <c r="BC26" s="84"/>
      <c r="BD26" s="108" t="s">
        <v>3265</v>
      </c>
      <c r="BE26" s="84">
        <v>41752</v>
      </c>
      <c r="BF26" s="38" t="s">
        <v>1931</v>
      </c>
      <c r="BG26" s="84" t="s">
        <v>3521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1872</v>
      </c>
      <c r="C27" s="38" t="s">
        <v>1873</v>
      </c>
      <c r="D27" s="38" t="s">
        <v>1874</v>
      </c>
      <c r="E27" s="38" t="s">
        <v>1875</v>
      </c>
      <c r="F27" s="38" t="s">
        <v>1876</v>
      </c>
      <c r="G27" s="84" t="s">
        <v>1877</v>
      </c>
      <c r="H27" s="38" t="s">
        <v>1878</v>
      </c>
      <c r="I27" s="84">
        <v>205724</v>
      </c>
      <c r="J27" s="38" t="s">
        <v>1878</v>
      </c>
      <c r="K27" s="84">
        <v>205724</v>
      </c>
      <c r="L27" s="84" t="s">
        <v>1888</v>
      </c>
      <c r="M27" s="38" t="s">
        <v>1889</v>
      </c>
      <c r="N27" s="84">
        <v>396433</v>
      </c>
      <c r="O27" s="84" t="s">
        <v>1928</v>
      </c>
      <c r="P27" s="84">
        <v>591055</v>
      </c>
      <c r="Q27" s="38" t="s">
        <v>1929</v>
      </c>
      <c r="R27" s="38" t="s">
        <v>1883</v>
      </c>
      <c r="S27" s="84" t="s">
        <v>1932</v>
      </c>
      <c r="T27" s="84" t="s">
        <v>1932</v>
      </c>
      <c r="U27" s="84" t="s">
        <v>1885</v>
      </c>
      <c r="V27" s="84" t="s">
        <v>1901</v>
      </c>
      <c r="W27" s="84">
        <v>541</v>
      </c>
      <c r="X27" s="38" t="s">
        <v>1915</v>
      </c>
      <c r="Y27" s="84">
        <v>351042753</v>
      </c>
      <c r="Z27" s="38" t="s">
        <v>2506</v>
      </c>
      <c r="AA27" s="108" t="s">
        <v>2887</v>
      </c>
      <c r="AB27" s="84">
        <v>41952</v>
      </c>
      <c r="AC27" s="108" t="s">
        <v>2851</v>
      </c>
      <c r="AD27" s="84">
        <v>24</v>
      </c>
      <c r="AE27" s="84" t="s">
        <v>2852</v>
      </c>
      <c r="AF27" s="84" t="s">
        <v>2888</v>
      </c>
      <c r="AG27" s="108" t="s">
        <v>2889</v>
      </c>
      <c r="AH27" s="84" t="s">
        <v>2855</v>
      </c>
      <c r="AI27" s="108" t="s">
        <v>2866</v>
      </c>
      <c r="AJ27" s="84">
        <v>2327</v>
      </c>
      <c r="AK27" s="84">
        <v>2250</v>
      </c>
      <c r="AL27" s="108" t="s">
        <v>2890</v>
      </c>
      <c r="AM27" s="84">
        <v>21834.48</v>
      </c>
      <c r="AN27" s="112">
        <v>9742.52</v>
      </c>
      <c r="AO27" s="112">
        <v>31577</v>
      </c>
      <c r="AP27" s="112">
        <v>20117.52</v>
      </c>
      <c r="AQ27" s="112">
        <v>2382.48</v>
      </c>
      <c r="AR27" s="112">
        <v>22500</v>
      </c>
      <c r="AS27" s="112">
        <v>20117.52</v>
      </c>
      <c r="AT27" s="112">
        <v>2382.48</v>
      </c>
      <c r="AU27" s="112">
        <v>22500</v>
      </c>
      <c r="AV27" s="84">
        <v>32</v>
      </c>
      <c r="AW27" s="84">
        <v>541</v>
      </c>
      <c r="AX27" s="84"/>
      <c r="AY27" s="108"/>
      <c r="AZ27" s="84"/>
      <c r="BA27" s="84"/>
      <c r="BB27" s="84" t="s">
        <v>1053</v>
      </c>
      <c r="BC27" s="84"/>
      <c r="BD27" s="108" t="s">
        <v>3265</v>
      </c>
      <c r="BE27" s="84">
        <v>41952</v>
      </c>
      <c r="BF27" s="38" t="s">
        <v>1932</v>
      </c>
      <c r="BG27" s="84" t="s">
        <v>3522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1872</v>
      </c>
      <c r="C28" s="38" t="s">
        <v>1873</v>
      </c>
      <c r="D28" s="38" t="s">
        <v>1874</v>
      </c>
      <c r="E28" s="38" t="s">
        <v>1875</v>
      </c>
      <c r="F28" s="38" t="s">
        <v>1876</v>
      </c>
      <c r="G28" s="84" t="s">
        <v>1877</v>
      </c>
      <c r="H28" s="38" t="s">
        <v>1878</v>
      </c>
      <c r="I28" s="84">
        <v>205724</v>
      </c>
      <c r="J28" s="38" t="s">
        <v>1878</v>
      </c>
      <c r="K28" s="84">
        <v>205724</v>
      </c>
      <c r="L28" s="84" t="s">
        <v>1888</v>
      </c>
      <c r="M28" s="38" t="s">
        <v>1889</v>
      </c>
      <c r="N28" s="84">
        <v>391901</v>
      </c>
      <c r="O28" s="84" t="s">
        <v>1890</v>
      </c>
      <c r="P28" s="84">
        <v>591499</v>
      </c>
      <c r="Q28" s="38" t="s">
        <v>1933</v>
      </c>
      <c r="R28" s="38" t="s">
        <v>1883</v>
      </c>
      <c r="S28" s="84" t="s">
        <v>1934</v>
      </c>
      <c r="T28" s="84" t="s">
        <v>1934</v>
      </c>
      <c r="U28" s="84" t="s">
        <v>1885</v>
      </c>
      <c r="V28" s="84" t="s">
        <v>1901</v>
      </c>
      <c r="W28" s="84">
        <v>541</v>
      </c>
      <c r="X28" s="38" t="s">
        <v>1908</v>
      </c>
      <c r="Y28" s="84">
        <v>351053358</v>
      </c>
      <c r="Z28" s="38" t="s">
        <v>2507</v>
      </c>
      <c r="AA28" s="108" t="s">
        <v>2871</v>
      </c>
      <c r="AB28" s="84">
        <v>41952</v>
      </c>
      <c r="AC28" s="108" t="s">
        <v>2851</v>
      </c>
      <c r="AD28" s="84">
        <v>24</v>
      </c>
      <c r="AE28" s="84" t="s">
        <v>2852</v>
      </c>
      <c r="AF28" s="84" t="s">
        <v>2872</v>
      </c>
      <c r="AG28" s="108" t="s">
        <v>2873</v>
      </c>
      <c r="AH28" s="84" t="s">
        <v>2855</v>
      </c>
      <c r="AI28" s="108" t="s">
        <v>2861</v>
      </c>
      <c r="AJ28" s="84">
        <v>2413</v>
      </c>
      <c r="AK28" s="84">
        <v>2250</v>
      </c>
      <c r="AL28" s="108" t="s">
        <v>2891</v>
      </c>
      <c r="AM28" s="84">
        <v>29386.02</v>
      </c>
      <c r="AN28" s="112">
        <v>11276.98</v>
      </c>
      <c r="AO28" s="112">
        <v>40663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32</v>
      </c>
      <c r="AW28" s="84">
        <v>418</v>
      </c>
      <c r="AX28" s="84"/>
      <c r="AY28" s="108"/>
      <c r="AZ28" s="84"/>
      <c r="BA28" s="84"/>
      <c r="BB28" s="84" t="s">
        <v>1053</v>
      </c>
      <c r="BC28" s="84"/>
      <c r="BD28" s="108" t="s">
        <v>3034</v>
      </c>
      <c r="BE28" s="84">
        <v>41952</v>
      </c>
      <c r="BF28" s="38" t="s">
        <v>1934</v>
      </c>
      <c r="BG28" s="84" t="s">
        <v>3523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1872</v>
      </c>
      <c r="C29" s="38" t="s">
        <v>1873</v>
      </c>
      <c r="D29" s="38" t="s">
        <v>1874</v>
      </c>
      <c r="E29" s="38" t="s">
        <v>1875</v>
      </c>
      <c r="F29" s="38" t="s">
        <v>1876</v>
      </c>
      <c r="G29" s="84" t="s">
        <v>1877</v>
      </c>
      <c r="H29" s="38" t="s">
        <v>1878</v>
      </c>
      <c r="I29" s="84">
        <v>205724</v>
      </c>
      <c r="J29" s="38" t="s">
        <v>1878</v>
      </c>
      <c r="K29" s="84">
        <v>205724</v>
      </c>
      <c r="L29" s="84" t="s">
        <v>1888</v>
      </c>
      <c r="M29" s="38" t="s">
        <v>1889</v>
      </c>
      <c r="N29" s="84">
        <v>391901</v>
      </c>
      <c r="O29" s="84" t="s">
        <v>1890</v>
      </c>
      <c r="P29" s="84">
        <v>591499</v>
      </c>
      <c r="Q29" s="38" t="s">
        <v>1933</v>
      </c>
      <c r="R29" s="38" t="s">
        <v>1883</v>
      </c>
      <c r="S29" s="84" t="s">
        <v>1935</v>
      </c>
      <c r="T29" s="84" t="s">
        <v>1935</v>
      </c>
      <c r="U29" s="84" t="s">
        <v>1885</v>
      </c>
      <c r="V29" s="84" t="s">
        <v>1886</v>
      </c>
      <c r="W29" s="84">
        <v>541</v>
      </c>
      <c r="X29" s="38" t="s">
        <v>1908</v>
      </c>
      <c r="Y29" s="84">
        <v>351070223</v>
      </c>
      <c r="Z29" s="38" t="s">
        <v>2508</v>
      </c>
      <c r="AA29" s="108" t="s">
        <v>2871</v>
      </c>
      <c r="AB29" s="84">
        <v>41952</v>
      </c>
      <c r="AC29" s="108" t="s">
        <v>2851</v>
      </c>
      <c r="AD29" s="84">
        <v>24</v>
      </c>
      <c r="AE29" s="84" t="s">
        <v>2852</v>
      </c>
      <c r="AF29" s="84" t="s">
        <v>2872</v>
      </c>
      <c r="AG29" s="108" t="s">
        <v>2873</v>
      </c>
      <c r="AH29" s="84" t="s">
        <v>2855</v>
      </c>
      <c r="AI29" s="108" t="s">
        <v>2861</v>
      </c>
      <c r="AJ29" s="84">
        <v>2413</v>
      </c>
      <c r="AK29" s="84">
        <v>2250</v>
      </c>
      <c r="AL29" s="108" t="s">
        <v>2883</v>
      </c>
      <c r="AM29" s="84">
        <v>27434.33</v>
      </c>
      <c r="AN29" s="112">
        <v>10978.67</v>
      </c>
      <c r="AO29" s="112">
        <v>38413</v>
      </c>
      <c r="AP29" s="112">
        <v>14517.67</v>
      </c>
      <c r="AQ29" s="112">
        <v>1232.33</v>
      </c>
      <c r="AR29" s="112">
        <v>15750</v>
      </c>
      <c r="AS29" s="112">
        <v>14517.67</v>
      </c>
      <c r="AT29" s="112">
        <v>1232.33</v>
      </c>
      <c r="AU29" s="112">
        <v>15750</v>
      </c>
      <c r="AV29" s="84">
        <v>32</v>
      </c>
      <c r="AW29" s="84">
        <v>449</v>
      </c>
      <c r="AX29" s="84"/>
      <c r="AY29" s="108"/>
      <c r="AZ29" s="84"/>
      <c r="BA29" s="84"/>
      <c r="BB29" s="84" t="s">
        <v>1053</v>
      </c>
      <c r="BC29" s="84"/>
      <c r="BD29" s="108" t="s">
        <v>3034</v>
      </c>
      <c r="BE29" s="84">
        <v>41952</v>
      </c>
      <c r="BF29" s="38" t="s">
        <v>1935</v>
      </c>
      <c r="BG29" s="84" t="s">
        <v>3524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1872</v>
      </c>
      <c r="C30" s="38" t="s">
        <v>1873</v>
      </c>
      <c r="D30" s="38" t="s">
        <v>1874</v>
      </c>
      <c r="E30" s="38" t="s">
        <v>1875</v>
      </c>
      <c r="F30" s="38" t="s">
        <v>1876</v>
      </c>
      <c r="G30" s="84" t="s">
        <v>1877</v>
      </c>
      <c r="H30" s="38" t="s">
        <v>1878</v>
      </c>
      <c r="I30" s="84">
        <v>205724</v>
      </c>
      <c r="J30" s="38" t="s">
        <v>1878</v>
      </c>
      <c r="K30" s="84">
        <v>205724</v>
      </c>
      <c r="L30" s="84" t="s">
        <v>1879</v>
      </c>
      <c r="M30" s="38" t="s">
        <v>1880</v>
      </c>
      <c r="N30" s="84">
        <v>391844</v>
      </c>
      <c r="O30" s="84" t="s">
        <v>1881</v>
      </c>
      <c r="P30" s="84">
        <v>591019</v>
      </c>
      <c r="Q30" s="38" t="s">
        <v>1936</v>
      </c>
      <c r="R30" s="38" t="s">
        <v>1883</v>
      </c>
      <c r="S30" s="84" t="s">
        <v>1937</v>
      </c>
      <c r="T30" s="84" t="s">
        <v>1937</v>
      </c>
      <c r="U30" s="84" t="s">
        <v>1907</v>
      </c>
      <c r="V30" s="84" t="s">
        <v>1886</v>
      </c>
      <c r="W30" s="84">
        <v>541</v>
      </c>
      <c r="X30" s="38" t="s">
        <v>1897</v>
      </c>
      <c r="Y30" s="84">
        <v>351086648</v>
      </c>
      <c r="Z30" s="38" t="s">
        <v>2509</v>
      </c>
      <c r="AA30" s="108" t="s">
        <v>2887</v>
      </c>
      <c r="AB30" s="84">
        <v>41752</v>
      </c>
      <c r="AC30" s="108" t="s">
        <v>2851</v>
      </c>
      <c r="AD30" s="84">
        <v>24</v>
      </c>
      <c r="AE30" s="84" t="s">
        <v>2852</v>
      </c>
      <c r="AF30" s="84" t="s">
        <v>2888</v>
      </c>
      <c r="AG30" s="108" t="s">
        <v>2889</v>
      </c>
      <c r="AH30" s="84" t="s">
        <v>2855</v>
      </c>
      <c r="AI30" s="108" t="s">
        <v>2866</v>
      </c>
      <c r="AJ30" s="84">
        <v>2122</v>
      </c>
      <c r="AK30" s="84">
        <v>2250</v>
      </c>
      <c r="AL30" s="108" t="s">
        <v>2892</v>
      </c>
      <c r="AM30" s="84">
        <v>39548.78</v>
      </c>
      <c r="AN30" s="112">
        <v>12073.22</v>
      </c>
      <c r="AO30" s="112">
        <v>51622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32</v>
      </c>
      <c r="AW30" s="84">
        <v>267</v>
      </c>
      <c r="AX30" s="84"/>
      <c r="AY30" s="108"/>
      <c r="AZ30" s="84"/>
      <c r="BA30" s="84"/>
      <c r="BB30" s="84" t="s">
        <v>1053</v>
      </c>
      <c r="BC30" s="84"/>
      <c r="BD30" s="108"/>
      <c r="BE30" s="84">
        <v>0</v>
      </c>
      <c r="BF30" s="38" t="s">
        <v>1937</v>
      </c>
      <c r="BG30" s="84" t="s">
        <v>3525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1872</v>
      </c>
      <c r="C31" s="38" t="s">
        <v>1873</v>
      </c>
      <c r="D31" s="38" t="s">
        <v>1874</v>
      </c>
      <c r="E31" s="38" t="s">
        <v>1875</v>
      </c>
      <c r="F31" s="38" t="s">
        <v>1876</v>
      </c>
      <c r="G31" s="84" t="s">
        <v>1877</v>
      </c>
      <c r="H31" s="38" t="s">
        <v>1878</v>
      </c>
      <c r="I31" s="84">
        <v>205724</v>
      </c>
      <c r="J31" s="38" t="s">
        <v>1878</v>
      </c>
      <c r="K31" s="84">
        <v>205724</v>
      </c>
      <c r="L31" s="84" t="s">
        <v>1888</v>
      </c>
      <c r="M31" s="38" t="s">
        <v>1889</v>
      </c>
      <c r="N31" s="84">
        <v>391901</v>
      </c>
      <c r="O31" s="84" t="s">
        <v>1890</v>
      </c>
      <c r="P31" s="84">
        <v>595419</v>
      </c>
      <c r="Q31" s="38" t="s">
        <v>1938</v>
      </c>
      <c r="R31" s="38" t="s">
        <v>1883</v>
      </c>
      <c r="S31" s="84" t="s">
        <v>1939</v>
      </c>
      <c r="T31" s="84" t="s">
        <v>1939</v>
      </c>
      <c r="U31" s="84" t="s">
        <v>1885</v>
      </c>
      <c r="V31" s="84" t="s">
        <v>1886</v>
      </c>
      <c r="W31" s="84">
        <v>541</v>
      </c>
      <c r="X31" s="38" t="s">
        <v>1908</v>
      </c>
      <c r="Y31" s="84">
        <v>351126056</v>
      </c>
      <c r="Z31" s="38" t="s">
        <v>2510</v>
      </c>
      <c r="AA31" s="108" t="s">
        <v>2871</v>
      </c>
      <c r="AB31" s="84">
        <v>41952</v>
      </c>
      <c r="AC31" s="108" t="s">
        <v>2851</v>
      </c>
      <c r="AD31" s="84">
        <v>24</v>
      </c>
      <c r="AE31" s="84" t="s">
        <v>2852</v>
      </c>
      <c r="AF31" s="84" t="s">
        <v>2872</v>
      </c>
      <c r="AG31" s="108" t="s">
        <v>2873</v>
      </c>
      <c r="AH31" s="84" t="s">
        <v>2855</v>
      </c>
      <c r="AI31" s="108" t="s">
        <v>2861</v>
      </c>
      <c r="AJ31" s="84">
        <v>2413</v>
      </c>
      <c r="AK31" s="84">
        <v>2250</v>
      </c>
      <c r="AL31" s="108" t="s">
        <v>2893</v>
      </c>
      <c r="AM31" s="84">
        <v>6952.7</v>
      </c>
      <c r="AN31" s="112">
        <v>4460.3</v>
      </c>
      <c r="AO31" s="112">
        <v>11413</v>
      </c>
      <c r="AP31" s="112">
        <v>34999.300000000003</v>
      </c>
      <c r="AQ31" s="112">
        <v>7750.7</v>
      </c>
      <c r="AR31" s="112">
        <v>42750</v>
      </c>
      <c r="AS31" s="112">
        <v>34999.300000000003</v>
      </c>
      <c r="AT31" s="112">
        <v>7750.7</v>
      </c>
      <c r="AU31" s="112">
        <v>42750</v>
      </c>
      <c r="AV31" s="84">
        <v>32</v>
      </c>
      <c r="AW31" s="84">
        <v>815</v>
      </c>
      <c r="AX31" s="84"/>
      <c r="AY31" s="108"/>
      <c r="AZ31" s="84"/>
      <c r="BA31" s="84"/>
      <c r="BB31" s="84" t="s">
        <v>1053</v>
      </c>
      <c r="BC31" s="84"/>
      <c r="BD31" s="108" t="s">
        <v>3230</v>
      </c>
      <c r="BE31" s="84">
        <v>41952</v>
      </c>
      <c r="BF31" s="38" t="s">
        <v>1939</v>
      </c>
      <c r="BG31" s="84" t="s">
        <v>3526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1872</v>
      </c>
      <c r="C32" s="38" t="s">
        <v>1873</v>
      </c>
      <c r="D32" s="38" t="s">
        <v>1874</v>
      </c>
      <c r="E32" s="38" t="s">
        <v>1875</v>
      </c>
      <c r="F32" s="38" t="s">
        <v>1876</v>
      </c>
      <c r="G32" s="84" t="s">
        <v>1877</v>
      </c>
      <c r="H32" s="38" t="s">
        <v>1878</v>
      </c>
      <c r="I32" s="84">
        <v>205724</v>
      </c>
      <c r="J32" s="38" t="s">
        <v>1878</v>
      </c>
      <c r="K32" s="84">
        <v>205724</v>
      </c>
      <c r="L32" s="84" t="s">
        <v>1888</v>
      </c>
      <c r="M32" s="38" t="s">
        <v>1889</v>
      </c>
      <c r="N32" s="84">
        <v>391901</v>
      </c>
      <c r="O32" s="84" t="s">
        <v>1890</v>
      </c>
      <c r="P32" s="84">
        <v>595419</v>
      </c>
      <c r="Q32" s="38" t="s">
        <v>1938</v>
      </c>
      <c r="R32" s="38" t="s">
        <v>1883</v>
      </c>
      <c r="S32" s="84" t="s">
        <v>1940</v>
      </c>
      <c r="T32" s="84" t="s">
        <v>1940</v>
      </c>
      <c r="U32" s="84" t="s">
        <v>1885</v>
      </c>
      <c r="V32" s="84" t="s">
        <v>1886</v>
      </c>
      <c r="W32" s="84">
        <v>541</v>
      </c>
      <c r="X32" s="38" t="s">
        <v>1908</v>
      </c>
      <c r="Y32" s="84">
        <v>351126101</v>
      </c>
      <c r="Z32" s="38" t="s">
        <v>2511</v>
      </c>
      <c r="AA32" s="108" t="s">
        <v>2871</v>
      </c>
      <c r="AB32" s="84">
        <v>41952</v>
      </c>
      <c r="AC32" s="108" t="s">
        <v>2851</v>
      </c>
      <c r="AD32" s="84">
        <v>24</v>
      </c>
      <c r="AE32" s="84" t="s">
        <v>2852</v>
      </c>
      <c r="AF32" s="84" t="s">
        <v>2872</v>
      </c>
      <c r="AG32" s="108" t="s">
        <v>2873</v>
      </c>
      <c r="AH32" s="84" t="s">
        <v>2855</v>
      </c>
      <c r="AI32" s="108" t="s">
        <v>2861</v>
      </c>
      <c r="AJ32" s="84">
        <v>2413</v>
      </c>
      <c r="AK32" s="84">
        <v>2250</v>
      </c>
      <c r="AL32" s="108" t="s">
        <v>2894</v>
      </c>
      <c r="AM32" s="84">
        <v>5477.17</v>
      </c>
      <c r="AN32" s="112">
        <v>3685.83</v>
      </c>
      <c r="AO32" s="112">
        <v>9163</v>
      </c>
      <c r="AP32" s="112">
        <v>36474.83</v>
      </c>
      <c r="AQ32" s="112">
        <v>8525.17</v>
      </c>
      <c r="AR32" s="112">
        <v>45000</v>
      </c>
      <c r="AS32" s="112">
        <v>36474.83</v>
      </c>
      <c r="AT32" s="112">
        <v>8525.17</v>
      </c>
      <c r="AU32" s="112">
        <v>45000</v>
      </c>
      <c r="AV32" s="84">
        <v>32</v>
      </c>
      <c r="AW32" s="84">
        <v>845</v>
      </c>
      <c r="AX32" s="84"/>
      <c r="AY32" s="108"/>
      <c r="AZ32" s="84"/>
      <c r="BA32" s="84"/>
      <c r="BB32" s="84" t="s">
        <v>1053</v>
      </c>
      <c r="BC32" s="84"/>
      <c r="BD32" s="108"/>
      <c r="BE32" s="84">
        <v>0</v>
      </c>
      <c r="BF32" s="38" t="s">
        <v>1940</v>
      </c>
      <c r="BG32" s="84" t="s">
        <v>3527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1872</v>
      </c>
      <c r="C33" s="38" t="s">
        <v>1873</v>
      </c>
      <c r="D33" s="38" t="s">
        <v>1874</v>
      </c>
      <c r="E33" s="38" t="s">
        <v>1875</v>
      </c>
      <c r="F33" s="38" t="s">
        <v>1876</v>
      </c>
      <c r="G33" s="84" t="s">
        <v>1877</v>
      </c>
      <c r="H33" s="38" t="s">
        <v>1878</v>
      </c>
      <c r="I33" s="84">
        <v>205724</v>
      </c>
      <c r="J33" s="38" t="s">
        <v>1878</v>
      </c>
      <c r="K33" s="84">
        <v>205724</v>
      </c>
      <c r="L33" s="84" t="s">
        <v>1888</v>
      </c>
      <c r="M33" s="38" t="s">
        <v>1889</v>
      </c>
      <c r="N33" s="84">
        <v>391901</v>
      </c>
      <c r="O33" s="84" t="s">
        <v>1890</v>
      </c>
      <c r="P33" s="84">
        <v>595419</v>
      </c>
      <c r="Q33" s="38" t="s">
        <v>1938</v>
      </c>
      <c r="R33" s="38" t="s">
        <v>1883</v>
      </c>
      <c r="S33" s="84" t="s">
        <v>1941</v>
      </c>
      <c r="T33" s="84" t="s">
        <v>1941</v>
      </c>
      <c r="U33" s="84" t="s">
        <v>1885</v>
      </c>
      <c r="V33" s="84" t="s">
        <v>1886</v>
      </c>
      <c r="W33" s="84">
        <v>541</v>
      </c>
      <c r="X33" s="38" t="s">
        <v>1908</v>
      </c>
      <c r="Y33" s="84">
        <v>351126167</v>
      </c>
      <c r="Z33" s="38" t="s">
        <v>2512</v>
      </c>
      <c r="AA33" s="108" t="s">
        <v>2871</v>
      </c>
      <c r="AB33" s="84">
        <v>41952</v>
      </c>
      <c r="AC33" s="108" t="s">
        <v>2851</v>
      </c>
      <c r="AD33" s="84">
        <v>24</v>
      </c>
      <c r="AE33" s="84" t="s">
        <v>2852</v>
      </c>
      <c r="AF33" s="84" t="s">
        <v>2872</v>
      </c>
      <c r="AG33" s="108" t="s">
        <v>2873</v>
      </c>
      <c r="AH33" s="84" t="s">
        <v>2855</v>
      </c>
      <c r="AI33" s="108" t="s">
        <v>2861</v>
      </c>
      <c r="AJ33" s="84">
        <v>2413</v>
      </c>
      <c r="AK33" s="84">
        <v>2250</v>
      </c>
      <c r="AL33" s="108" t="s">
        <v>2895</v>
      </c>
      <c r="AM33" s="84">
        <v>2591.1</v>
      </c>
      <c r="AN33" s="112">
        <v>2071.9</v>
      </c>
      <c r="AO33" s="112">
        <v>4663</v>
      </c>
      <c r="AP33" s="112">
        <v>39360.9</v>
      </c>
      <c r="AQ33" s="112">
        <v>10139.1</v>
      </c>
      <c r="AR33" s="112">
        <v>49500</v>
      </c>
      <c r="AS33" s="112">
        <v>39360.9</v>
      </c>
      <c r="AT33" s="112">
        <v>10139.1</v>
      </c>
      <c r="AU33" s="112">
        <v>49500</v>
      </c>
      <c r="AV33" s="84">
        <v>32</v>
      </c>
      <c r="AW33" s="84">
        <v>907</v>
      </c>
      <c r="AX33" s="84"/>
      <c r="AY33" s="108"/>
      <c r="AZ33" s="84"/>
      <c r="BA33" s="84"/>
      <c r="BB33" s="84" t="s">
        <v>1053</v>
      </c>
      <c r="BC33" s="84"/>
      <c r="BD33" s="108" t="s">
        <v>3230</v>
      </c>
      <c r="BE33" s="84">
        <v>41952</v>
      </c>
      <c r="BF33" s="38" t="s">
        <v>1941</v>
      </c>
      <c r="BG33" s="84" t="s">
        <v>3528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1872</v>
      </c>
      <c r="C34" s="38" t="s">
        <v>1873</v>
      </c>
      <c r="D34" s="38" t="s">
        <v>1874</v>
      </c>
      <c r="E34" s="38" t="s">
        <v>1875</v>
      </c>
      <c r="F34" s="38" t="s">
        <v>1876</v>
      </c>
      <c r="G34" s="84" t="s">
        <v>1877</v>
      </c>
      <c r="H34" s="38" t="s">
        <v>1878</v>
      </c>
      <c r="I34" s="84">
        <v>205724</v>
      </c>
      <c r="J34" s="38" t="s">
        <v>1878</v>
      </c>
      <c r="K34" s="84">
        <v>205724</v>
      </c>
      <c r="L34" s="84" t="s">
        <v>1888</v>
      </c>
      <c r="M34" s="38" t="s">
        <v>1889</v>
      </c>
      <c r="N34" s="84">
        <v>391901</v>
      </c>
      <c r="O34" s="84" t="s">
        <v>1890</v>
      </c>
      <c r="P34" s="84">
        <v>595419</v>
      </c>
      <c r="Q34" s="38" t="s">
        <v>1938</v>
      </c>
      <c r="R34" s="38" t="s">
        <v>1883</v>
      </c>
      <c r="S34" s="84" t="s">
        <v>1942</v>
      </c>
      <c r="T34" s="84" t="s">
        <v>1942</v>
      </c>
      <c r="U34" s="84" t="s">
        <v>1885</v>
      </c>
      <c r="V34" s="84" t="s">
        <v>1886</v>
      </c>
      <c r="W34" s="84">
        <v>541</v>
      </c>
      <c r="X34" s="38" t="s">
        <v>1908</v>
      </c>
      <c r="Y34" s="84">
        <v>351126214</v>
      </c>
      <c r="Z34" s="38" t="s">
        <v>2513</v>
      </c>
      <c r="AA34" s="108" t="s">
        <v>2871</v>
      </c>
      <c r="AB34" s="84">
        <v>41952</v>
      </c>
      <c r="AC34" s="108" t="s">
        <v>2851</v>
      </c>
      <c r="AD34" s="84">
        <v>24</v>
      </c>
      <c r="AE34" s="84" t="s">
        <v>2852</v>
      </c>
      <c r="AF34" s="84" t="s">
        <v>2872</v>
      </c>
      <c r="AG34" s="108" t="s">
        <v>2873</v>
      </c>
      <c r="AH34" s="84" t="s">
        <v>2855</v>
      </c>
      <c r="AI34" s="108" t="s">
        <v>2861</v>
      </c>
      <c r="AJ34" s="84">
        <v>2413</v>
      </c>
      <c r="AK34" s="84">
        <v>2250</v>
      </c>
      <c r="AL34" s="108" t="s">
        <v>2895</v>
      </c>
      <c r="AM34" s="84">
        <v>2591.1</v>
      </c>
      <c r="AN34" s="112">
        <v>2071.9</v>
      </c>
      <c r="AO34" s="112">
        <v>4663</v>
      </c>
      <c r="AP34" s="112">
        <v>39360.9</v>
      </c>
      <c r="AQ34" s="112">
        <v>10139.1</v>
      </c>
      <c r="AR34" s="112">
        <v>49500</v>
      </c>
      <c r="AS34" s="112">
        <v>39360.9</v>
      </c>
      <c r="AT34" s="112">
        <v>10139.1</v>
      </c>
      <c r="AU34" s="112">
        <v>49500</v>
      </c>
      <c r="AV34" s="84">
        <v>32</v>
      </c>
      <c r="AW34" s="84">
        <v>907</v>
      </c>
      <c r="AX34" s="84"/>
      <c r="AY34" s="108"/>
      <c r="AZ34" s="84"/>
      <c r="BA34" s="84"/>
      <c r="BB34" s="84" t="s">
        <v>1053</v>
      </c>
      <c r="BC34" s="84"/>
      <c r="BD34" s="108" t="s">
        <v>3230</v>
      </c>
      <c r="BE34" s="84">
        <v>41952</v>
      </c>
      <c r="BF34" s="38" t="s">
        <v>1942</v>
      </c>
      <c r="BG34" s="84" t="s">
        <v>3529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1872</v>
      </c>
      <c r="C35" s="38" t="s">
        <v>1873</v>
      </c>
      <c r="D35" s="38" t="s">
        <v>1874</v>
      </c>
      <c r="E35" s="38" t="s">
        <v>1875</v>
      </c>
      <c r="F35" s="38" t="s">
        <v>1876</v>
      </c>
      <c r="G35" s="84" t="s">
        <v>1877</v>
      </c>
      <c r="H35" s="38" t="s">
        <v>1878</v>
      </c>
      <c r="I35" s="84">
        <v>205724</v>
      </c>
      <c r="J35" s="38" t="s">
        <v>1878</v>
      </c>
      <c r="K35" s="84">
        <v>205724</v>
      </c>
      <c r="L35" s="84" t="s">
        <v>1888</v>
      </c>
      <c r="M35" s="38" t="s">
        <v>1889</v>
      </c>
      <c r="N35" s="84">
        <v>391901</v>
      </c>
      <c r="O35" s="84" t="s">
        <v>1890</v>
      </c>
      <c r="P35" s="84">
        <v>595419</v>
      </c>
      <c r="Q35" s="38" t="s">
        <v>1938</v>
      </c>
      <c r="R35" s="38" t="s">
        <v>1883</v>
      </c>
      <c r="S35" s="84" t="s">
        <v>1943</v>
      </c>
      <c r="T35" s="84" t="s">
        <v>1943</v>
      </c>
      <c r="U35" s="84" t="s">
        <v>1885</v>
      </c>
      <c r="V35" s="84" t="s">
        <v>1886</v>
      </c>
      <c r="W35" s="84">
        <v>541</v>
      </c>
      <c r="X35" s="38" t="s">
        <v>1908</v>
      </c>
      <c r="Y35" s="84">
        <v>351126300</v>
      </c>
      <c r="Z35" s="38" t="s">
        <v>2514</v>
      </c>
      <c r="AA35" s="108" t="s">
        <v>2871</v>
      </c>
      <c r="AB35" s="84">
        <v>41952</v>
      </c>
      <c r="AC35" s="108" t="s">
        <v>2851</v>
      </c>
      <c r="AD35" s="84">
        <v>24</v>
      </c>
      <c r="AE35" s="84" t="s">
        <v>2852</v>
      </c>
      <c r="AF35" s="84" t="s">
        <v>2872</v>
      </c>
      <c r="AG35" s="108" t="s">
        <v>2873</v>
      </c>
      <c r="AH35" s="84" t="s">
        <v>2855</v>
      </c>
      <c r="AI35" s="108" t="s">
        <v>2861</v>
      </c>
      <c r="AJ35" s="84">
        <v>2413</v>
      </c>
      <c r="AK35" s="84">
        <v>2250</v>
      </c>
      <c r="AL35" s="108" t="s">
        <v>2896</v>
      </c>
      <c r="AM35" s="84">
        <v>4032.31</v>
      </c>
      <c r="AN35" s="112">
        <v>2880.69</v>
      </c>
      <c r="AO35" s="112">
        <v>6913</v>
      </c>
      <c r="AP35" s="112">
        <v>37919.69</v>
      </c>
      <c r="AQ35" s="112">
        <v>9330.31</v>
      </c>
      <c r="AR35" s="112">
        <v>47250</v>
      </c>
      <c r="AS35" s="112">
        <v>37919.69</v>
      </c>
      <c r="AT35" s="112">
        <v>9330.31</v>
      </c>
      <c r="AU35" s="112">
        <v>47250</v>
      </c>
      <c r="AV35" s="84">
        <v>32</v>
      </c>
      <c r="AW35" s="84">
        <v>876</v>
      </c>
      <c r="AX35" s="84"/>
      <c r="AY35" s="108"/>
      <c r="AZ35" s="84"/>
      <c r="BA35" s="84"/>
      <c r="BB35" s="84" t="s">
        <v>1053</v>
      </c>
      <c r="BC35" s="84"/>
      <c r="BD35" s="108"/>
      <c r="BE35" s="84">
        <v>0</v>
      </c>
      <c r="BF35" s="38" t="s">
        <v>1943</v>
      </c>
      <c r="BG35" s="84" t="s">
        <v>3530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1872</v>
      </c>
      <c r="C36" s="38" t="s">
        <v>1873</v>
      </c>
      <c r="D36" s="38" t="s">
        <v>1874</v>
      </c>
      <c r="E36" s="38" t="s">
        <v>1875</v>
      </c>
      <c r="F36" s="38" t="s">
        <v>1876</v>
      </c>
      <c r="G36" s="84" t="s">
        <v>1877</v>
      </c>
      <c r="H36" s="38" t="s">
        <v>1878</v>
      </c>
      <c r="I36" s="84">
        <v>205724</v>
      </c>
      <c r="J36" s="38" t="s">
        <v>1878</v>
      </c>
      <c r="K36" s="84">
        <v>205724</v>
      </c>
      <c r="L36" s="84" t="s">
        <v>1888</v>
      </c>
      <c r="M36" s="38" t="s">
        <v>1889</v>
      </c>
      <c r="N36" s="84">
        <v>391901</v>
      </c>
      <c r="O36" s="84" t="s">
        <v>1890</v>
      </c>
      <c r="P36" s="84">
        <v>591499</v>
      </c>
      <c r="Q36" s="38" t="s">
        <v>1933</v>
      </c>
      <c r="R36" s="38" t="s">
        <v>1883</v>
      </c>
      <c r="S36" s="84" t="s">
        <v>1944</v>
      </c>
      <c r="T36" s="84" t="s">
        <v>1944</v>
      </c>
      <c r="U36" s="84" t="s">
        <v>1885</v>
      </c>
      <c r="V36" s="84" t="s">
        <v>1886</v>
      </c>
      <c r="W36" s="84">
        <v>541</v>
      </c>
      <c r="X36" s="38" t="s">
        <v>1908</v>
      </c>
      <c r="Y36" s="84">
        <v>351164492</v>
      </c>
      <c r="Z36" s="38" t="s">
        <v>2515</v>
      </c>
      <c r="AA36" s="108" t="s">
        <v>2897</v>
      </c>
      <c r="AB36" s="84">
        <v>37777</v>
      </c>
      <c r="AC36" s="108" t="s">
        <v>2851</v>
      </c>
      <c r="AD36" s="84">
        <v>24</v>
      </c>
      <c r="AE36" s="84" t="s">
        <v>2852</v>
      </c>
      <c r="AF36" s="84" t="s">
        <v>2898</v>
      </c>
      <c r="AG36" s="108" t="s">
        <v>2899</v>
      </c>
      <c r="AH36" s="84" t="s">
        <v>2855</v>
      </c>
      <c r="AI36" s="108" t="s">
        <v>2861</v>
      </c>
      <c r="AJ36" s="84">
        <v>1688</v>
      </c>
      <c r="AK36" s="84">
        <v>2050</v>
      </c>
      <c r="AL36" s="108" t="s">
        <v>2900</v>
      </c>
      <c r="AM36" s="84">
        <v>35769.620000000003</v>
      </c>
      <c r="AN36" s="112">
        <v>11018.38</v>
      </c>
      <c r="AO36" s="112">
        <v>46788</v>
      </c>
      <c r="AP36" s="112">
        <v>2007.38</v>
      </c>
      <c r="AQ36" s="112">
        <v>42.62</v>
      </c>
      <c r="AR36" s="112">
        <v>2050</v>
      </c>
      <c r="AS36" s="112">
        <v>2007.38</v>
      </c>
      <c r="AT36" s="112">
        <v>42.62</v>
      </c>
      <c r="AU36" s="112">
        <v>2050</v>
      </c>
      <c r="AV36" s="84">
        <v>32</v>
      </c>
      <c r="AW36" s="84">
        <v>267</v>
      </c>
      <c r="AX36" s="84"/>
      <c r="AY36" s="108"/>
      <c r="AZ36" s="84"/>
      <c r="BA36" s="84"/>
      <c r="BB36" s="84" t="s">
        <v>1053</v>
      </c>
      <c r="BC36" s="84"/>
      <c r="BD36" s="108" t="s">
        <v>3265</v>
      </c>
      <c r="BE36" s="84">
        <v>37777</v>
      </c>
      <c r="BF36" s="38" t="s">
        <v>1944</v>
      </c>
      <c r="BG36" s="84" t="s">
        <v>3531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1872</v>
      </c>
      <c r="C37" s="38" t="s">
        <v>1873</v>
      </c>
      <c r="D37" s="38" t="s">
        <v>1874</v>
      </c>
      <c r="E37" s="38" t="s">
        <v>1875</v>
      </c>
      <c r="F37" s="38" t="s">
        <v>1876</v>
      </c>
      <c r="G37" s="84" t="s">
        <v>1877</v>
      </c>
      <c r="H37" s="38" t="s">
        <v>1878</v>
      </c>
      <c r="I37" s="84">
        <v>205724</v>
      </c>
      <c r="J37" s="38" t="s">
        <v>1878</v>
      </c>
      <c r="K37" s="84">
        <v>205724</v>
      </c>
      <c r="L37" s="84" t="s">
        <v>1888</v>
      </c>
      <c r="M37" s="38" t="s">
        <v>1889</v>
      </c>
      <c r="N37" s="84">
        <v>391901</v>
      </c>
      <c r="O37" s="84" t="s">
        <v>1890</v>
      </c>
      <c r="P37" s="84">
        <v>591499</v>
      </c>
      <c r="Q37" s="38" t="s">
        <v>1933</v>
      </c>
      <c r="R37" s="38" t="s">
        <v>1883</v>
      </c>
      <c r="S37" s="84" t="s">
        <v>1945</v>
      </c>
      <c r="T37" s="84" t="s">
        <v>1945</v>
      </c>
      <c r="U37" s="84" t="s">
        <v>1885</v>
      </c>
      <c r="V37" s="84" t="s">
        <v>1886</v>
      </c>
      <c r="W37" s="84">
        <v>541</v>
      </c>
      <c r="X37" s="38" t="s">
        <v>1887</v>
      </c>
      <c r="Y37" s="84">
        <v>351164493</v>
      </c>
      <c r="Z37" s="38" t="s">
        <v>2516</v>
      </c>
      <c r="AA37" s="108" t="s">
        <v>2897</v>
      </c>
      <c r="AB37" s="84">
        <v>37777</v>
      </c>
      <c r="AC37" s="108" t="s">
        <v>2851</v>
      </c>
      <c r="AD37" s="84">
        <v>24</v>
      </c>
      <c r="AE37" s="84" t="s">
        <v>2852</v>
      </c>
      <c r="AF37" s="84" t="s">
        <v>2898</v>
      </c>
      <c r="AG37" s="108" t="s">
        <v>2899</v>
      </c>
      <c r="AH37" s="84" t="s">
        <v>2855</v>
      </c>
      <c r="AI37" s="108" t="s">
        <v>2861</v>
      </c>
      <c r="AJ37" s="84">
        <v>1688</v>
      </c>
      <c r="AK37" s="84">
        <v>2050</v>
      </c>
      <c r="AL37" s="108" t="s">
        <v>2901</v>
      </c>
      <c r="AM37" s="84">
        <v>35769.620000000003</v>
      </c>
      <c r="AN37" s="112">
        <v>11019.38</v>
      </c>
      <c r="AO37" s="112">
        <v>46789</v>
      </c>
      <c r="AP37" s="112">
        <v>2007.38</v>
      </c>
      <c r="AQ37" s="112">
        <v>41.62</v>
      </c>
      <c r="AR37" s="112">
        <v>2049</v>
      </c>
      <c r="AS37" s="112">
        <v>2007.38</v>
      </c>
      <c r="AT37" s="112">
        <v>41.62</v>
      </c>
      <c r="AU37" s="112">
        <v>2049</v>
      </c>
      <c r="AV37" s="84">
        <v>32</v>
      </c>
      <c r="AW37" s="84">
        <v>267</v>
      </c>
      <c r="AX37" s="84"/>
      <c r="AY37" s="108"/>
      <c r="AZ37" s="84"/>
      <c r="BA37" s="84"/>
      <c r="BB37" s="84" t="s">
        <v>1053</v>
      </c>
      <c r="BC37" s="84"/>
      <c r="BD37" s="108" t="s">
        <v>3265</v>
      </c>
      <c r="BE37" s="84">
        <v>37777</v>
      </c>
      <c r="BF37" s="38" t="s">
        <v>1945</v>
      </c>
      <c r="BG37" s="84" t="s">
        <v>3532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1872</v>
      </c>
      <c r="C38" s="38" t="s">
        <v>1873</v>
      </c>
      <c r="D38" s="38" t="s">
        <v>1874</v>
      </c>
      <c r="E38" s="38" t="s">
        <v>1875</v>
      </c>
      <c r="F38" s="38" t="s">
        <v>1876</v>
      </c>
      <c r="G38" s="84" t="s">
        <v>1877</v>
      </c>
      <c r="H38" s="38" t="s">
        <v>1878</v>
      </c>
      <c r="I38" s="84">
        <v>205724</v>
      </c>
      <c r="J38" s="38" t="s">
        <v>1878</v>
      </c>
      <c r="K38" s="84">
        <v>205724</v>
      </c>
      <c r="L38" s="84" t="s">
        <v>1888</v>
      </c>
      <c r="M38" s="38" t="s">
        <v>1889</v>
      </c>
      <c r="N38" s="84">
        <v>396433</v>
      </c>
      <c r="O38" s="84" t="s">
        <v>1928</v>
      </c>
      <c r="P38" s="84">
        <v>597200</v>
      </c>
      <c r="Q38" s="38" t="s">
        <v>1946</v>
      </c>
      <c r="R38" s="38" t="s">
        <v>1883</v>
      </c>
      <c r="S38" s="84" t="s">
        <v>1947</v>
      </c>
      <c r="T38" s="84" t="s">
        <v>1947</v>
      </c>
      <c r="U38" s="84" t="s">
        <v>1925</v>
      </c>
      <c r="V38" s="84" t="s">
        <v>1886</v>
      </c>
      <c r="W38" s="84">
        <v>541</v>
      </c>
      <c r="X38" s="38" t="s">
        <v>1908</v>
      </c>
      <c r="Y38" s="84">
        <v>351165523</v>
      </c>
      <c r="Z38" s="38" t="s">
        <v>2517</v>
      </c>
      <c r="AA38" s="108" t="s">
        <v>2897</v>
      </c>
      <c r="AB38" s="84">
        <v>41952</v>
      </c>
      <c r="AC38" s="108" t="s">
        <v>2851</v>
      </c>
      <c r="AD38" s="84">
        <v>24</v>
      </c>
      <c r="AE38" s="84" t="s">
        <v>2852</v>
      </c>
      <c r="AF38" s="84" t="s">
        <v>2898</v>
      </c>
      <c r="AG38" s="108" t="s">
        <v>2899</v>
      </c>
      <c r="AH38" s="84" t="s">
        <v>2855</v>
      </c>
      <c r="AI38" s="108" t="s">
        <v>2866</v>
      </c>
      <c r="AJ38" s="84">
        <v>2442</v>
      </c>
      <c r="AK38" s="84">
        <v>2250</v>
      </c>
      <c r="AL38" s="108" t="s">
        <v>2900</v>
      </c>
      <c r="AM38" s="84">
        <v>39748.78</v>
      </c>
      <c r="AN38" s="112">
        <v>12193.22</v>
      </c>
      <c r="AO38" s="112">
        <v>51942</v>
      </c>
      <c r="AP38" s="112">
        <v>2203.2199999999998</v>
      </c>
      <c r="AQ38" s="112">
        <v>46.78</v>
      </c>
      <c r="AR38" s="112">
        <v>2250</v>
      </c>
      <c r="AS38" s="112">
        <v>2203.2199999999998</v>
      </c>
      <c r="AT38" s="112">
        <v>46.78</v>
      </c>
      <c r="AU38" s="112">
        <v>2250</v>
      </c>
      <c r="AV38" s="84">
        <v>32</v>
      </c>
      <c r="AW38" s="84">
        <v>267</v>
      </c>
      <c r="AX38" s="84"/>
      <c r="AY38" s="108"/>
      <c r="AZ38" s="84"/>
      <c r="BA38" s="84"/>
      <c r="BB38" s="84" t="s">
        <v>1053</v>
      </c>
      <c r="BC38" s="84"/>
      <c r="BD38" s="108" t="s">
        <v>3265</v>
      </c>
      <c r="BE38" s="84">
        <v>41952</v>
      </c>
      <c r="BF38" s="38" t="s">
        <v>1947</v>
      </c>
      <c r="BG38" s="84" t="s">
        <v>3533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1872</v>
      </c>
      <c r="C39" s="38" t="s">
        <v>1873</v>
      </c>
      <c r="D39" s="38" t="s">
        <v>1874</v>
      </c>
      <c r="E39" s="38" t="s">
        <v>1875</v>
      </c>
      <c r="F39" s="38" t="s">
        <v>1876</v>
      </c>
      <c r="G39" s="84" t="s">
        <v>1877</v>
      </c>
      <c r="H39" s="38" t="s">
        <v>1878</v>
      </c>
      <c r="I39" s="84">
        <v>205724</v>
      </c>
      <c r="J39" s="38" t="s">
        <v>1878</v>
      </c>
      <c r="K39" s="84">
        <v>205724</v>
      </c>
      <c r="L39" s="84" t="s">
        <v>1888</v>
      </c>
      <c r="M39" s="38" t="s">
        <v>1889</v>
      </c>
      <c r="N39" s="84">
        <v>396433</v>
      </c>
      <c r="O39" s="84" t="s">
        <v>1928</v>
      </c>
      <c r="P39" s="84">
        <v>597200</v>
      </c>
      <c r="Q39" s="38" t="s">
        <v>1946</v>
      </c>
      <c r="R39" s="38" t="s">
        <v>1883</v>
      </c>
      <c r="S39" s="84" t="s">
        <v>1948</v>
      </c>
      <c r="T39" s="84" t="s">
        <v>1948</v>
      </c>
      <c r="U39" s="84" t="s">
        <v>1885</v>
      </c>
      <c r="V39" s="84" t="s">
        <v>1886</v>
      </c>
      <c r="W39" s="84">
        <v>541</v>
      </c>
      <c r="X39" s="38" t="s">
        <v>1949</v>
      </c>
      <c r="Y39" s="84">
        <v>351165539</v>
      </c>
      <c r="Z39" s="38" t="s">
        <v>2518</v>
      </c>
      <c r="AA39" s="108" t="s">
        <v>2897</v>
      </c>
      <c r="AB39" s="84">
        <v>41952</v>
      </c>
      <c r="AC39" s="108" t="s">
        <v>2851</v>
      </c>
      <c r="AD39" s="84">
        <v>24</v>
      </c>
      <c r="AE39" s="84" t="s">
        <v>2852</v>
      </c>
      <c r="AF39" s="84" t="s">
        <v>2898</v>
      </c>
      <c r="AG39" s="108" t="s">
        <v>2899</v>
      </c>
      <c r="AH39" s="84" t="s">
        <v>2855</v>
      </c>
      <c r="AI39" s="108" t="s">
        <v>2866</v>
      </c>
      <c r="AJ39" s="84">
        <v>2442</v>
      </c>
      <c r="AK39" s="84">
        <v>2250</v>
      </c>
      <c r="AL39" s="108" t="s">
        <v>2900</v>
      </c>
      <c r="AM39" s="84">
        <v>39748.78</v>
      </c>
      <c r="AN39" s="112">
        <v>12193.22</v>
      </c>
      <c r="AO39" s="112">
        <v>51942</v>
      </c>
      <c r="AP39" s="112">
        <v>2203.2199999999998</v>
      </c>
      <c r="AQ39" s="112">
        <v>46.78</v>
      </c>
      <c r="AR39" s="112">
        <v>2250</v>
      </c>
      <c r="AS39" s="112">
        <v>2203.2199999999998</v>
      </c>
      <c r="AT39" s="112">
        <v>46.78</v>
      </c>
      <c r="AU39" s="112">
        <v>2250</v>
      </c>
      <c r="AV39" s="84">
        <v>32</v>
      </c>
      <c r="AW39" s="84">
        <v>267</v>
      </c>
      <c r="AX39" s="84"/>
      <c r="AY39" s="108"/>
      <c r="AZ39" s="84"/>
      <c r="BA39" s="84"/>
      <c r="BB39" s="84" t="s">
        <v>1053</v>
      </c>
      <c r="BC39" s="84"/>
      <c r="BD39" s="108" t="s">
        <v>3265</v>
      </c>
      <c r="BE39" s="84">
        <v>41952</v>
      </c>
      <c r="BF39" s="38" t="s">
        <v>1948</v>
      </c>
      <c r="BG39" s="84" t="s">
        <v>3534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1872</v>
      </c>
      <c r="C40" s="38" t="s">
        <v>1873</v>
      </c>
      <c r="D40" s="38" t="s">
        <v>1874</v>
      </c>
      <c r="E40" s="38" t="s">
        <v>1875</v>
      </c>
      <c r="F40" s="38" t="s">
        <v>1876</v>
      </c>
      <c r="G40" s="84" t="s">
        <v>1877</v>
      </c>
      <c r="H40" s="38" t="s">
        <v>1878</v>
      </c>
      <c r="I40" s="84">
        <v>191596</v>
      </c>
      <c r="J40" s="38" t="s">
        <v>1950</v>
      </c>
      <c r="K40" s="84">
        <v>191596</v>
      </c>
      <c r="L40" s="84" t="s">
        <v>1888</v>
      </c>
      <c r="M40" s="38" t="s">
        <v>1889</v>
      </c>
      <c r="N40" s="84">
        <v>400441</v>
      </c>
      <c r="O40" s="84" t="s">
        <v>1951</v>
      </c>
      <c r="P40" s="84">
        <v>599181</v>
      </c>
      <c r="Q40" s="38" t="s">
        <v>1952</v>
      </c>
      <c r="R40" s="38" t="s">
        <v>1883</v>
      </c>
      <c r="S40" s="84" t="s">
        <v>1953</v>
      </c>
      <c r="T40" s="84" t="s">
        <v>1953</v>
      </c>
      <c r="U40" s="84" t="s">
        <v>1907</v>
      </c>
      <c r="V40" s="84" t="s">
        <v>1886</v>
      </c>
      <c r="W40" s="84">
        <v>541</v>
      </c>
      <c r="X40" s="38" t="s">
        <v>1954</v>
      </c>
      <c r="Y40" s="84">
        <v>351209152</v>
      </c>
      <c r="Z40" s="38" t="s">
        <v>2519</v>
      </c>
      <c r="AA40" s="108" t="s">
        <v>2887</v>
      </c>
      <c r="AB40" s="84">
        <v>41952</v>
      </c>
      <c r="AC40" s="108" t="s">
        <v>2851</v>
      </c>
      <c r="AD40" s="84">
        <v>24</v>
      </c>
      <c r="AE40" s="84" t="s">
        <v>2852</v>
      </c>
      <c r="AF40" s="84" t="s">
        <v>2888</v>
      </c>
      <c r="AG40" s="108" t="s">
        <v>2889</v>
      </c>
      <c r="AH40" s="84" t="s">
        <v>2855</v>
      </c>
      <c r="AI40" s="108" t="s">
        <v>2866</v>
      </c>
      <c r="AJ40" s="84">
        <v>2327</v>
      </c>
      <c r="AK40" s="84">
        <v>2250</v>
      </c>
      <c r="AL40" s="108" t="s">
        <v>2902</v>
      </c>
      <c r="AM40" s="84">
        <v>31369.21</v>
      </c>
      <c r="AN40" s="112">
        <v>11457.79</v>
      </c>
      <c r="AO40" s="112">
        <v>42827</v>
      </c>
      <c r="AP40" s="112">
        <v>10582.79</v>
      </c>
      <c r="AQ40" s="112">
        <v>667.21</v>
      </c>
      <c r="AR40" s="112">
        <v>11250</v>
      </c>
      <c r="AS40" s="112">
        <v>10582.79</v>
      </c>
      <c r="AT40" s="112">
        <v>667.21</v>
      </c>
      <c r="AU40" s="112">
        <v>11250</v>
      </c>
      <c r="AV40" s="84">
        <v>32</v>
      </c>
      <c r="AW40" s="84">
        <v>388</v>
      </c>
      <c r="AX40" s="84"/>
      <c r="AY40" s="108"/>
      <c r="AZ40" s="84"/>
      <c r="BA40" s="84"/>
      <c r="BB40" s="84" t="s">
        <v>1053</v>
      </c>
      <c r="BC40" s="84"/>
      <c r="BD40" s="108" t="s">
        <v>3265</v>
      </c>
      <c r="BE40" s="84">
        <v>41952</v>
      </c>
      <c r="BF40" s="38" t="s">
        <v>1953</v>
      </c>
      <c r="BG40" s="84" t="s">
        <v>3535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1872</v>
      </c>
      <c r="C41" s="38" t="s">
        <v>1873</v>
      </c>
      <c r="D41" s="38" t="s">
        <v>1874</v>
      </c>
      <c r="E41" s="38" t="s">
        <v>1875</v>
      </c>
      <c r="F41" s="38" t="s">
        <v>1876</v>
      </c>
      <c r="G41" s="84" t="s">
        <v>1877</v>
      </c>
      <c r="H41" s="38" t="s">
        <v>1878</v>
      </c>
      <c r="I41" s="84">
        <v>191596</v>
      </c>
      <c r="J41" s="38" t="s">
        <v>1950</v>
      </c>
      <c r="K41" s="84">
        <v>191596</v>
      </c>
      <c r="L41" s="84" t="s">
        <v>1888</v>
      </c>
      <c r="M41" s="38" t="s">
        <v>1889</v>
      </c>
      <c r="N41" s="84">
        <v>400441</v>
      </c>
      <c r="O41" s="84" t="s">
        <v>1951</v>
      </c>
      <c r="P41" s="84">
        <v>599181</v>
      </c>
      <c r="Q41" s="38" t="s">
        <v>1952</v>
      </c>
      <c r="R41" s="38" t="s">
        <v>1883</v>
      </c>
      <c r="S41" s="84" t="s">
        <v>1955</v>
      </c>
      <c r="T41" s="84" t="s">
        <v>1955</v>
      </c>
      <c r="U41" s="84" t="s">
        <v>1907</v>
      </c>
      <c r="V41" s="84" t="s">
        <v>1886</v>
      </c>
      <c r="W41" s="84">
        <v>541</v>
      </c>
      <c r="X41" s="38" t="s">
        <v>1954</v>
      </c>
      <c r="Y41" s="84">
        <v>351209261</v>
      </c>
      <c r="Z41" s="38" t="s">
        <v>2520</v>
      </c>
      <c r="AA41" s="108" t="s">
        <v>2887</v>
      </c>
      <c r="AB41" s="84">
        <v>41952</v>
      </c>
      <c r="AC41" s="108" t="s">
        <v>2851</v>
      </c>
      <c r="AD41" s="84">
        <v>24</v>
      </c>
      <c r="AE41" s="84" t="s">
        <v>2852</v>
      </c>
      <c r="AF41" s="84" t="s">
        <v>2888</v>
      </c>
      <c r="AG41" s="108" t="s">
        <v>2889</v>
      </c>
      <c r="AH41" s="84" t="s">
        <v>2855</v>
      </c>
      <c r="AI41" s="108" t="s">
        <v>2866</v>
      </c>
      <c r="AJ41" s="84">
        <v>2327</v>
      </c>
      <c r="AK41" s="84">
        <v>2250</v>
      </c>
      <c r="AL41" s="108" t="s">
        <v>2903</v>
      </c>
      <c r="AM41" s="84">
        <v>23671.11</v>
      </c>
      <c r="AN41" s="112">
        <v>10155.89</v>
      </c>
      <c r="AO41" s="112">
        <v>33827</v>
      </c>
      <c r="AP41" s="112">
        <v>18280.89</v>
      </c>
      <c r="AQ41" s="112">
        <v>1969.11</v>
      </c>
      <c r="AR41" s="112">
        <v>20250</v>
      </c>
      <c r="AS41" s="112">
        <v>18280.89</v>
      </c>
      <c r="AT41" s="112">
        <v>1969.11</v>
      </c>
      <c r="AU41" s="112">
        <v>20250</v>
      </c>
      <c r="AV41" s="84">
        <v>32</v>
      </c>
      <c r="AW41" s="84">
        <v>510</v>
      </c>
      <c r="AX41" s="84"/>
      <c r="AY41" s="108"/>
      <c r="AZ41" s="84"/>
      <c r="BA41" s="84"/>
      <c r="BB41" s="84" t="s">
        <v>1053</v>
      </c>
      <c r="BC41" s="84"/>
      <c r="BD41" s="108" t="s">
        <v>3265</v>
      </c>
      <c r="BE41" s="84">
        <v>41952</v>
      </c>
      <c r="BF41" s="38" t="s">
        <v>1955</v>
      </c>
      <c r="BG41" s="84" t="s">
        <v>3536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1872</v>
      </c>
      <c r="C42" s="38" t="s">
        <v>1873</v>
      </c>
      <c r="D42" s="38" t="s">
        <v>1874</v>
      </c>
      <c r="E42" s="38" t="s">
        <v>1875</v>
      </c>
      <c r="F42" s="38" t="s">
        <v>1876</v>
      </c>
      <c r="G42" s="84" t="s">
        <v>1877</v>
      </c>
      <c r="H42" s="38" t="s">
        <v>1878</v>
      </c>
      <c r="I42" s="84">
        <v>191596</v>
      </c>
      <c r="J42" s="38" t="s">
        <v>1950</v>
      </c>
      <c r="K42" s="84">
        <v>191596</v>
      </c>
      <c r="L42" s="84" t="s">
        <v>1888</v>
      </c>
      <c r="M42" s="38" t="s">
        <v>1889</v>
      </c>
      <c r="N42" s="84">
        <v>400441</v>
      </c>
      <c r="O42" s="84" t="s">
        <v>1951</v>
      </c>
      <c r="P42" s="84">
        <v>599181</v>
      </c>
      <c r="Q42" s="38" t="s">
        <v>1952</v>
      </c>
      <c r="R42" s="38" t="s">
        <v>1883</v>
      </c>
      <c r="S42" s="84" t="s">
        <v>1956</v>
      </c>
      <c r="T42" s="84" t="s">
        <v>1956</v>
      </c>
      <c r="U42" s="84" t="s">
        <v>1907</v>
      </c>
      <c r="V42" s="84" t="s">
        <v>1886</v>
      </c>
      <c r="W42" s="84">
        <v>541</v>
      </c>
      <c r="X42" s="38" t="s">
        <v>1895</v>
      </c>
      <c r="Y42" s="84">
        <v>351209332</v>
      </c>
      <c r="Z42" s="38" t="s">
        <v>2521</v>
      </c>
      <c r="AA42" s="108" t="s">
        <v>2887</v>
      </c>
      <c r="AB42" s="84">
        <v>41952</v>
      </c>
      <c r="AC42" s="108" t="s">
        <v>2851</v>
      </c>
      <c r="AD42" s="84">
        <v>24</v>
      </c>
      <c r="AE42" s="84" t="s">
        <v>2852</v>
      </c>
      <c r="AF42" s="84" t="s">
        <v>2888</v>
      </c>
      <c r="AG42" s="108" t="s">
        <v>2889</v>
      </c>
      <c r="AH42" s="84" t="s">
        <v>2855</v>
      </c>
      <c r="AI42" s="108" t="s">
        <v>2866</v>
      </c>
      <c r="AJ42" s="84">
        <v>2327</v>
      </c>
      <c r="AK42" s="84">
        <v>2250</v>
      </c>
      <c r="AL42" s="108" t="s">
        <v>2904</v>
      </c>
      <c r="AM42" s="84">
        <v>18285.82</v>
      </c>
      <c r="AN42" s="112">
        <v>8791.18</v>
      </c>
      <c r="AO42" s="112">
        <v>27077</v>
      </c>
      <c r="AP42" s="112">
        <v>23666.18</v>
      </c>
      <c r="AQ42" s="112">
        <v>3333.82</v>
      </c>
      <c r="AR42" s="112">
        <v>27000</v>
      </c>
      <c r="AS42" s="112">
        <v>23666.18</v>
      </c>
      <c r="AT42" s="112">
        <v>3333.82</v>
      </c>
      <c r="AU42" s="112">
        <v>27000</v>
      </c>
      <c r="AV42" s="84">
        <v>32</v>
      </c>
      <c r="AW42" s="84">
        <v>602</v>
      </c>
      <c r="AX42" s="84"/>
      <c r="AY42" s="108"/>
      <c r="AZ42" s="84"/>
      <c r="BA42" s="84"/>
      <c r="BB42" s="84" t="s">
        <v>1053</v>
      </c>
      <c r="BC42" s="84"/>
      <c r="BD42" s="108"/>
      <c r="BE42" s="84">
        <v>0</v>
      </c>
      <c r="BF42" s="38" t="s">
        <v>1956</v>
      </c>
      <c r="BG42" s="84" t="s">
        <v>3537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1872</v>
      </c>
      <c r="C43" s="38" t="s">
        <v>1873</v>
      </c>
      <c r="D43" s="38" t="s">
        <v>1874</v>
      </c>
      <c r="E43" s="38" t="s">
        <v>1875</v>
      </c>
      <c r="F43" s="38" t="s">
        <v>1876</v>
      </c>
      <c r="G43" s="84" t="s">
        <v>1877</v>
      </c>
      <c r="H43" s="38" t="s">
        <v>1878</v>
      </c>
      <c r="I43" s="84">
        <v>191596</v>
      </c>
      <c r="J43" s="38" t="s">
        <v>1950</v>
      </c>
      <c r="K43" s="84">
        <v>191596</v>
      </c>
      <c r="L43" s="84" t="s">
        <v>1888</v>
      </c>
      <c r="M43" s="38" t="s">
        <v>1889</v>
      </c>
      <c r="N43" s="84">
        <v>400441</v>
      </c>
      <c r="O43" s="84" t="s">
        <v>1951</v>
      </c>
      <c r="P43" s="84">
        <v>599181</v>
      </c>
      <c r="Q43" s="38" t="s">
        <v>1952</v>
      </c>
      <c r="R43" s="38" t="s">
        <v>1883</v>
      </c>
      <c r="S43" s="84" t="s">
        <v>1957</v>
      </c>
      <c r="T43" s="84" t="s">
        <v>1957</v>
      </c>
      <c r="U43" s="84" t="s">
        <v>1907</v>
      </c>
      <c r="V43" s="84" t="s">
        <v>1886</v>
      </c>
      <c r="W43" s="84">
        <v>541</v>
      </c>
      <c r="X43" s="38" t="s">
        <v>1887</v>
      </c>
      <c r="Y43" s="84">
        <v>351209424</v>
      </c>
      <c r="Z43" s="38" t="s">
        <v>2522</v>
      </c>
      <c r="AA43" s="108" t="s">
        <v>2887</v>
      </c>
      <c r="AB43" s="84">
        <v>41952</v>
      </c>
      <c r="AC43" s="108" t="s">
        <v>2851</v>
      </c>
      <c r="AD43" s="84">
        <v>24</v>
      </c>
      <c r="AE43" s="84" t="s">
        <v>2852</v>
      </c>
      <c r="AF43" s="84" t="s">
        <v>2888</v>
      </c>
      <c r="AG43" s="108" t="s">
        <v>2889</v>
      </c>
      <c r="AH43" s="84" t="s">
        <v>2855</v>
      </c>
      <c r="AI43" s="108" t="s">
        <v>2866</v>
      </c>
      <c r="AJ43" s="84">
        <v>2327</v>
      </c>
      <c r="AK43" s="84">
        <v>2250</v>
      </c>
      <c r="AL43" s="108" t="s">
        <v>2905</v>
      </c>
      <c r="AM43" s="84">
        <v>23671.11</v>
      </c>
      <c r="AN43" s="112">
        <v>10155.89</v>
      </c>
      <c r="AO43" s="112">
        <v>33827</v>
      </c>
      <c r="AP43" s="112">
        <v>18280.89</v>
      </c>
      <c r="AQ43" s="112">
        <v>1969.11</v>
      </c>
      <c r="AR43" s="112">
        <v>20250</v>
      </c>
      <c r="AS43" s="112">
        <v>18280.89</v>
      </c>
      <c r="AT43" s="112">
        <v>1969.11</v>
      </c>
      <c r="AU43" s="112">
        <v>20250</v>
      </c>
      <c r="AV43" s="84">
        <v>32</v>
      </c>
      <c r="AW43" s="84">
        <v>510</v>
      </c>
      <c r="AX43" s="84"/>
      <c r="AY43" s="108"/>
      <c r="AZ43" s="84"/>
      <c r="BA43" s="84"/>
      <c r="BB43" s="84" t="s">
        <v>1053</v>
      </c>
      <c r="BC43" s="84"/>
      <c r="BD43" s="108" t="s">
        <v>3230</v>
      </c>
      <c r="BE43" s="84">
        <v>41952</v>
      </c>
      <c r="BF43" s="38" t="s">
        <v>1957</v>
      </c>
      <c r="BG43" s="84" t="s">
        <v>3538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1872</v>
      </c>
      <c r="C44" s="38" t="s">
        <v>1873</v>
      </c>
      <c r="D44" s="38" t="s">
        <v>1874</v>
      </c>
      <c r="E44" s="38" t="s">
        <v>1875</v>
      </c>
      <c r="F44" s="38" t="s">
        <v>1876</v>
      </c>
      <c r="G44" s="84" t="s">
        <v>1877</v>
      </c>
      <c r="H44" s="38" t="s">
        <v>1878</v>
      </c>
      <c r="I44" s="84">
        <v>205724</v>
      </c>
      <c r="J44" s="38" t="s">
        <v>1878</v>
      </c>
      <c r="K44" s="84">
        <v>205724</v>
      </c>
      <c r="L44" s="84" t="s">
        <v>1888</v>
      </c>
      <c r="M44" s="38" t="s">
        <v>1889</v>
      </c>
      <c r="N44" s="84">
        <v>396433</v>
      </c>
      <c r="O44" s="84" t="s">
        <v>1928</v>
      </c>
      <c r="P44" s="84">
        <v>591055</v>
      </c>
      <c r="Q44" s="38" t="s">
        <v>1929</v>
      </c>
      <c r="R44" s="38" t="s">
        <v>1883</v>
      </c>
      <c r="S44" s="84" t="s">
        <v>1958</v>
      </c>
      <c r="T44" s="84" t="s">
        <v>1958</v>
      </c>
      <c r="U44" s="84" t="s">
        <v>1885</v>
      </c>
      <c r="V44" s="84" t="s">
        <v>1886</v>
      </c>
      <c r="W44" s="84">
        <v>541</v>
      </c>
      <c r="X44" s="38" t="s">
        <v>1915</v>
      </c>
      <c r="Y44" s="84">
        <v>351211119</v>
      </c>
      <c r="Z44" s="38" t="s">
        <v>2523</v>
      </c>
      <c r="AA44" s="108" t="s">
        <v>2887</v>
      </c>
      <c r="AB44" s="84">
        <v>41952</v>
      </c>
      <c r="AC44" s="108" t="s">
        <v>2851</v>
      </c>
      <c r="AD44" s="84">
        <v>24</v>
      </c>
      <c r="AE44" s="84" t="s">
        <v>2852</v>
      </c>
      <c r="AF44" s="84" t="s">
        <v>2888</v>
      </c>
      <c r="AG44" s="108" t="s">
        <v>2889</v>
      </c>
      <c r="AH44" s="84" t="s">
        <v>2855</v>
      </c>
      <c r="AI44" s="108" t="s">
        <v>2866</v>
      </c>
      <c r="AJ44" s="84">
        <v>2327</v>
      </c>
      <c r="AK44" s="84">
        <v>2250</v>
      </c>
      <c r="AL44" s="108" t="s">
        <v>2906</v>
      </c>
      <c r="AM44" s="84">
        <v>29386.02</v>
      </c>
      <c r="AN44" s="112">
        <v>11190.98</v>
      </c>
      <c r="AO44" s="112">
        <v>40577</v>
      </c>
      <c r="AP44" s="112">
        <v>12565.98</v>
      </c>
      <c r="AQ44" s="112">
        <v>934.02</v>
      </c>
      <c r="AR44" s="112">
        <v>13500</v>
      </c>
      <c r="AS44" s="112">
        <v>12565.98</v>
      </c>
      <c r="AT44" s="112">
        <v>934.02</v>
      </c>
      <c r="AU44" s="112">
        <v>13500</v>
      </c>
      <c r="AV44" s="84">
        <v>32</v>
      </c>
      <c r="AW44" s="84">
        <v>418</v>
      </c>
      <c r="AX44" s="84"/>
      <c r="AY44" s="108"/>
      <c r="AZ44" s="84"/>
      <c r="BA44" s="84"/>
      <c r="BB44" s="84" t="s">
        <v>1053</v>
      </c>
      <c r="BC44" s="84"/>
      <c r="BD44" s="108" t="s">
        <v>3265</v>
      </c>
      <c r="BE44" s="84">
        <v>41952</v>
      </c>
      <c r="BF44" s="38" t="s">
        <v>1958</v>
      </c>
      <c r="BG44" s="84" t="s">
        <v>3539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1872</v>
      </c>
      <c r="C45" s="38" t="s">
        <v>1873</v>
      </c>
      <c r="D45" s="38" t="s">
        <v>1874</v>
      </c>
      <c r="E45" s="38" t="s">
        <v>1875</v>
      </c>
      <c r="F45" s="38" t="s">
        <v>1876</v>
      </c>
      <c r="G45" s="84" t="s">
        <v>1877</v>
      </c>
      <c r="H45" s="38" t="s">
        <v>1878</v>
      </c>
      <c r="I45" s="84">
        <v>205724</v>
      </c>
      <c r="J45" s="38" t="s">
        <v>1878</v>
      </c>
      <c r="K45" s="84">
        <v>205724</v>
      </c>
      <c r="L45" s="84" t="s">
        <v>1888</v>
      </c>
      <c r="M45" s="38" t="s">
        <v>1889</v>
      </c>
      <c r="N45" s="84">
        <v>396433</v>
      </c>
      <c r="O45" s="84" t="s">
        <v>1928</v>
      </c>
      <c r="P45" s="84">
        <v>591055</v>
      </c>
      <c r="Q45" s="38" t="s">
        <v>1929</v>
      </c>
      <c r="R45" s="38" t="s">
        <v>1883</v>
      </c>
      <c r="S45" s="84" t="s">
        <v>1959</v>
      </c>
      <c r="T45" s="84" t="s">
        <v>1959</v>
      </c>
      <c r="U45" s="84" t="s">
        <v>1885</v>
      </c>
      <c r="V45" s="84" t="s">
        <v>1901</v>
      </c>
      <c r="W45" s="84">
        <v>541</v>
      </c>
      <c r="X45" s="38" t="s">
        <v>1895</v>
      </c>
      <c r="Y45" s="84">
        <v>351230300</v>
      </c>
      <c r="Z45" s="38" t="s">
        <v>2524</v>
      </c>
      <c r="AA45" s="108" t="s">
        <v>2887</v>
      </c>
      <c r="AB45" s="84">
        <v>41952</v>
      </c>
      <c r="AC45" s="108" t="s">
        <v>2851</v>
      </c>
      <c r="AD45" s="84">
        <v>24</v>
      </c>
      <c r="AE45" s="84" t="s">
        <v>2852</v>
      </c>
      <c r="AF45" s="84" t="s">
        <v>2888</v>
      </c>
      <c r="AG45" s="108" t="s">
        <v>2889</v>
      </c>
      <c r="AH45" s="84" t="s">
        <v>2855</v>
      </c>
      <c r="AI45" s="108" t="s">
        <v>2866</v>
      </c>
      <c r="AJ45" s="84">
        <v>2327</v>
      </c>
      <c r="AK45" s="84">
        <v>2250</v>
      </c>
      <c r="AL45" s="108" t="s">
        <v>2890</v>
      </c>
      <c r="AM45" s="84">
        <v>21834.48</v>
      </c>
      <c r="AN45" s="112">
        <v>9742.52</v>
      </c>
      <c r="AO45" s="112">
        <v>31577</v>
      </c>
      <c r="AP45" s="112">
        <v>20117.52</v>
      </c>
      <c r="AQ45" s="112">
        <v>2382.48</v>
      </c>
      <c r="AR45" s="112">
        <v>22500</v>
      </c>
      <c r="AS45" s="112">
        <v>20117.52</v>
      </c>
      <c r="AT45" s="112">
        <v>2382.48</v>
      </c>
      <c r="AU45" s="112">
        <v>22500</v>
      </c>
      <c r="AV45" s="84">
        <v>32</v>
      </c>
      <c r="AW45" s="84">
        <v>541</v>
      </c>
      <c r="AX45" s="84"/>
      <c r="AY45" s="108"/>
      <c r="AZ45" s="84"/>
      <c r="BA45" s="84"/>
      <c r="BB45" s="84" t="s">
        <v>1053</v>
      </c>
      <c r="BC45" s="84"/>
      <c r="BD45" s="108" t="s">
        <v>3265</v>
      </c>
      <c r="BE45" s="84">
        <v>41952</v>
      </c>
      <c r="BF45" s="38" t="s">
        <v>1959</v>
      </c>
      <c r="BG45" s="84" t="s">
        <v>3540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1872</v>
      </c>
      <c r="C46" s="38" t="s">
        <v>1873</v>
      </c>
      <c r="D46" s="38" t="s">
        <v>1874</v>
      </c>
      <c r="E46" s="38" t="s">
        <v>1875</v>
      </c>
      <c r="F46" s="38" t="s">
        <v>1876</v>
      </c>
      <c r="G46" s="84" t="s">
        <v>1877</v>
      </c>
      <c r="H46" s="38" t="s">
        <v>1878</v>
      </c>
      <c r="I46" s="84">
        <v>191548</v>
      </c>
      <c r="J46" s="38" t="s">
        <v>1909</v>
      </c>
      <c r="K46" s="84">
        <v>191548</v>
      </c>
      <c r="L46" s="84" t="s">
        <v>1910</v>
      </c>
      <c r="M46" s="38" t="s">
        <v>1911</v>
      </c>
      <c r="N46" s="84">
        <v>401033</v>
      </c>
      <c r="O46" s="84" t="s">
        <v>1960</v>
      </c>
      <c r="P46" s="84">
        <v>600531</v>
      </c>
      <c r="Q46" s="38" t="s">
        <v>1961</v>
      </c>
      <c r="R46" s="38" t="s">
        <v>1883</v>
      </c>
      <c r="S46" s="84" t="s">
        <v>1962</v>
      </c>
      <c r="T46" s="84" t="s">
        <v>1962</v>
      </c>
      <c r="U46" s="84" t="s">
        <v>1907</v>
      </c>
      <c r="V46" s="84" t="s">
        <v>1886</v>
      </c>
      <c r="W46" s="84">
        <v>541</v>
      </c>
      <c r="X46" s="38" t="s">
        <v>1908</v>
      </c>
      <c r="Y46" s="84">
        <v>351240648</v>
      </c>
      <c r="Z46" s="38" t="s">
        <v>2525</v>
      </c>
      <c r="AA46" s="108" t="s">
        <v>2863</v>
      </c>
      <c r="AB46" s="84">
        <v>41952</v>
      </c>
      <c r="AC46" s="108" t="s">
        <v>2907</v>
      </c>
      <c r="AD46" s="84">
        <v>24</v>
      </c>
      <c r="AE46" s="84" t="s">
        <v>2852</v>
      </c>
      <c r="AF46" s="84" t="s">
        <v>2864</v>
      </c>
      <c r="AG46" s="108" t="s">
        <v>2865</v>
      </c>
      <c r="AH46" s="84" t="s">
        <v>2855</v>
      </c>
      <c r="AI46" s="108" t="s">
        <v>2908</v>
      </c>
      <c r="AJ46" s="84">
        <v>2241</v>
      </c>
      <c r="AK46" s="84">
        <v>2250</v>
      </c>
      <c r="AL46" s="108" t="s">
        <v>2909</v>
      </c>
      <c r="AM46" s="84">
        <v>29386.02</v>
      </c>
      <c r="AN46" s="112">
        <v>11104.98</v>
      </c>
      <c r="AO46" s="112">
        <v>40491</v>
      </c>
      <c r="AP46" s="112">
        <v>12565.98</v>
      </c>
      <c r="AQ46" s="112">
        <v>934.02</v>
      </c>
      <c r="AR46" s="112">
        <v>13500</v>
      </c>
      <c r="AS46" s="112">
        <v>12565.98</v>
      </c>
      <c r="AT46" s="112">
        <v>934.02</v>
      </c>
      <c r="AU46" s="112">
        <v>13500</v>
      </c>
      <c r="AV46" s="84">
        <v>32</v>
      </c>
      <c r="AW46" s="84">
        <v>419</v>
      </c>
      <c r="AX46" s="84"/>
      <c r="AY46" s="108"/>
      <c r="AZ46" s="84"/>
      <c r="BA46" s="84"/>
      <c r="BB46" s="84" t="s">
        <v>1053</v>
      </c>
      <c r="BC46" s="84"/>
      <c r="BD46" s="108" t="s">
        <v>3265</v>
      </c>
      <c r="BE46" s="84">
        <v>41952</v>
      </c>
      <c r="BF46" s="38" t="s">
        <v>1962</v>
      </c>
      <c r="BG46" s="84" t="s">
        <v>3541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1872</v>
      </c>
      <c r="C47" s="38" t="s">
        <v>1873</v>
      </c>
      <c r="D47" s="38" t="s">
        <v>1874</v>
      </c>
      <c r="E47" s="38" t="s">
        <v>1875</v>
      </c>
      <c r="F47" s="38" t="s">
        <v>1876</v>
      </c>
      <c r="G47" s="84" t="s">
        <v>1877</v>
      </c>
      <c r="H47" s="38" t="s">
        <v>1878</v>
      </c>
      <c r="I47" s="84">
        <v>191548</v>
      </c>
      <c r="J47" s="38" t="s">
        <v>1909</v>
      </c>
      <c r="K47" s="84">
        <v>191548</v>
      </c>
      <c r="L47" s="84" t="s">
        <v>1910</v>
      </c>
      <c r="M47" s="38" t="s">
        <v>1911</v>
      </c>
      <c r="N47" s="84">
        <v>401033</v>
      </c>
      <c r="O47" s="84" t="s">
        <v>1960</v>
      </c>
      <c r="P47" s="84">
        <v>600531</v>
      </c>
      <c r="Q47" s="38" t="s">
        <v>1961</v>
      </c>
      <c r="R47" s="38" t="s">
        <v>1883</v>
      </c>
      <c r="S47" s="84" t="s">
        <v>1963</v>
      </c>
      <c r="T47" s="84" t="s">
        <v>1963</v>
      </c>
      <c r="U47" s="84" t="s">
        <v>1907</v>
      </c>
      <c r="V47" s="84" t="s">
        <v>1886</v>
      </c>
      <c r="W47" s="84">
        <v>541</v>
      </c>
      <c r="X47" s="38" t="s">
        <v>1908</v>
      </c>
      <c r="Y47" s="84">
        <v>351240680</v>
      </c>
      <c r="Z47" s="38" t="s">
        <v>2526</v>
      </c>
      <c r="AA47" s="108" t="s">
        <v>2863</v>
      </c>
      <c r="AB47" s="84">
        <v>41952</v>
      </c>
      <c r="AC47" s="108" t="s">
        <v>2907</v>
      </c>
      <c r="AD47" s="84">
        <v>24</v>
      </c>
      <c r="AE47" s="84" t="s">
        <v>2852</v>
      </c>
      <c r="AF47" s="84" t="s">
        <v>2864</v>
      </c>
      <c r="AG47" s="108" t="s">
        <v>2865</v>
      </c>
      <c r="AH47" s="84" t="s">
        <v>2855</v>
      </c>
      <c r="AI47" s="108" t="s">
        <v>2908</v>
      </c>
      <c r="AJ47" s="84">
        <v>2241</v>
      </c>
      <c r="AK47" s="84">
        <v>2250</v>
      </c>
      <c r="AL47" s="108" t="s">
        <v>2910</v>
      </c>
      <c r="AM47" s="84">
        <v>29386.02</v>
      </c>
      <c r="AN47" s="112">
        <v>11104.98</v>
      </c>
      <c r="AO47" s="112">
        <v>40491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32</v>
      </c>
      <c r="AW47" s="84">
        <v>419</v>
      </c>
      <c r="AX47" s="84"/>
      <c r="AY47" s="108"/>
      <c r="AZ47" s="84"/>
      <c r="BA47" s="84"/>
      <c r="BB47" s="84" t="s">
        <v>1053</v>
      </c>
      <c r="BC47" s="84"/>
      <c r="BD47" s="108" t="s">
        <v>3265</v>
      </c>
      <c r="BE47" s="84">
        <v>41952</v>
      </c>
      <c r="BF47" s="38" t="s">
        <v>1963</v>
      </c>
      <c r="BG47" s="84" t="s">
        <v>3542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1872</v>
      </c>
      <c r="C48" s="38" t="s">
        <v>1873</v>
      </c>
      <c r="D48" s="38" t="s">
        <v>1874</v>
      </c>
      <c r="E48" s="38" t="s">
        <v>1875</v>
      </c>
      <c r="F48" s="38" t="s">
        <v>1876</v>
      </c>
      <c r="G48" s="84" t="s">
        <v>1877</v>
      </c>
      <c r="H48" s="38" t="s">
        <v>1878</v>
      </c>
      <c r="I48" s="84">
        <v>191548</v>
      </c>
      <c r="J48" s="38" t="s">
        <v>1909</v>
      </c>
      <c r="K48" s="84">
        <v>191548</v>
      </c>
      <c r="L48" s="84" t="s">
        <v>1910</v>
      </c>
      <c r="M48" s="38" t="s">
        <v>1911</v>
      </c>
      <c r="N48" s="84">
        <v>401033</v>
      </c>
      <c r="O48" s="84" t="s">
        <v>1960</v>
      </c>
      <c r="P48" s="84">
        <v>600531</v>
      </c>
      <c r="Q48" s="38" t="s">
        <v>1961</v>
      </c>
      <c r="R48" s="38" t="s">
        <v>1883</v>
      </c>
      <c r="S48" s="84" t="s">
        <v>1964</v>
      </c>
      <c r="T48" s="84" t="s">
        <v>1964</v>
      </c>
      <c r="U48" s="84" t="s">
        <v>1907</v>
      </c>
      <c r="V48" s="84" t="s">
        <v>1886</v>
      </c>
      <c r="W48" s="84">
        <v>541</v>
      </c>
      <c r="X48" s="38" t="s">
        <v>1908</v>
      </c>
      <c r="Y48" s="84">
        <v>351240727</v>
      </c>
      <c r="Z48" s="38" t="s">
        <v>2527</v>
      </c>
      <c r="AA48" s="108" t="s">
        <v>2863</v>
      </c>
      <c r="AB48" s="84">
        <v>41752</v>
      </c>
      <c r="AC48" s="108" t="s">
        <v>2907</v>
      </c>
      <c r="AD48" s="84">
        <v>24</v>
      </c>
      <c r="AE48" s="84" t="s">
        <v>2852</v>
      </c>
      <c r="AF48" s="84" t="s">
        <v>2864</v>
      </c>
      <c r="AG48" s="108" t="s">
        <v>2865</v>
      </c>
      <c r="AH48" s="84" t="s">
        <v>2855</v>
      </c>
      <c r="AI48" s="108" t="s">
        <v>2908</v>
      </c>
      <c r="AJ48" s="84">
        <v>2036</v>
      </c>
      <c r="AK48" s="84">
        <v>2250</v>
      </c>
      <c r="AL48" s="108" t="s">
        <v>2911</v>
      </c>
      <c r="AM48" s="84">
        <v>27234.33</v>
      </c>
      <c r="AN48" s="112">
        <v>10801.67</v>
      </c>
      <c r="AO48" s="112">
        <v>38036</v>
      </c>
      <c r="AP48" s="112">
        <v>14517.67</v>
      </c>
      <c r="AQ48" s="112">
        <v>1232.33</v>
      </c>
      <c r="AR48" s="112">
        <v>15750</v>
      </c>
      <c r="AS48" s="112">
        <v>14517.67</v>
      </c>
      <c r="AT48" s="112">
        <v>1232.33</v>
      </c>
      <c r="AU48" s="112">
        <v>15750</v>
      </c>
      <c r="AV48" s="84">
        <v>32</v>
      </c>
      <c r="AW48" s="84">
        <v>450</v>
      </c>
      <c r="AX48" s="84"/>
      <c r="AY48" s="108"/>
      <c r="AZ48" s="84"/>
      <c r="BA48" s="84"/>
      <c r="BB48" s="84" t="s">
        <v>1053</v>
      </c>
      <c r="BC48" s="84"/>
      <c r="BD48" s="108" t="s">
        <v>3265</v>
      </c>
      <c r="BE48" s="84">
        <v>41752</v>
      </c>
      <c r="BF48" s="38" t="s">
        <v>1964</v>
      </c>
      <c r="BG48" s="84" t="s">
        <v>3543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1872</v>
      </c>
      <c r="C49" s="38" t="s">
        <v>1873</v>
      </c>
      <c r="D49" s="38" t="s">
        <v>1874</v>
      </c>
      <c r="E49" s="38" t="s">
        <v>1875</v>
      </c>
      <c r="F49" s="38" t="s">
        <v>1876</v>
      </c>
      <c r="G49" s="84" t="s">
        <v>1877</v>
      </c>
      <c r="H49" s="38" t="s">
        <v>1878</v>
      </c>
      <c r="I49" s="84">
        <v>205724</v>
      </c>
      <c r="J49" s="38" t="s">
        <v>1878</v>
      </c>
      <c r="K49" s="84">
        <v>205724</v>
      </c>
      <c r="L49" s="84" t="s">
        <v>1888</v>
      </c>
      <c r="M49" s="38" t="s">
        <v>1889</v>
      </c>
      <c r="N49" s="84">
        <v>396433</v>
      </c>
      <c r="O49" s="84" t="s">
        <v>1928</v>
      </c>
      <c r="P49" s="84">
        <v>591055</v>
      </c>
      <c r="Q49" s="38" t="s">
        <v>1929</v>
      </c>
      <c r="R49" s="38" t="s">
        <v>1883</v>
      </c>
      <c r="S49" s="84" t="s">
        <v>1965</v>
      </c>
      <c r="T49" s="84" t="s">
        <v>1965</v>
      </c>
      <c r="U49" s="84" t="s">
        <v>1921</v>
      </c>
      <c r="V49" s="84" t="s">
        <v>1901</v>
      </c>
      <c r="W49" s="84">
        <v>541</v>
      </c>
      <c r="X49" s="38" t="s">
        <v>1908</v>
      </c>
      <c r="Y49" s="84">
        <v>351246381</v>
      </c>
      <c r="Z49" s="38" t="s">
        <v>2528</v>
      </c>
      <c r="AA49" s="108" t="s">
        <v>2887</v>
      </c>
      <c r="AB49" s="84">
        <v>41952</v>
      </c>
      <c r="AC49" s="108" t="s">
        <v>2851</v>
      </c>
      <c r="AD49" s="84">
        <v>24</v>
      </c>
      <c r="AE49" s="84" t="s">
        <v>2852</v>
      </c>
      <c r="AF49" s="84" t="s">
        <v>2888</v>
      </c>
      <c r="AG49" s="108" t="s">
        <v>2889</v>
      </c>
      <c r="AH49" s="84" t="s">
        <v>2855</v>
      </c>
      <c r="AI49" s="108" t="s">
        <v>2866</v>
      </c>
      <c r="AJ49" s="84">
        <v>2327</v>
      </c>
      <c r="AK49" s="84">
        <v>2250</v>
      </c>
      <c r="AL49" s="108" t="s">
        <v>2912</v>
      </c>
      <c r="AM49" s="84">
        <v>6752.7</v>
      </c>
      <c r="AN49" s="112">
        <v>4374.3</v>
      </c>
      <c r="AO49" s="112">
        <v>11127</v>
      </c>
      <c r="AP49" s="112">
        <v>35199.300000000003</v>
      </c>
      <c r="AQ49" s="112">
        <v>7750.7</v>
      </c>
      <c r="AR49" s="112">
        <v>42950</v>
      </c>
      <c r="AS49" s="112">
        <v>35199.300000000003</v>
      </c>
      <c r="AT49" s="112">
        <v>7750.7</v>
      </c>
      <c r="AU49" s="112">
        <v>42950</v>
      </c>
      <c r="AV49" s="84">
        <v>32</v>
      </c>
      <c r="AW49" s="84">
        <v>845</v>
      </c>
      <c r="AX49" s="84"/>
      <c r="AY49" s="108"/>
      <c r="AZ49" s="84"/>
      <c r="BA49" s="84"/>
      <c r="BB49" s="84" t="s">
        <v>1053</v>
      </c>
      <c r="BC49" s="84"/>
      <c r="BD49" s="108"/>
      <c r="BE49" s="84">
        <v>0</v>
      </c>
      <c r="BF49" s="38" t="s">
        <v>1965</v>
      </c>
      <c r="BG49" s="84" t="s">
        <v>3544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1872</v>
      </c>
      <c r="C50" s="38" t="s">
        <v>1873</v>
      </c>
      <c r="D50" s="38" t="s">
        <v>1874</v>
      </c>
      <c r="E50" s="38" t="s">
        <v>1875</v>
      </c>
      <c r="F50" s="38" t="s">
        <v>1876</v>
      </c>
      <c r="G50" s="84" t="s">
        <v>1877</v>
      </c>
      <c r="H50" s="38" t="s">
        <v>1878</v>
      </c>
      <c r="I50" s="84">
        <v>191548</v>
      </c>
      <c r="J50" s="38" t="s">
        <v>1909</v>
      </c>
      <c r="K50" s="84">
        <v>191548</v>
      </c>
      <c r="L50" s="84" t="s">
        <v>1910</v>
      </c>
      <c r="M50" s="38" t="s">
        <v>1911</v>
      </c>
      <c r="N50" s="84">
        <v>401640</v>
      </c>
      <c r="O50" s="84" t="s">
        <v>1966</v>
      </c>
      <c r="P50" s="84">
        <v>601957</v>
      </c>
      <c r="Q50" s="38" t="s">
        <v>1967</v>
      </c>
      <c r="R50" s="38" t="s">
        <v>1883</v>
      </c>
      <c r="S50" s="84" t="s">
        <v>1968</v>
      </c>
      <c r="T50" s="84" t="s">
        <v>1968</v>
      </c>
      <c r="U50" s="84" t="s">
        <v>1907</v>
      </c>
      <c r="V50" s="84" t="s">
        <v>1886</v>
      </c>
      <c r="W50" s="84">
        <v>541</v>
      </c>
      <c r="X50" s="38" t="s">
        <v>1908</v>
      </c>
      <c r="Y50" s="84">
        <v>351273887</v>
      </c>
      <c r="Z50" s="38" t="s">
        <v>2529</v>
      </c>
      <c r="AA50" s="108" t="s">
        <v>2866</v>
      </c>
      <c r="AB50" s="84">
        <v>42000</v>
      </c>
      <c r="AC50" s="108" t="s">
        <v>2907</v>
      </c>
      <c r="AD50" s="84">
        <v>24</v>
      </c>
      <c r="AE50" s="84" t="s">
        <v>2852</v>
      </c>
      <c r="AF50" s="84" t="s">
        <v>2913</v>
      </c>
      <c r="AG50" s="108" t="s">
        <v>2914</v>
      </c>
      <c r="AH50" s="84" t="s">
        <v>2855</v>
      </c>
      <c r="AI50" s="108" t="s">
        <v>2915</v>
      </c>
      <c r="AJ50" s="84">
        <v>2250</v>
      </c>
      <c r="AK50" s="84">
        <v>2250</v>
      </c>
      <c r="AL50" s="108" t="s">
        <v>2916</v>
      </c>
      <c r="AM50" s="84">
        <v>29883.11</v>
      </c>
      <c r="AN50" s="112">
        <v>11116.89</v>
      </c>
      <c r="AO50" s="112">
        <v>41000</v>
      </c>
      <c r="AP50" s="112">
        <v>12116.89</v>
      </c>
      <c r="AQ50" s="112">
        <v>646.11</v>
      </c>
      <c r="AR50" s="112">
        <v>12763</v>
      </c>
      <c r="AS50" s="112">
        <v>12116.89</v>
      </c>
      <c r="AT50" s="112">
        <v>646.11</v>
      </c>
      <c r="AU50" s="112">
        <v>12763</v>
      </c>
      <c r="AV50" s="84">
        <v>31</v>
      </c>
      <c r="AW50" s="84">
        <v>389</v>
      </c>
      <c r="AX50" s="84"/>
      <c r="AY50" s="108"/>
      <c r="AZ50" s="84"/>
      <c r="BA50" s="84"/>
      <c r="BB50" s="84" t="s">
        <v>1053</v>
      </c>
      <c r="BC50" s="84"/>
      <c r="BD50" s="108" t="s">
        <v>3265</v>
      </c>
      <c r="BE50" s="84">
        <v>42000</v>
      </c>
      <c r="BF50" s="38" t="s">
        <v>1968</v>
      </c>
      <c r="BG50" s="84" t="s">
        <v>3545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1872</v>
      </c>
      <c r="C51" s="38" t="s">
        <v>1873</v>
      </c>
      <c r="D51" s="38" t="s">
        <v>1874</v>
      </c>
      <c r="E51" s="38" t="s">
        <v>1875</v>
      </c>
      <c r="F51" s="38" t="s">
        <v>1876</v>
      </c>
      <c r="G51" s="84" t="s">
        <v>1877</v>
      </c>
      <c r="H51" s="38" t="s">
        <v>1878</v>
      </c>
      <c r="I51" s="84">
        <v>191548</v>
      </c>
      <c r="J51" s="38" t="s">
        <v>1909</v>
      </c>
      <c r="K51" s="84">
        <v>191548</v>
      </c>
      <c r="L51" s="84" t="s">
        <v>1910</v>
      </c>
      <c r="M51" s="38" t="s">
        <v>1911</v>
      </c>
      <c r="N51" s="84">
        <v>401640</v>
      </c>
      <c r="O51" s="84" t="s">
        <v>1966</v>
      </c>
      <c r="P51" s="84">
        <v>601957</v>
      </c>
      <c r="Q51" s="38" t="s">
        <v>1967</v>
      </c>
      <c r="R51" s="38" t="s">
        <v>1883</v>
      </c>
      <c r="S51" s="84" t="s">
        <v>1969</v>
      </c>
      <c r="T51" s="84" t="s">
        <v>1969</v>
      </c>
      <c r="U51" s="84" t="s">
        <v>1885</v>
      </c>
      <c r="V51" s="84" t="s">
        <v>1886</v>
      </c>
      <c r="W51" s="84">
        <v>541</v>
      </c>
      <c r="X51" s="38" t="s">
        <v>1908</v>
      </c>
      <c r="Y51" s="84">
        <v>351273911</v>
      </c>
      <c r="Z51" s="38" t="s">
        <v>2530</v>
      </c>
      <c r="AA51" s="108" t="s">
        <v>2866</v>
      </c>
      <c r="AB51" s="84">
        <v>42000</v>
      </c>
      <c r="AC51" s="108" t="s">
        <v>2907</v>
      </c>
      <c r="AD51" s="84">
        <v>24</v>
      </c>
      <c r="AE51" s="84" t="s">
        <v>2852</v>
      </c>
      <c r="AF51" s="84" t="s">
        <v>2913</v>
      </c>
      <c r="AG51" s="108" t="s">
        <v>2914</v>
      </c>
      <c r="AH51" s="84" t="s">
        <v>2855</v>
      </c>
      <c r="AI51" s="108" t="s">
        <v>2915</v>
      </c>
      <c r="AJ51" s="84">
        <v>2250</v>
      </c>
      <c r="AK51" s="84">
        <v>2250</v>
      </c>
      <c r="AL51" s="108" t="s">
        <v>2917</v>
      </c>
      <c r="AM51" s="84">
        <v>37865.839999999997</v>
      </c>
      <c r="AN51" s="112">
        <v>11634.16</v>
      </c>
      <c r="AO51" s="112">
        <v>49500</v>
      </c>
      <c r="AP51" s="112">
        <v>4134.16</v>
      </c>
      <c r="AQ51" s="112">
        <v>128.84</v>
      </c>
      <c r="AR51" s="112">
        <v>4263</v>
      </c>
      <c r="AS51" s="112">
        <v>4134.16</v>
      </c>
      <c r="AT51" s="112">
        <v>128.84</v>
      </c>
      <c r="AU51" s="112">
        <v>4263</v>
      </c>
      <c r="AV51" s="84">
        <v>31</v>
      </c>
      <c r="AW51" s="84">
        <v>268</v>
      </c>
      <c r="AX51" s="84"/>
      <c r="AY51" s="108"/>
      <c r="AZ51" s="84"/>
      <c r="BA51" s="84"/>
      <c r="BB51" s="84" t="s">
        <v>1053</v>
      </c>
      <c r="BC51" s="84"/>
      <c r="BD51" s="108" t="s">
        <v>3265</v>
      </c>
      <c r="BE51" s="84">
        <v>42000</v>
      </c>
      <c r="BF51" s="38" t="s">
        <v>1969</v>
      </c>
      <c r="BG51" s="84" t="s">
        <v>3546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1872</v>
      </c>
      <c r="C52" s="38" t="s">
        <v>1873</v>
      </c>
      <c r="D52" s="38" t="s">
        <v>1874</v>
      </c>
      <c r="E52" s="38" t="s">
        <v>1875</v>
      </c>
      <c r="F52" s="38" t="s">
        <v>1876</v>
      </c>
      <c r="G52" s="84" t="s">
        <v>1877</v>
      </c>
      <c r="H52" s="38" t="s">
        <v>1878</v>
      </c>
      <c r="I52" s="84">
        <v>191548</v>
      </c>
      <c r="J52" s="38" t="s">
        <v>1909</v>
      </c>
      <c r="K52" s="84">
        <v>191548</v>
      </c>
      <c r="L52" s="84" t="s">
        <v>1910</v>
      </c>
      <c r="M52" s="38" t="s">
        <v>1911</v>
      </c>
      <c r="N52" s="84">
        <v>401640</v>
      </c>
      <c r="O52" s="84" t="s">
        <v>1966</v>
      </c>
      <c r="P52" s="84">
        <v>601957</v>
      </c>
      <c r="Q52" s="38" t="s">
        <v>1967</v>
      </c>
      <c r="R52" s="38" t="s">
        <v>1883</v>
      </c>
      <c r="S52" s="84" t="s">
        <v>1970</v>
      </c>
      <c r="T52" s="84" t="s">
        <v>1970</v>
      </c>
      <c r="U52" s="84" t="s">
        <v>1907</v>
      </c>
      <c r="V52" s="84" t="s">
        <v>1886</v>
      </c>
      <c r="W52" s="84">
        <v>541</v>
      </c>
      <c r="X52" s="38" t="s">
        <v>1908</v>
      </c>
      <c r="Y52" s="84">
        <v>351273944</v>
      </c>
      <c r="Z52" s="38" t="s">
        <v>2531</v>
      </c>
      <c r="AA52" s="108" t="s">
        <v>2866</v>
      </c>
      <c r="AB52" s="84">
        <v>42000</v>
      </c>
      <c r="AC52" s="108" t="s">
        <v>2907</v>
      </c>
      <c r="AD52" s="84">
        <v>24</v>
      </c>
      <c r="AE52" s="84" t="s">
        <v>2852</v>
      </c>
      <c r="AF52" s="84" t="s">
        <v>2913</v>
      </c>
      <c r="AG52" s="108" t="s">
        <v>2914</v>
      </c>
      <c r="AH52" s="84" t="s">
        <v>2855</v>
      </c>
      <c r="AI52" s="108" t="s">
        <v>2915</v>
      </c>
      <c r="AJ52" s="84">
        <v>2250</v>
      </c>
      <c r="AK52" s="84">
        <v>2250</v>
      </c>
      <c r="AL52" s="108" t="s">
        <v>2918</v>
      </c>
      <c r="AM52" s="84">
        <v>23908.49</v>
      </c>
      <c r="AN52" s="112">
        <v>9841.51</v>
      </c>
      <c r="AO52" s="112">
        <v>33750</v>
      </c>
      <c r="AP52" s="112">
        <v>18091.509999999998</v>
      </c>
      <c r="AQ52" s="112">
        <v>1921.49</v>
      </c>
      <c r="AR52" s="112">
        <v>20013</v>
      </c>
      <c r="AS52" s="112">
        <v>18091.509999999998</v>
      </c>
      <c r="AT52" s="112">
        <v>1921.49</v>
      </c>
      <c r="AU52" s="112">
        <v>20013</v>
      </c>
      <c r="AV52" s="84">
        <v>31</v>
      </c>
      <c r="AW52" s="84">
        <v>480</v>
      </c>
      <c r="AX52" s="84"/>
      <c r="AY52" s="108"/>
      <c r="AZ52" s="84"/>
      <c r="BA52" s="84"/>
      <c r="BB52" s="84" t="s">
        <v>1053</v>
      </c>
      <c r="BC52" s="84"/>
      <c r="BD52" s="108" t="s">
        <v>3265</v>
      </c>
      <c r="BE52" s="84">
        <v>42000</v>
      </c>
      <c r="BF52" s="38" t="s">
        <v>1970</v>
      </c>
      <c r="BG52" s="84" t="s">
        <v>3547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1872</v>
      </c>
      <c r="C53" s="38" t="s">
        <v>1873</v>
      </c>
      <c r="D53" s="38" t="s">
        <v>1874</v>
      </c>
      <c r="E53" s="38" t="s">
        <v>1875</v>
      </c>
      <c r="F53" s="38" t="s">
        <v>1876</v>
      </c>
      <c r="G53" s="84" t="s">
        <v>1877</v>
      </c>
      <c r="H53" s="38" t="s">
        <v>1878</v>
      </c>
      <c r="I53" s="84">
        <v>191596</v>
      </c>
      <c r="J53" s="38" t="s">
        <v>1950</v>
      </c>
      <c r="K53" s="84">
        <v>191596</v>
      </c>
      <c r="L53" s="84" t="s">
        <v>1888</v>
      </c>
      <c r="M53" s="38" t="s">
        <v>1889</v>
      </c>
      <c r="N53" s="84">
        <v>401940</v>
      </c>
      <c r="O53" s="84" t="s">
        <v>1971</v>
      </c>
      <c r="P53" s="84">
        <v>602622</v>
      </c>
      <c r="Q53" s="38" t="s">
        <v>1972</v>
      </c>
      <c r="R53" s="38" t="s">
        <v>1883</v>
      </c>
      <c r="S53" s="84" t="s">
        <v>1973</v>
      </c>
      <c r="T53" s="84" t="s">
        <v>1973</v>
      </c>
      <c r="U53" s="84" t="s">
        <v>1907</v>
      </c>
      <c r="V53" s="84" t="s">
        <v>1886</v>
      </c>
      <c r="W53" s="84">
        <v>541</v>
      </c>
      <c r="X53" s="38" t="s">
        <v>1908</v>
      </c>
      <c r="Y53" s="84">
        <v>351288720</v>
      </c>
      <c r="Z53" s="38" t="s">
        <v>2532</v>
      </c>
      <c r="AA53" s="108" t="s">
        <v>2919</v>
      </c>
      <c r="AB53" s="84">
        <v>41952</v>
      </c>
      <c r="AC53" s="108" t="s">
        <v>2907</v>
      </c>
      <c r="AD53" s="84">
        <v>24</v>
      </c>
      <c r="AE53" s="84" t="s">
        <v>2852</v>
      </c>
      <c r="AF53" s="84" t="s">
        <v>2888</v>
      </c>
      <c r="AG53" s="108" t="s">
        <v>2920</v>
      </c>
      <c r="AH53" s="84" t="s">
        <v>2855</v>
      </c>
      <c r="AI53" s="108" t="s">
        <v>2908</v>
      </c>
      <c r="AJ53" s="84">
        <v>2269</v>
      </c>
      <c r="AK53" s="84">
        <v>2250</v>
      </c>
      <c r="AL53" s="108" t="s">
        <v>2909</v>
      </c>
      <c r="AM53" s="84">
        <v>25532.95</v>
      </c>
      <c r="AN53" s="112">
        <v>10486.05</v>
      </c>
      <c r="AO53" s="112">
        <v>36019</v>
      </c>
      <c r="AP53" s="112">
        <v>16419.05</v>
      </c>
      <c r="AQ53" s="112">
        <v>1580.95</v>
      </c>
      <c r="AR53" s="112">
        <v>18000</v>
      </c>
      <c r="AS53" s="112">
        <v>16419.05</v>
      </c>
      <c r="AT53" s="112">
        <v>1580.95</v>
      </c>
      <c r="AU53" s="112">
        <v>18000</v>
      </c>
      <c r="AV53" s="84">
        <v>32</v>
      </c>
      <c r="AW53" s="84">
        <v>480</v>
      </c>
      <c r="AX53" s="84"/>
      <c r="AY53" s="108"/>
      <c r="AZ53" s="84"/>
      <c r="BA53" s="84"/>
      <c r="BB53" s="84" t="s">
        <v>1053</v>
      </c>
      <c r="BC53" s="84"/>
      <c r="BD53" s="108" t="s">
        <v>3265</v>
      </c>
      <c r="BE53" s="84">
        <v>41952</v>
      </c>
      <c r="BF53" s="38" t="s">
        <v>1973</v>
      </c>
      <c r="BG53" s="84" t="s">
        <v>3548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1872</v>
      </c>
      <c r="C54" s="38" t="s">
        <v>1873</v>
      </c>
      <c r="D54" s="38" t="s">
        <v>1874</v>
      </c>
      <c r="E54" s="38" t="s">
        <v>1875</v>
      </c>
      <c r="F54" s="38" t="s">
        <v>1876</v>
      </c>
      <c r="G54" s="84" t="s">
        <v>1877</v>
      </c>
      <c r="H54" s="38" t="s">
        <v>1878</v>
      </c>
      <c r="I54" s="84">
        <v>191596</v>
      </c>
      <c r="J54" s="38" t="s">
        <v>1950</v>
      </c>
      <c r="K54" s="84">
        <v>191596</v>
      </c>
      <c r="L54" s="84" t="s">
        <v>1888</v>
      </c>
      <c r="M54" s="38" t="s">
        <v>1889</v>
      </c>
      <c r="N54" s="84">
        <v>401940</v>
      </c>
      <c r="O54" s="84" t="s">
        <v>1971</v>
      </c>
      <c r="P54" s="84">
        <v>602622</v>
      </c>
      <c r="Q54" s="38" t="s">
        <v>1972</v>
      </c>
      <c r="R54" s="38" t="s">
        <v>1883</v>
      </c>
      <c r="S54" s="84" t="s">
        <v>1974</v>
      </c>
      <c r="T54" s="84" t="s">
        <v>1974</v>
      </c>
      <c r="U54" s="84" t="s">
        <v>1907</v>
      </c>
      <c r="V54" s="84" t="s">
        <v>1886</v>
      </c>
      <c r="W54" s="84">
        <v>541</v>
      </c>
      <c r="X54" s="38" t="s">
        <v>1908</v>
      </c>
      <c r="Y54" s="84">
        <v>351288813</v>
      </c>
      <c r="Z54" s="38" t="s">
        <v>2533</v>
      </c>
      <c r="AA54" s="108" t="s">
        <v>2919</v>
      </c>
      <c r="AB54" s="84">
        <v>41952</v>
      </c>
      <c r="AC54" s="108" t="s">
        <v>2907</v>
      </c>
      <c r="AD54" s="84">
        <v>24</v>
      </c>
      <c r="AE54" s="84" t="s">
        <v>2852</v>
      </c>
      <c r="AF54" s="84" t="s">
        <v>2888</v>
      </c>
      <c r="AG54" s="108" t="s">
        <v>2920</v>
      </c>
      <c r="AH54" s="84" t="s">
        <v>2855</v>
      </c>
      <c r="AI54" s="108" t="s">
        <v>2908</v>
      </c>
      <c r="AJ54" s="84">
        <v>2269</v>
      </c>
      <c r="AK54" s="84">
        <v>2250</v>
      </c>
      <c r="AL54" s="108" t="s">
        <v>2909</v>
      </c>
      <c r="AM54" s="84">
        <v>29386.02</v>
      </c>
      <c r="AN54" s="112">
        <v>11132.98</v>
      </c>
      <c r="AO54" s="112">
        <v>40519</v>
      </c>
      <c r="AP54" s="112">
        <v>12565.98</v>
      </c>
      <c r="AQ54" s="112">
        <v>934.02</v>
      </c>
      <c r="AR54" s="112">
        <v>13500</v>
      </c>
      <c r="AS54" s="112">
        <v>12565.98</v>
      </c>
      <c r="AT54" s="112">
        <v>934.02</v>
      </c>
      <c r="AU54" s="112">
        <v>13500</v>
      </c>
      <c r="AV54" s="84">
        <v>32</v>
      </c>
      <c r="AW54" s="84">
        <v>419</v>
      </c>
      <c r="AX54" s="84"/>
      <c r="AY54" s="108"/>
      <c r="AZ54" s="84"/>
      <c r="BA54" s="84"/>
      <c r="BB54" s="84" t="s">
        <v>1053</v>
      </c>
      <c r="BC54" s="84"/>
      <c r="BD54" s="108" t="s">
        <v>3034</v>
      </c>
      <c r="BE54" s="84">
        <v>41952</v>
      </c>
      <c r="BF54" s="38" t="s">
        <v>1974</v>
      </c>
      <c r="BG54" s="84" t="s">
        <v>3549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1872</v>
      </c>
      <c r="C55" s="38" t="s">
        <v>1873</v>
      </c>
      <c r="D55" s="38" t="s">
        <v>1874</v>
      </c>
      <c r="E55" s="38" t="s">
        <v>1875</v>
      </c>
      <c r="F55" s="38" t="s">
        <v>1876</v>
      </c>
      <c r="G55" s="84" t="s">
        <v>1877</v>
      </c>
      <c r="H55" s="38" t="s">
        <v>1878</v>
      </c>
      <c r="I55" s="84">
        <v>191596</v>
      </c>
      <c r="J55" s="38" t="s">
        <v>1950</v>
      </c>
      <c r="K55" s="84">
        <v>191596</v>
      </c>
      <c r="L55" s="84" t="s">
        <v>1888</v>
      </c>
      <c r="M55" s="38" t="s">
        <v>1889</v>
      </c>
      <c r="N55" s="84">
        <v>401940</v>
      </c>
      <c r="O55" s="84" t="s">
        <v>1971</v>
      </c>
      <c r="P55" s="84">
        <v>602622</v>
      </c>
      <c r="Q55" s="38" t="s">
        <v>1972</v>
      </c>
      <c r="R55" s="38" t="s">
        <v>1883</v>
      </c>
      <c r="S55" s="84" t="s">
        <v>1975</v>
      </c>
      <c r="T55" s="84" t="s">
        <v>1975</v>
      </c>
      <c r="U55" s="84" t="s">
        <v>1907</v>
      </c>
      <c r="V55" s="84" t="s">
        <v>1886</v>
      </c>
      <c r="W55" s="84">
        <v>541</v>
      </c>
      <c r="X55" s="38" t="s">
        <v>1908</v>
      </c>
      <c r="Y55" s="84">
        <v>351288842</v>
      </c>
      <c r="Z55" s="38" t="s">
        <v>2534</v>
      </c>
      <c r="AA55" s="108" t="s">
        <v>2919</v>
      </c>
      <c r="AB55" s="84">
        <v>41952</v>
      </c>
      <c r="AC55" s="108" t="s">
        <v>2907</v>
      </c>
      <c r="AD55" s="84">
        <v>24</v>
      </c>
      <c r="AE55" s="84" t="s">
        <v>2852</v>
      </c>
      <c r="AF55" s="84" t="s">
        <v>2888</v>
      </c>
      <c r="AG55" s="108" t="s">
        <v>2920</v>
      </c>
      <c r="AH55" s="84" t="s">
        <v>2855</v>
      </c>
      <c r="AI55" s="108" t="s">
        <v>2908</v>
      </c>
      <c r="AJ55" s="84">
        <v>2269</v>
      </c>
      <c r="AK55" s="84">
        <v>2250</v>
      </c>
      <c r="AL55" s="108" t="s">
        <v>2921</v>
      </c>
      <c r="AM55" s="84">
        <v>23671.11</v>
      </c>
      <c r="AN55" s="112">
        <v>10097.89</v>
      </c>
      <c r="AO55" s="112">
        <v>33769</v>
      </c>
      <c r="AP55" s="112">
        <v>18280.89</v>
      </c>
      <c r="AQ55" s="112">
        <v>1969.11</v>
      </c>
      <c r="AR55" s="112">
        <v>20250</v>
      </c>
      <c r="AS55" s="112">
        <v>18280.89</v>
      </c>
      <c r="AT55" s="112">
        <v>1969.11</v>
      </c>
      <c r="AU55" s="112">
        <v>20250</v>
      </c>
      <c r="AV55" s="84">
        <v>32</v>
      </c>
      <c r="AW55" s="84">
        <v>511</v>
      </c>
      <c r="AX55" s="84"/>
      <c r="AY55" s="108"/>
      <c r="AZ55" s="84"/>
      <c r="BA55" s="84"/>
      <c r="BB55" s="84" t="s">
        <v>1053</v>
      </c>
      <c r="BC55" s="84"/>
      <c r="BD55" s="108" t="s">
        <v>3265</v>
      </c>
      <c r="BE55" s="84">
        <v>41952</v>
      </c>
      <c r="BF55" s="38" t="s">
        <v>1975</v>
      </c>
      <c r="BG55" s="84" t="s">
        <v>3550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1872</v>
      </c>
      <c r="C56" s="38" t="s">
        <v>1873</v>
      </c>
      <c r="D56" s="38" t="s">
        <v>1874</v>
      </c>
      <c r="E56" s="38" t="s">
        <v>1875</v>
      </c>
      <c r="F56" s="38" t="s">
        <v>1876</v>
      </c>
      <c r="G56" s="84" t="s">
        <v>1877</v>
      </c>
      <c r="H56" s="38" t="s">
        <v>1878</v>
      </c>
      <c r="I56" s="84">
        <v>205724</v>
      </c>
      <c r="J56" s="38" t="s">
        <v>1878</v>
      </c>
      <c r="K56" s="84">
        <v>205724</v>
      </c>
      <c r="L56" s="84" t="s">
        <v>1888</v>
      </c>
      <c r="M56" s="38" t="s">
        <v>1889</v>
      </c>
      <c r="N56" s="84">
        <v>391901</v>
      </c>
      <c r="O56" s="84" t="s">
        <v>1890</v>
      </c>
      <c r="P56" s="84">
        <v>595419</v>
      </c>
      <c r="Q56" s="38" t="s">
        <v>1938</v>
      </c>
      <c r="R56" s="38" t="s">
        <v>1883</v>
      </c>
      <c r="S56" s="84" t="s">
        <v>1976</v>
      </c>
      <c r="T56" s="84" t="s">
        <v>1976</v>
      </c>
      <c r="U56" s="84" t="s">
        <v>1885</v>
      </c>
      <c r="V56" s="84" t="s">
        <v>1886</v>
      </c>
      <c r="W56" s="84">
        <v>541</v>
      </c>
      <c r="X56" s="38" t="s">
        <v>1908</v>
      </c>
      <c r="Y56" s="84">
        <v>351291707</v>
      </c>
      <c r="Z56" s="38" t="s">
        <v>2535</v>
      </c>
      <c r="AA56" s="108" t="s">
        <v>2863</v>
      </c>
      <c r="AB56" s="84">
        <v>41752</v>
      </c>
      <c r="AC56" s="108" t="s">
        <v>2851</v>
      </c>
      <c r="AD56" s="84">
        <v>24</v>
      </c>
      <c r="AE56" s="84" t="s">
        <v>2852</v>
      </c>
      <c r="AF56" s="84" t="s">
        <v>2864</v>
      </c>
      <c r="AG56" s="108" t="s">
        <v>2865</v>
      </c>
      <c r="AH56" s="84" t="s">
        <v>2855</v>
      </c>
      <c r="AI56" s="108" t="s">
        <v>2861</v>
      </c>
      <c r="AJ56" s="84">
        <v>1979</v>
      </c>
      <c r="AK56" s="84">
        <v>2250</v>
      </c>
      <c r="AL56" s="108" t="s">
        <v>2922</v>
      </c>
      <c r="AM56" s="84">
        <v>4402.17</v>
      </c>
      <c r="AN56" s="112">
        <v>3451.83</v>
      </c>
      <c r="AO56" s="112">
        <v>7854</v>
      </c>
      <c r="AP56" s="112">
        <v>37349.83</v>
      </c>
      <c r="AQ56" s="112">
        <v>8525.17</v>
      </c>
      <c r="AR56" s="112">
        <v>45875</v>
      </c>
      <c r="AS56" s="112">
        <v>37349.83</v>
      </c>
      <c r="AT56" s="112">
        <v>8525.17</v>
      </c>
      <c r="AU56" s="112">
        <v>45875</v>
      </c>
      <c r="AV56" s="84">
        <v>32</v>
      </c>
      <c r="AW56" s="84">
        <v>876</v>
      </c>
      <c r="AX56" s="84"/>
      <c r="AY56" s="108"/>
      <c r="AZ56" s="84"/>
      <c r="BA56" s="84"/>
      <c r="BB56" s="84" t="s">
        <v>1053</v>
      </c>
      <c r="BC56" s="84"/>
      <c r="BD56" s="108"/>
      <c r="BE56" s="84">
        <v>0</v>
      </c>
      <c r="BF56" s="38" t="s">
        <v>1976</v>
      </c>
      <c r="BG56" s="84" t="s">
        <v>3551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1872</v>
      </c>
      <c r="C57" s="38" t="s">
        <v>1873</v>
      </c>
      <c r="D57" s="38" t="s">
        <v>1874</v>
      </c>
      <c r="E57" s="38" t="s">
        <v>1875</v>
      </c>
      <c r="F57" s="38" t="s">
        <v>1876</v>
      </c>
      <c r="G57" s="84" t="s">
        <v>1877</v>
      </c>
      <c r="H57" s="38" t="s">
        <v>1878</v>
      </c>
      <c r="I57" s="84">
        <v>205724</v>
      </c>
      <c r="J57" s="38" t="s">
        <v>1878</v>
      </c>
      <c r="K57" s="84">
        <v>205724</v>
      </c>
      <c r="L57" s="84" t="s">
        <v>1888</v>
      </c>
      <c r="M57" s="38" t="s">
        <v>1889</v>
      </c>
      <c r="N57" s="84">
        <v>391901</v>
      </c>
      <c r="O57" s="84" t="s">
        <v>1890</v>
      </c>
      <c r="P57" s="84">
        <v>595419</v>
      </c>
      <c r="Q57" s="38" t="s">
        <v>1938</v>
      </c>
      <c r="R57" s="38" t="s">
        <v>1883</v>
      </c>
      <c r="S57" s="84" t="s">
        <v>1977</v>
      </c>
      <c r="T57" s="84" t="s">
        <v>1977</v>
      </c>
      <c r="U57" s="84" t="s">
        <v>1885</v>
      </c>
      <c r="V57" s="84" t="s">
        <v>1886</v>
      </c>
      <c r="W57" s="84">
        <v>541</v>
      </c>
      <c r="X57" s="38" t="s">
        <v>1908</v>
      </c>
      <c r="Y57" s="84">
        <v>351291758</v>
      </c>
      <c r="Z57" s="38" t="s">
        <v>2536</v>
      </c>
      <c r="AA57" s="108" t="s">
        <v>2863</v>
      </c>
      <c r="AB57" s="84">
        <v>41752</v>
      </c>
      <c r="AC57" s="108" t="s">
        <v>2851</v>
      </c>
      <c r="AD57" s="84">
        <v>24</v>
      </c>
      <c r="AE57" s="84" t="s">
        <v>2852</v>
      </c>
      <c r="AF57" s="84" t="s">
        <v>2864</v>
      </c>
      <c r="AG57" s="108" t="s">
        <v>2865</v>
      </c>
      <c r="AH57" s="84" t="s">
        <v>2855</v>
      </c>
      <c r="AI57" s="108" t="s">
        <v>2861</v>
      </c>
      <c r="AJ57" s="84">
        <v>1979</v>
      </c>
      <c r="AK57" s="84">
        <v>2250</v>
      </c>
      <c r="AL57" s="108" t="s">
        <v>2893</v>
      </c>
      <c r="AM57" s="84">
        <v>5877.7</v>
      </c>
      <c r="AN57" s="112">
        <v>4226.3</v>
      </c>
      <c r="AO57" s="112">
        <v>10104</v>
      </c>
      <c r="AP57" s="112">
        <v>35874.300000000003</v>
      </c>
      <c r="AQ57" s="112">
        <v>7750.7</v>
      </c>
      <c r="AR57" s="112">
        <v>43625</v>
      </c>
      <c r="AS57" s="112">
        <v>35874.300000000003</v>
      </c>
      <c r="AT57" s="112">
        <v>7750.7</v>
      </c>
      <c r="AU57" s="112">
        <v>43625</v>
      </c>
      <c r="AV57" s="84">
        <v>32</v>
      </c>
      <c r="AW57" s="84">
        <v>845</v>
      </c>
      <c r="AX57" s="84"/>
      <c r="AY57" s="108"/>
      <c r="AZ57" s="84"/>
      <c r="BA57" s="84"/>
      <c r="BB57" s="84" t="s">
        <v>1053</v>
      </c>
      <c r="BC57" s="84"/>
      <c r="BD57" s="108"/>
      <c r="BE57" s="84">
        <v>0</v>
      </c>
      <c r="BF57" s="38" t="s">
        <v>1977</v>
      </c>
      <c r="BG57" s="84" t="s">
        <v>3552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1872</v>
      </c>
      <c r="C58" s="38" t="s">
        <v>1873</v>
      </c>
      <c r="D58" s="38" t="s">
        <v>1874</v>
      </c>
      <c r="E58" s="38" t="s">
        <v>1875</v>
      </c>
      <c r="F58" s="38" t="s">
        <v>1876</v>
      </c>
      <c r="G58" s="84" t="s">
        <v>1877</v>
      </c>
      <c r="H58" s="38" t="s">
        <v>1878</v>
      </c>
      <c r="I58" s="84">
        <v>191705</v>
      </c>
      <c r="J58" s="38" t="s">
        <v>1978</v>
      </c>
      <c r="K58" s="84">
        <v>191705</v>
      </c>
      <c r="L58" s="84" t="s">
        <v>1910</v>
      </c>
      <c r="M58" s="38" t="s">
        <v>1911</v>
      </c>
      <c r="N58" s="84">
        <v>392320</v>
      </c>
      <c r="O58" s="84" t="s">
        <v>1979</v>
      </c>
      <c r="P58" s="84">
        <v>604177</v>
      </c>
      <c r="Q58" s="38" t="s">
        <v>1980</v>
      </c>
      <c r="R58" s="38" t="s">
        <v>1883</v>
      </c>
      <c r="S58" s="84" t="s">
        <v>1981</v>
      </c>
      <c r="T58" s="84" t="s">
        <v>1981</v>
      </c>
      <c r="U58" s="84" t="s">
        <v>1885</v>
      </c>
      <c r="V58" s="84" t="s">
        <v>1901</v>
      </c>
      <c r="W58" s="84">
        <v>541</v>
      </c>
      <c r="X58" s="38" t="s">
        <v>1908</v>
      </c>
      <c r="Y58" s="84">
        <v>351322365</v>
      </c>
      <c r="Z58" s="38" t="s">
        <v>2537</v>
      </c>
      <c r="AA58" s="108" t="s">
        <v>2923</v>
      </c>
      <c r="AB58" s="84">
        <v>40000</v>
      </c>
      <c r="AC58" s="108" t="s">
        <v>2924</v>
      </c>
      <c r="AD58" s="84">
        <v>24</v>
      </c>
      <c r="AE58" s="84" t="s">
        <v>2852</v>
      </c>
      <c r="AF58" s="84" t="s">
        <v>2925</v>
      </c>
      <c r="AG58" s="108" t="s">
        <v>2926</v>
      </c>
      <c r="AH58" s="84" t="s">
        <v>2855</v>
      </c>
      <c r="AI58" s="108" t="s">
        <v>2927</v>
      </c>
      <c r="AJ58" s="84">
        <v>2150</v>
      </c>
      <c r="AK58" s="84">
        <v>2150</v>
      </c>
      <c r="AL58" s="108" t="s">
        <v>2928</v>
      </c>
      <c r="AM58" s="84">
        <v>4873.5600000000004</v>
      </c>
      <c r="AN58" s="112">
        <v>3726.44</v>
      </c>
      <c r="AO58" s="112">
        <v>8600</v>
      </c>
      <c r="AP58" s="112">
        <v>35126.44</v>
      </c>
      <c r="AQ58" s="112">
        <v>8264.56</v>
      </c>
      <c r="AR58" s="112">
        <v>43391</v>
      </c>
      <c r="AS58" s="112">
        <v>35126.44</v>
      </c>
      <c r="AT58" s="112">
        <v>8264.56</v>
      </c>
      <c r="AU58" s="112">
        <v>43391</v>
      </c>
      <c r="AV58" s="84">
        <v>31</v>
      </c>
      <c r="AW58" s="84">
        <v>817</v>
      </c>
      <c r="AX58" s="84"/>
      <c r="AY58" s="108"/>
      <c r="AZ58" s="84"/>
      <c r="BA58" s="84"/>
      <c r="BB58" s="84" t="s">
        <v>1053</v>
      </c>
      <c r="BC58" s="84"/>
      <c r="BD58" s="108" t="s">
        <v>3230</v>
      </c>
      <c r="BE58" s="84">
        <v>40000</v>
      </c>
      <c r="BF58" s="38" t="s">
        <v>1981</v>
      </c>
      <c r="BG58" s="84" t="s">
        <v>3553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1872</v>
      </c>
      <c r="C59" s="38" t="s">
        <v>1873</v>
      </c>
      <c r="D59" s="38" t="s">
        <v>1874</v>
      </c>
      <c r="E59" s="38" t="s">
        <v>1875</v>
      </c>
      <c r="F59" s="38" t="s">
        <v>1876</v>
      </c>
      <c r="G59" s="84" t="s">
        <v>1877</v>
      </c>
      <c r="H59" s="38" t="s">
        <v>1878</v>
      </c>
      <c r="I59" s="84">
        <v>191705</v>
      </c>
      <c r="J59" s="38" t="s">
        <v>1978</v>
      </c>
      <c r="K59" s="84">
        <v>191705</v>
      </c>
      <c r="L59" s="84" t="s">
        <v>1910</v>
      </c>
      <c r="M59" s="38" t="s">
        <v>1911</v>
      </c>
      <c r="N59" s="84">
        <v>392320</v>
      </c>
      <c r="O59" s="84" t="s">
        <v>1979</v>
      </c>
      <c r="P59" s="84">
        <v>604177</v>
      </c>
      <c r="Q59" s="38" t="s">
        <v>1980</v>
      </c>
      <c r="R59" s="38" t="s">
        <v>1883</v>
      </c>
      <c r="S59" s="84" t="s">
        <v>1982</v>
      </c>
      <c r="T59" s="84" t="s">
        <v>1982</v>
      </c>
      <c r="U59" s="84" t="s">
        <v>1885</v>
      </c>
      <c r="V59" s="84" t="s">
        <v>1886</v>
      </c>
      <c r="W59" s="84">
        <v>541</v>
      </c>
      <c r="X59" s="38" t="s">
        <v>1908</v>
      </c>
      <c r="Y59" s="84">
        <v>351322373</v>
      </c>
      <c r="Z59" s="38" t="s">
        <v>2538</v>
      </c>
      <c r="AA59" s="108" t="s">
        <v>2923</v>
      </c>
      <c r="AB59" s="84">
        <v>40000</v>
      </c>
      <c r="AC59" s="108" t="s">
        <v>2924</v>
      </c>
      <c r="AD59" s="84">
        <v>24</v>
      </c>
      <c r="AE59" s="84" t="s">
        <v>2852</v>
      </c>
      <c r="AF59" s="84" t="s">
        <v>2925</v>
      </c>
      <c r="AG59" s="108" t="s">
        <v>2926</v>
      </c>
      <c r="AH59" s="84" t="s">
        <v>2855</v>
      </c>
      <c r="AI59" s="108" t="s">
        <v>2927</v>
      </c>
      <c r="AJ59" s="84">
        <v>2150</v>
      </c>
      <c r="AK59" s="84">
        <v>2150</v>
      </c>
      <c r="AL59" s="108" t="s">
        <v>2929</v>
      </c>
      <c r="AM59" s="84">
        <v>12248.14</v>
      </c>
      <c r="AN59" s="112">
        <v>7101.86</v>
      </c>
      <c r="AO59" s="112">
        <v>19350</v>
      </c>
      <c r="AP59" s="112">
        <v>27751.86</v>
      </c>
      <c r="AQ59" s="112">
        <v>4889.1400000000003</v>
      </c>
      <c r="AR59" s="112">
        <v>32641</v>
      </c>
      <c r="AS59" s="112">
        <v>27751.86</v>
      </c>
      <c r="AT59" s="112">
        <v>4889.1400000000003</v>
      </c>
      <c r="AU59" s="112">
        <v>32641</v>
      </c>
      <c r="AV59" s="84">
        <v>31</v>
      </c>
      <c r="AW59" s="84">
        <v>665</v>
      </c>
      <c r="AX59" s="84"/>
      <c r="AY59" s="108"/>
      <c r="AZ59" s="84"/>
      <c r="BA59" s="84"/>
      <c r="BB59" s="84" t="s">
        <v>1053</v>
      </c>
      <c r="BC59" s="84"/>
      <c r="BD59" s="108"/>
      <c r="BE59" s="84">
        <v>0</v>
      </c>
      <c r="BF59" s="38" t="s">
        <v>1982</v>
      </c>
      <c r="BG59" s="84" t="s">
        <v>3554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1872</v>
      </c>
      <c r="C60" s="38" t="s">
        <v>1873</v>
      </c>
      <c r="D60" s="38" t="s">
        <v>1874</v>
      </c>
      <c r="E60" s="38" t="s">
        <v>1875</v>
      </c>
      <c r="F60" s="38" t="s">
        <v>1876</v>
      </c>
      <c r="G60" s="84" t="s">
        <v>1877</v>
      </c>
      <c r="H60" s="38" t="s">
        <v>1878</v>
      </c>
      <c r="I60" s="84">
        <v>191596</v>
      </c>
      <c r="J60" s="38" t="s">
        <v>1950</v>
      </c>
      <c r="K60" s="84">
        <v>191596</v>
      </c>
      <c r="L60" s="84" t="s">
        <v>1888</v>
      </c>
      <c r="M60" s="38" t="s">
        <v>1889</v>
      </c>
      <c r="N60" s="84">
        <v>401940</v>
      </c>
      <c r="O60" s="84" t="s">
        <v>1971</v>
      </c>
      <c r="P60" s="84">
        <v>602622</v>
      </c>
      <c r="Q60" s="38" t="s">
        <v>1972</v>
      </c>
      <c r="R60" s="38" t="s">
        <v>1883</v>
      </c>
      <c r="S60" s="84" t="s">
        <v>1983</v>
      </c>
      <c r="T60" s="84" t="s">
        <v>1983</v>
      </c>
      <c r="U60" s="84" t="s">
        <v>1907</v>
      </c>
      <c r="V60" s="84" t="s">
        <v>1886</v>
      </c>
      <c r="W60" s="84">
        <v>541</v>
      </c>
      <c r="X60" s="38" t="s">
        <v>1908</v>
      </c>
      <c r="Y60" s="84">
        <v>351338274</v>
      </c>
      <c r="Z60" s="38" t="s">
        <v>2539</v>
      </c>
      <c r="AA60" s="108" t="s">
        <v>2930</v>
      </c>
      <c r="AB60" s="84">
        <v>30000</v>
      </c>
      <c r="AC60" s="108" t="s">
        <v>2907</v>
      </c>
      <c r="AD60" s="84">
        <v>18</v>
      </c>
      <c r="AE60" s="84" t="s">
        <v>2852</v>
      </c>
      <c r="AF60" s="84" t="s">
        <v>2931</v>
      </c>
      <c r="AG60" s="108" t="s">
        <v>2932</v>
      </c>
      <c r="AH60" s="84" t="s">
        <v>2855</v>
      </c>
      <c r="AI60" s="108" t="s">
        <v>2915</v>
      </c>
      <c r="AJ60" s="84">
        <v>2020</v>
      </c>
      <c r="AK60" s="84">
        <v>2020</v>
      </c>
      <c r="AL60" s="108" t="s">
        <v>2890</v>
      </c>
      <c r="AM60" s="84">
        <v>20103.79</v>
      </c>
      <c r="AN60" s="112">
        <v>6386.21</v>
      </c>
      <c r="AO60" s="112">
        <v>26490</v>
      </c>
      <c r="AP60" s="112">
        <v>9896.2099999999991</v>
      </c>
      <c r="AQ60" s="112">
        <v>446.79</v>
      </c>
      <c r="AR60" s="112">
        <v>10343</v>
      </c>
      <c r="AS60" s="112">
        <v>9896.2099999999991</v>
      </c>
      <c r="AT60" s="112">
        <v>446.79</v>
      </c>
      <c r="AU60" s="112">
        <v>10343</v>
      </c>
      <c r="AV60" s="84">
        <v>31</v>
      </c>
      <c r="AW60" s="84">
        <v>542</v>
      </c>
      <c r="AX60" s="84"/>
      <c r="AY60" s="108"/>
      <c r="AZ60" s="84"/>
      <c r="BA60" s="84"/>
      <c r="BB60" s="84" t="s">
        <v>1053</v>
      </c>
      <c r="BC60" s="84"/>
      <c r="BD60" s="108" t="s">
        <v>3230</v>
      </c>
      <c r="BE60" s="84">
        <v>30000</v>
      </c>
      <c r="BF60" s="38" t="s">
        <v>1983</v>
      </c>
      <c r="BG60" s="84" t="s">
        <v>3555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1872</v>
      </c>
      <c r="C61" s="38" t="s">
        <v>1873</v>
      </c>
      <c r="D61" s="38" t="s">
        <v>1874</v>
      </c>
      <c r="E61" s="38" t="s">
        <v>1875</v>
      </c>
      <c r="F61" s="38" t="s">
        <v>1876</v>
      </c>
      <c r="G61" s="84" t="s">
        <v>1877</v>
      </c>
      <c r="H61" s="38" t="s">
        <v>1878</v>
      </c>
      <c r="I61" s="84">
        <v>191705</v>
      </c>
      <c r="J61" s="38" t="s">
        <v>1978</v>
      </c>
      <c r="K61" s="84">
        <v>191705</v>
      </c>
      <c r="L61" s="84" t="s">
        <v>1910</v>
      </c>
      <c r="M61" s="38" t="s">
        <v>1911</v>
      </c>
      <c r="N61" s="84">
        <v>392320</v>
      </c>
      <c r="O61" s="84" t="s">
        <v>1979</v>
      </c>
      <c r="P61" s="84">
        <v>604177</v>
      </c>
      <c r="Q61" s="38" t="s">
        <v>1980</v>
      </c>
      <c r="R61" s="38" t="s">
        <v>1883</v>
      </c>
      <c r="S61" s="84" t="s">
        <v>1984</v>
      </c>
      <c r="T61" s="84" t="s">
        <v>1984</v>
      </c>
      <c r="U61" s="84" t="s">
        <v>1921</v>
      </c>
      <c r="V61" s="84" t="s">
        <v>1901</v>
      </c>
      <c r="W61" s="84">
        <v>541</v>
      </c>
      <c r="X61" s="38" t="s">
        <v>1887</v>
      </c>
      <c r="Y61" s="84">
        <v>351378877</v>
      </c>
      <c r="Z61" s="38" t="s">
        <v>2540</v>
      </c>
      <c r="AA61" s="108" t="s">
        <v>2923</v>
      </c>
      <c r="AB61" s="84">
        <v>40000</v>
      </c>
      <c r="AC61" s="108" t="s">
        <v>2924</v>
      </c>
      <c r="AD61" s="84">
        <v>24</v>
      </c>
      <c r="AE61" s="84" t="s">
        <v>2852</v>
      </c>
      <c r="AF61" s="84" t="s">
        <v>2925</v>
      </c>
      <c r="AG61" s="108" t="s">
        <v>2926</v>
      </c>
      <c r="AH61" s="84" t="s">
        <v>2855</v>
      </c>
      <c r="AI61" s="108" t="s">
        <v>2927</v>
      </c>
      <c r="AJ61" s="84">
        <v>2150</v>
      </c>
      <c r="AK61" s="84">
        <v>2150</v>
      </c>
      <c r="AL61" s="108" t="s">
        <v>2929</v>
      </c>
      <c r="AM61" s="84">
        <v>12248.14</v>
      </c>
      <c r="AN61" s="112">
        <v>7101.86</v>
      </c>
      <c r="AO61" s="112">
        <v>19350</v>
      </c>
      <c r="AP61" s="112">
        <v>27751.86</v>
      </c>
      <c r="AQ61" s="112">
        <v>4889.1400000000003</v>
      </c>
      <c r="AR61" s="112">
        <v>32641</v>
      </c>
      <c r="AS61" s="112">
        <v>27751.86</v>
      </c>
      <c r="AT61" s="112">
        <v>4889.1400000000003</v>
      </c>
      <c r="AU61" s="112">
        <v>32641</v>
      </c>
      <c r="AV61" s="84">
        <v>31</v>
      </c>
      <c r="AW61" s="84">
        <v>665</v>
      </c>
      <c r="AX61" s="84"/>
      <c r="AY61" s="108"/>
      <c r="AZ61" s="84"/>
      <c r="BA61" s="84"/>
      <c r="BB61" s="84" t="s">
        <v>1053</v>
      </c>
      <c r="BC61" s="84"/>
      <c r="BD61" s="108"/>
      <c r="BE61" s="84">
        <v>0</v>
      </c>
      <c r="BF61" s="38" t="s">
        <v>1984</v>
      </c>
      <c r="BG61" s="84" t="s">
        <v>3556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1872</v>
      </c>
      <c r="C62" s="38" t="s">
        <v>1873</v>
      </c>
      <c r="D62" s="38" t="s">
        <v>1874</v>
      </c>
      <c r="E62" s="38" t="s">
        <v>1875</v>
      </c>
      <c r="F62" s="38" t="s">
        <v>1876</v>
      </c>
      <c r="G62" s="84" t="s">
        <v>1877</v>
      </c>
      <c r="H62" s="38" t="s">
        <v>1878</v>
      </c>
      <c r="I62" s="84">
        <v>191705</v>
      </c>
      <c r="J62" s="38" t="s">
        <v>1978</v>
      </c>
      <c r="K62" s="84">
        <v>191705</v>
      </c>
      <c r="L62" s="84" t="s">
        <v>1910</v>
      </c>
      <c r="M62" s="38" t="s">
        <v>1911</v>
      </c>
      <c r="N62" s="84">
        <v>392320</v>
      </c>
      <c r="O62" s="84" t="s">
        <v>1979</v>
      </c>
      <c r="P62" s="84">
        <v>604177</v>
      </c>
      <c r="Q62" s="38" t="s">
        <v>1980</v>
      </c>
      <c r="R62" s="38" t="s">
        <v>1883</v>
      </c>
      <c r="S62" s="84" t="s">
        <v>1985</v>
      </c>
      <c r="T62" s="84" t="s">
        <v>1985</v>
      </c>
      <c r="U62" s="84" t="s">
        <v>1907</v>
      </c>
      <c r="V62" s="84" t="s">
        <v>1886</v>
      </c>
      <c r="W62" s="84">
        <v>541</v>
      </c>
      <c r="X62" s="38" t="s">
        <v>1908</v>
      </c>
      <c r="Y62" s="84">
        <v>351391752</v>
      </c>
      <c r="Z62" s="38" t="s">
        <v>2541</v>
      </c>
      <c r="AA62" s="108" t="s">
        <v>2930</v>
      </c>
      <c r="AB62" s="84">
        <v>42000</v>
      </c>
      <c r="AC62" s="108" t="s">
        <v>2924</v>
      </c>
      <c r="AD62" s="84">
        <v>24</v>
      </c>
      <c r="AE62" s="84" t="s">
        <v>2852</v>
      </c>
      <c r="AF62" s="84" t="s">
        <v>2931</v>
      </c>
      <c r="AG62" s="108" t="s">
        <v>2932</v>
      </c>
      <c r="AH62" s="84" t="s">
        <v>2855</v>
      </c>
      <c r="AI62" s="108" t="s">
        <v>2927</v>
      </c>
      <c r="AJ62" s="84">
        <v>2250</v>
      </c>
      <c r="AK62" s="84">
        <v>2250</v>
      </c>
      <c r="AL62" s="108" t="s">
        <v>2933</v>
      </c>
      <c r="AM62" s="84">
        <v>14441.48</v>
      </c>
      <c r="AN62" s="112">
        <v>8008.52</v>
      </c>
      <c r="AO62" s="112">
        <v>22450</v>
      </c>
      <c r="AP62" s="112">
        <v>27558.52</v>
      </c>
      <c r="AQ62" s="112">
        <v>4586.4799999999996</v>
      </c>
      <c r="AR62" s="112">
        <v>32145</v>
      </c>
      <c r="AS62" s="112">
        <v>27558.52</v>
      </c>
      <c r="AT62" s="112">
        <v>4586.4799999999996</v>
      </c>
      <c r="AU62" s="112">
        <v>32145</v>
      </c>
      <c r="AV62" s="84">
        <v>31</v>
      </c>
      <c r="AW62" s="84">
        <v>665</v>
      </c>
      <c r="AX62" s="84"/>
      <c r="AY62" s="108"/>
      <c r="AZ62" s="84"/>
      <c r="BA62" s="84"/>
      <c r="BB62" s="84" t="s">
        <v>1053</v>
      </c>
      <c r="BC62" s="84"/>
      <c r="BD62" s="108"/>
      <c r="BE62" s="84">
        <v>0</v>
      </c>
      <c r="BF62" s="38" t="s">
        <v>1985</v>
      </c>
      <c r="BG62" s="84" t="s">
        <v>3557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1872</v>
      </c>
      <c r="C63" s="38" t="s">
        <v>1873</v>
      </c>
      <c r="D63" s="38" t="s">
        <v>1874</v>
      </c>
      <c r="E63" s="38" t="s">
        <v>1875</v>
      </c>
      <c r="F63" s="38" t="s">
        <v>1876</v>
      </c>
      <c r="G63" s="84" t="s">
        <v>1877</v>
      </c>
      <c r="H63" s="38" t="s">
        <v>1878</v>
      </c>
      <c r="I63" s="84">
        <v>191701</v>
      </c>
      <c r="J63" s="38" t="s">
        <v>1986</v>
      </c>
      <c r="K63" s="84">
        <v>191701</v>
      </c>
      <c r="L63" s="84" t="s">
        <v>1910</v>
      </c>
      <c r="M63" s="38" t="s">
        <v>1911</v>
      </c>
      <c r="N63" s="84">
        <v>392344</v>
      </c>
      <c r="O63" s="84" t="s">
        <v>1987</v>
      </c>
      <c r="P63" s="84">
        <v>582764</v>
      </c>
      <c r="Q63" s="38" t="s">
        <v>1988</v>
      </c>
      <c r="R63" s="38" t="s">
        <v>1883</v>
      </c>
      <c r="S63" s="84" t="s">
        <v>1989</v>
      </c>
      <c r="T63" s="84" t="s">
        <v>1989</v>
      </c>
      <c r="U63" s="84" t="s">
        <v>1907</v>
      </c>
      <c r="V63" s="84" t="s">
        <v>1886</v>
      </c>
      <c r="W63" s="84">
        <v>541</v>
      </c>
      <c r="X63" s="38" t="s">
        <v>1908</v>
      </c>
      <c r="Y63" s="84">
        <v>351399896</v>
      </c>
      <c r="Z63" s="38" t="s">
        <v>2542</v>
      </c>
      <c r="AA63" s="108" t="s">
        <v>2934</v>
      </c>
      <c r="AB63" s="84">
        <v>42000</v>
      </c>
      <c r="AC63" s="108" t="s">
        <v>2935</v>
      </c>
      <c r="AD63" s="84">
        <v>24</v>
      </c>
      <c r="AE63" s="84" t="s">
        <v>2852</v>
      </c>
      <c r="AF63" s="84" t="s">
        <v>2936</v>
      </c>
      <c r="AG63" s="108" t="s">
        <v>2937</v>
      </c>
      <c r="AH63" s="84" t="s">
        <v>2855</v>
      </c>
      <c r="AI63" s="108" t="s">
        <v>2938</v>
      </c>
      <c r="AJ63" s="84">
        <v>2250</v>
      </c>
      <c r="AK63" s="84">
        <v>2250</v>
      </c>
      <c r="AL63" s="108" t="s">
        <v>2868</v>
      </c>
      <c r="AM63" s="84">
        <v>14630.02</v>
      </c>
      <c r="AN63" s="112">
        <v>7869.98</v>
      </c>
      <c r="AO63" s="112">
        <v>22500</v>
      </c>
      <c r="AP63" s="112">
        <v>27369.98</v>
      </c>
      <c r="AQ63" s="112">
        <v>4540.0200000000004</v>
      </c>
      <c r="AR63" s="112">
        <v>31910</v>
      </c>
      <c r="AS63" s="112">
        <v>27369.98</v>
      </c>
      <c r="AT63" s="112">
        <v>4540.0200000000004</v>
      </c>
      <c r="AU63" s="112">
        <v>31910</v>
      </c>
      <c r="AV63" s="84">
        <v>31</v>
      </c>
      <c r="AW63" s="84">
        <v>629</v>
      </c>
      <c r="AX63" s="84"/>
      <c r="AY63" s="108"/>
      <c r="AZ63" s="84"/>
      <c r="BA63" s="84"/>
      <c r="BB63" s="84" t="s">
        <v>1053</v>
      </c>
      <c r="BC63" s="84"/>
      <c r="BD63" s="108"/>
      <c r="BE63" s="84">
        <v>0</v>
      </c>
      <c r="BF63" s="38" t="s">
        <v>1989</v>
      </c>
      <c r="BG63" s="84" t="s">
        <v>3558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1872</v>
      </c>
      <c r="C64" s="38" t="s">
        <v>1873</v>
      </c>
      <c r="D64" s="38" t="s">
        <v>1874</v>
      </c>
      <c r="E64" s="38" t="s">
        <v>1875</v>
      </c>
      <c r="F64" s="38" t="s">
        <v>1876</v>
      </c>
      <c r="G64" s="84" t="s">
        <v>1877</v>
      </c>
      <c r="H64" s="38" t="s">
        <v>1878</v>
      </c>
      <c r="I64" s="84">
        <v>191701</v>
      </c>
      <c r="J64" s="38" t="s">
        <v>1986</v>
      </c>
      <c r="K64" s="84">
        <v>191701</v>
      </c>
      <c r="L64" s="84" t="s">
        <v>1910</v>
      </c>
      <c r="M64" s="38" t="s">
        <v>1911</v>
      </c>
      <c r="N64" s="84">
        <v>392344</v>
      </c>
      <c r="O64" s="84" t="s">
        <v>1987</v>
      </c>
      <c r="P64" s="84">
        <v>582764</v>
      </c>
      <c r="Q64" s="38" t="s">
        <v>1988</v>
      </c>
      <c r="R64" s="38" t="s">
        <v>1883</v>
      </c>
      <c r="S64" s="84" t="s">
        <v>1990</v>
      </c>
      <c r="T64" s="84" t="s">
        <v>1990</v>
      </c>
      <c r="U64" s="84" t="s">
        <v>1907</v>
      </c>
      <c r="V64" s="84" t="s">
        <v>1886</v>
      </c>
      <c r="W64" s="84">
        <v>541</v>
      </c>
      <c r="X64" s="38" t="s">
        <v>1918</v>
      </c>
      <c r="Y64" s="84">
        <v>351399930</v>
      </c>
      <c r="Z64" s="38" t="s">
        <v>2543</v>
      </c>
      <c r="AA64" s="108" t="s">
        <v>2934</v>
      </c>
      <c r="AB64" s="84">
        <v>42000</v>
      </c>
      <c r="AC64" s="108" t="s">
        <v>2935</v>
      </c>
      <c r="AD64" s="84">
        <v>24</v>
      </c>
      <c r="AE64" s="84" t="s">
        <v>2852</v>
      </c>
      <c r="AF64" s="84" t="s">
        <v>2936</v>
      </c>
      <c r="AG64" s="108" t="s">
        <v>2937</v>
      </c>
      <c r="AH64" s="84" t="s">
        <v>2855</v>
      </c>
      <c r="AI64" s="108" t="s">
        <v>2938</v>
      </c>
      <c r="AJ64" s="84">
        <v>2250</v>
      </c>
      <c r="AK64" s="84">
        <v>2250</v>
      </c>
      <c r="AL64" s="108" t="s">
        <v>2868</v>
      </c>
      <c r="AM64" s="84">
        <v>14630.02</v>
      </c>
      <c r="AN64" s="112">
        <v>7869.98</v>
      </c>
      <c r="AO64" s="112">
        <v>22500</v>
      </c>
      <c r="AP64" s="112">
        <v>27369.98</v>
      </c>
      <c r="AQ64" s="112">
        <v>4540.0200000000004</v>
      </c>
      <c r="AR64" s="112">
        <v>31910</v>
      </c>
      <c r="AS64" s="112">
        <v>27369.98</v>
      </c>
      <c r="AT64" s="112">
        <v>4540.0200000000004</v>
      </c>
      <c r="AU64" s="112">
        <v>31910</v>
      </c>
      <c r="AV64" s="84">
        <v>31</v>
      </c>
      <c r="AW64" s="84">
        <v>629</v>
      </c>
      <c r="AX64" s="84"/>
      <c r="AY64" s="108"/>
      <c r="AZ64" s="84"/>
      <c r="BA64" s="84"/>
      <c r="BB64" s="84" t="s">
        <v>1053</v>
      </c>
      <c r="BC64" s="84"/>
      <c r="BD64" s="108"/>
      <c r="BE64" s="84">
        <v>0</v>
      </c>
      <c r="BF64" s="38" t="s">
        <v>1990</v>
      </c>
      <c r="BG64" s="84" t="s">
        <v>3559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1872</v>
      </c>
      <c r="C65" s="38" t="s">
        <v>1873</v>
      </c>
      <c r="D65" s="38" t="s">
        <v>1874</v>
      </c>
      <c r="E65" s="38" t="s">
        <v>1875</v>
      </c>
      <c r="F65" s="38" t="s">
        <v>1876</v>
      </c>
      <c r="G65" s="84" t="s">
        <v>1877</v>
      </c>
      <c r="H65" s="38" t="s">
        <v>1878</v>
      </c>
      <c r="I65" s="84">
        <v>191701</v>
      </c>
      <c r="J65" s="38" t="s">
        <v>1986</v>
      </c>
      <c r="K65" s="84">
        <v>191701</v>
      </c>
      <c r="L65" s="84" t="s">
        <v>1910</v>
      </c>
      <c r="M65" s="38" t="s">
        <v>1911</v>
      </c>
      <c r="N65" s="84">
        <v>392344</v>
      </c>
      <c r="O65" s="84" t="s">
        <v>1987</v>
      </c>
      <c r="P65" s="84">
        <v>582764</v>
      </c>
      <c r="Q65" s="38" t="s">
        <v>1988</v>
      </c>
      <c r="R65" s="38" t="s">
        <v>1883</v>
      </c>
      <c r="S65" s="84" t="s">
        <v>1991</v>
      </c>
      <c r="T65" s="84" t="s">
        <v>1991</v>
      </c>
      <c r="U65" s="84" t="s">
        <v>1907</v>
      </c>
      <c r="V65" s="84" t="s">
        <v>1886</v>
      </c>
      <c r="W65" s="84">
        <v>541</v>
      </c>
      <c r="X65" s="38" t="s">
        <v>1895</v>
      </c>
      <c r="Y65" s="84">
        <v>351399966</v>
      </c>
      <c r="Z65" s="38" t="s">
        <v>2544</v>
      </c>
      <c r="AA65" s="108" t="s">
        <v>2934</v>
      </c>
      <c r="AB65" s="84">
        <v>42000</v>
      </c>
      <c r="AC65" s="108" t="s">
        <v>2935</v>
      </c>
      <c r="AD65" s="84">
        <v>24</v>
      </c>
      <c r="AE65" s="84" t="s">
        <v>2852</v>
      </c>
      <c r="AF65" s="84" t="s">
        <v>2936</v>
      </c>
      <c r="AG65" s="108" t="s">
        <v>2937</v>
      </c>
      <c r="AH65" s="84" t="s">
        <v>2855</v>
      </c>
      <c r="AI65" s="108" t="s">
        <v>2938</v>
      </c>
      <c r="AJ65" s="84">
        <v>2250</v>
      </c>
      <c r="AK65" s="84">
        <v>2250</v>
      </c>
      <c r="AL65" s="108" t="s">
        <v>2868</v>
      </c>
      <c r="AM65" s="84">
        <v>14630.02</v>
      </c>
      <c r="AN65" s="112">
        <v>7869.98</v>
      </c>
      <c r="AO65" s="112">
        <v>22500</v>
      </c>
      <c r="AP65" s="112">
        <v>27369.98</v>
      </c>
      <c r="AQ65" s="112">
        <v>4540.0200000000004</v>
      </c>
      <c r="AR65" s="112">
        <v>31910</v>
      </c>
      <c r="AS65" s="112">
        <v>27369.98</v>
      </c>
      <c r="AT65" s="112">
        <v>4540.0200000000004</v>
      </c>
      <c r="AU65" s="112">
        <v>31910</v>
      </c>
      <c r="AV65" s="84">
        <v>31</v>
      </c>
      <c r="AW65" s="84">
        <v>629</v>
      </c>
      <c r="AX65" s="84"/>
      <c r="AY65" s="108"/>
      <c r="AZ65" s="84"/>
      <c r="BA65" s="84"/>
      <c r="BB65" s="84" t="s">
        <v>1053</v>
      </c>
      <c r="BC65" s="84"/>
      <c r="BD65" s="108"/>
      <c r="BE65" s="84">
        <v>0</v>
      </c>
      <c r="BF65" s="38" t="s">
        <v>1991</v>
      </c>
      <c r="BG65" s="84" t="s">
        <v>3560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1872</v>
      </c>
      <c r="C66" s="38" t="s">
        <v>1873</v>
      </c>
      <c r="D66" s="38" t="s">
        <v>1874</v>
      </c>
      <c r="E66" s="38" t="s">
        <v>1875</v>
      </c>
      <c r="F66" s="38" t="s">
        <v>1876</v>
      </c>
      <c r="G66" s="84" t="s">
        <v>1877</v>
      </c>
      <c r="H66" s="38" t="s">
        <v>1878</v>
      </c>
      <c r="I66" s="84">
        <v>191701</v>
      </c>
      <c r="J66" s="38" t="s">
        <v>1986</v>
      </c>
      <c r="K66" s="84">
        <v>191701</v>
      </c>
      <c r="L66" s="84" t="s">
        <v>1910</v>
      </c>
      <c r="M66" s="38" t="s">
        <v>1911</v>
      </c>
      <c r="N66" s="84">
        <v>392344</v>
      </c>
      <c r="O66" s="84" t="s">
        <v>1987</v>
      </c>
      <c r="P66" s="84">
        <v>582764</v>
      </c>
      <c r="Q66" s="38" t="s">
        <v>1988</v>
      </c>
      <c r="R66" s="38" t="s">
        <v>1883</v>
      </c>
      <c r="S66" s="84" t="s">
        <v>1992</v>
      </c>
      <c r="T66" s="84" t="s">
        <v>1992</v>
      </c>
      <c r="U66" s="84" t="s">
        <v>1907</v>
      </c>
      <c r="V66" s="84" t="s">
        <v>1886</v>
      </c>
      <c r="W66" s="84">
        <v>541</v>
      </c>
      <c r="X66" s="38" t="s">
        <v>1887</v>
      </c>
      <c r="Y66" s="84">
        <v>351400061</v>
      </c>
      <c r="Z66" s="38" t="s">
        <v>2545</v>
      </c>
      <c r="AA66" s="108" t="s">
        <v>2934</v>
      </c>
      <c r="AB66" s="84">
        <v>42000</v>
      </c>
      <c r="AC66" s="108" t="s">
        <v>2935</v>
      </c>
      <c r="AD66" s="84">
        <v>24</v>
      </c>
      <c r="AE66" s="84" t="s">
        <v>2852</v>
      </c>
      <c r="AF66" s="84" t="s">
        <v>2936</v>
      </c>
      <c r="AG66" s="108" t="s">
        <v>2937</v>
      </c>
      <c r="AH66" s="84" t="s">
        <v>2855</v>
      </c>
      <c r="AI66" s="108" t="s">
        <v>2938</v>
      </c>
      <c r="AJ66" s="84">
        <v>2250</v>
      </c>
      <c r="AK66" s="84">
        <v>2250</v>
      </c>
      <c r="AL66" s="108" t="s">
        <v>2881</v>
      </c>
      <c r="AM66" s="84">
        <v>14630.02</v>
      </c>
      <c r="AN66" s="112">
        <v>7869.98</v>
      </c>
      <c r="AO66" s="112">
        <v>22500</v>
      </c>
      <c r="AP66" s="112">
        <v>27369.98</v>
      </c>
      <c r="AQ66" s="112">
        <v>4540.0200000000004</v>
      </c>
      <c r="AR66" s="112">
        <v>31910</v>
      </c>
      <c r="AS66" s="112">
        <v>27369.98</v>
      </c>
      <c r="AT66" s="112">
        <v>4540.0200000000004</v>
      </c>
      <c r="AU66" s="112">
        <v>31910</v>
      </c>
      <c r="AV66" s="84">
        <v>31</v>
      </c>
      <c r="AW66" s="84">
        <v>629</v>
      </c>
      <c r="AX66" s="84"/>
      <c r="AY66" s="108"/>
      <c r="AZ66" s="84"/>
      <c r="BA66" s="84"/>
      <c r="BB66" s="84" t="s">
        <v>1053</v>
      </c>
      <c r="BC66" s="84"/>
      <c r="BD66" s="108"/>
      <c r="BE66" s="84">
        <v>0</v>
      </c>
      <c r="BF66" s="38" t="s">
        <v>1992</v>
      </c>
      <c r="BG66" s="84" t="s">
        <v>3561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1872</v>
      </c>
      <c r="C67" s="38" t="s">
        <v>1873</v>
      </c>
      <c r="D67" s="38" t="s">
        <v>1874</v>
      </c>
      <c r="E67" s="38" t="s">
        <v>1875</v>
      </c>
      <c r="F67" s="38" t="s">
        <v>1876</v>
      </c>
      <c r="G67" s="84" t="s">
        <v>1877</v>
      </c>
      <c r="H67" s="38" t="s">
        <v>1878</v>
      </c>
      <c r="I67" s="84">
        <v>191701</v>
      </c>
      <c r="J67" s="38" t="s">
        <v>1986</v>
      </c>
      <c r="K67" s="84">
        <v>191701</v>
      </c>
      <c r="L67" s="84" t="s">
        <v>1910</v>
      </c>
      <c r="M67" s="38" t="s">
        <v>1911</v>
      </c>
      <c r="N67" s="84">
        <v>392344</v>
      </c>
      <c r="O67" s="84" t="s">
        <v>1987</v>
      </c>
      <c r="P67" s="84">
        <v>582764</v>
      </c>
      <c r="Q67" s="38" t="s">
        <v>1988</v>
      </c>
      <c r="R67" s="38" t="s">
        <v>1883</v>
      </c>
      <c r="S67" s="84" t="s">
        <v>1993</v>
      </c>
      <c r="T67" s="84" t="s">
        <v>1993</v>
      </c>
      <c r="U67" s="84" t="s">
        <v>1907</v>
      </c>
      <c r="V67" s="84" t="s">
        <v>1886</v>
      </c>
      <c r="W67" s="84">
        <v>541</v>
      </c>
      <c r="X67" s="38" t="s">
        <v>1897</v>
      </c>
      <c r="Y67" s="84">
        <v>351400090</v>
      </c>
      <c r="Z67" s="38" t="s">
        <v>2546</v>
      </c>
      <c r="AA67" s="108" t="s">
        <v>2934</v>
      </c>
      <c r="AB67" s="84">
        <v>42000</v>
      </c>
      <c r="AC67" s="108" t="s">
        <v>2935</v>
      </c>
      <c r="AD67" s="84">
        <v>24</v>
      </c>
      <c r="AE67" s="84" t="s">
        <v>2852</v>
      </c>
      <c r="AF67" s="84" t="s">
        <v>2936</v>
      </c>
      <c r="AG67" s="108" t="s">
        <v>2937</v>
      </c>
      <c r="AH67" s="84" t="s">
        <v>2855</v>
      </c>
      <c r="AI67" s="108" t="s">
        <v>2938</v>
      </c>
      <c r="AJ67" s="84">
        <v>2250</v>
      </c>
      <c r="AK67" s="84">
        <v>2250</v>
      </c>
      <c r="AL67" s="108" t="s">
        <v>2881</v>
      </c>
      <c r="AM67" s="84">
        <v>14630.02</v>
      </c>
      <c r="AN67" s="112">
        <v>7869.98</v>
      </c>
      <c r="AO67" s="112">
        <v>22500</v>
      </c>
      <c r="AP67" s="112">
        <v>27369.98</v>
      </c>
      <c r="AQ67" s="112">
        <v>4540.0200000000004</v>
      </c>
      <c r="AR67" s="112">
        <v>31910</v>
      </c>
      <c r="AS67" s="112">
        <v>27369.98</v>
      </c>
      <c r="AT67" s="112">
        <v>4540.0200000000004</v>
      </c>
      <c r="AU67" s="112">
        <v>31910</v>
      </c>
      <c r="AV67" s="84">
        <v>31</v>
      </c>
      <c r="AW67" s="84">
        <v>629</v>
      </c>
      <c r="AX67" s="84"/>
      <c r="AY67" s="108"/>
      <c r="AZ67" s="84"/>
      <c r="BA67" s="84"/>
      <c r="BB67" s="84" t="s">
        <v>1053</v>
      </c>
      <c r="BC67" s="84"/>
      <c r="BD67" s="108"/>
      <c r="BE67" s="84">
        <v>0</v>
      </c>
      <c r="BF67" s="38" t="s">
        <v>1993</v>
      </c>
      <c r="BG67" s="84" t="s">
        <v>3562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1872</v>
      </c>
      <c r="C68" s="38" t="s">
        <v>1873</v>
      </c>
      <c r="D68" s="38" t="s">
        <v>1874</v>
      </c>
      <c r="E68" s="38" t="s">
        <v>1875</v>
      </c>
      <c r="F68" s="38" t="s">
        <v>1876</v>
      </c>
      <c r="G68" s="84" t="s">
        <v>1877</v>
      </c>
      <c r="H68" s="38" t="s">
        <v>1878</v>
      </c>
      <c r="I68" s="84">
        <v>191701</v>
      </c>
      <c r="J68" s="38" t="s">
        <v>1986</v>
      </c>
      <c r="K68" s="84">
        <v>191701</v>
      </c>
      <c r="L68" s="84" t="s">
        <v>1910</v>
      </c>
      <c r="M68" s="38" t="s">
        <v>1911</v>
      </c>
      <c r="N68" s="84">
        <v>392344</v>
      </c>
      <c r="O68" s="84" t="s">
        <v>1987</v>
      </c>
      <c r="P68" s="84">
        <v>582764</v>
      </c>
      <c r="Q68" s="38" t="s">
        <v>1988</v>
      </c>
      <c r="R68" s="38" t="s">
        <v>1883</v>
      </c>
      <c r="S68" s="84" t="s">
        <v>1994</v>
      </c>
      <c r="T68" s="84" t="s">
        <v>1994</v>
      </c>
      <c r="U68" s="84" t="s">
        <v>1907</v>
      </c>
      <c r="V68" s="84" t="s">
        <v>1886</v>
      </c>
      <c r="W68" s="84">
        <v>541</v>
      </c>
      <c r="X68" s="38" t="s">
        <v>1887</v>
      </c>
      <c r="Y68" s="84">
        <v>351406180</v>
      </c>
      <c r="Z68" s="38" t="s">
        <v>2547</v>
      </c>
      <c r="AA68" s="108" t="s">
        <v>2934</v>
      </c>
      <c r="AB68" s="84">
        <v>42000</v>
      </c>
      <c r="AC68" s="108" t="s">
        <v>2935</v>
      </c>
      <c r="AD68" s="84">
        <v>24</v>
      </c>
      <c r="AE68" s="84" t="s">
        <v>2852</v>
      </c>
      <c r="AF68" s="84" t="s">
        <v>2936</v>
      </c>
      <c r="AG68" s="108" t="s">
        <v>2937</v>
      </c>
      <c r="AH68" s="84" t="s">
        <v>2855</v>
      </c>
      <c r="AI68" s="108" t="s">
        <v>2938</v>
      </c>
      <c r="AJ68" s="84">
        <v>2250</v>
      </c>
      <c r="AK68" s="84">
        <v>2250</v>
      </c>
      <c r="AL68" s="108" t="s">
        <v>2881</v>
      </c>
      <c r="AM68" s="84">
        <v>14630.02</v>
      </c>
      <c r="AN68" s="112">
        <v>7869.98</v>
      </c>
      <c r="AO68" s="112">
        <v>22500</v>
      </c>
      <c r="AP68" s="112">
        <v>27369.98</v>
      </c>
      <c r="AQ68" s="112">
        <v>4540.0200000000004</v>
      </c>
      <c r="AR68" s="112">
        <v>31910</v>
      </c>
      <c r="AS68" s="112">
        <v>27369.98</v>
      </c>
      <c r="AT68" s="112">
        <v>4540.0200000000004</v>
      </c>
      <c r="AU68" s="112">
        <v>31910</v>
      </c>
      <c r="AV68" s="84">
        <v>31</v>
      </c>
      <c r="AW68" s="84">
        <v>629</v>
      </c>
      <c r="AX68" s="84"/>
      <c r="AY68" s="108"/>
      <c r="AZ68" s="84"/>
      <c r="BA68" s="84"/>
      <c r="BB68" s="84" t="s">
        <v>1053</v>
      </c>
      <c r="BC68" s="84"/>
      <c r="BD68" s="108"/>
      <c r="BE68" s="84">
        <v>0</v>
      </c>
      <c r="BF68" s="38" t="s">
        <v>1994</v>
      </c>
      <c r="BG68" s="84" t="s">
        <v>3563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1872</v>
      </c>
      <c r="C69" s="38" t="s">
        <v>1873</v>
      </c>
      <c r="D69" s="38" t="s">
        <v>1874</v>
      </c>
      <c r="E69" s="38" t="s">
        <v>1875</v>
      </c>
      <c r="F69" s="38" t="s">
        <v>1876</v>
      </c>
      <c r="G69" s="84" t="s">
        <v>1877</v>
      </c>
      <c r="H69" s="38" t="s">
        <v>1878</v>
      </c>
      <c r="I69" s="84">
        <v>191596</v>
      </c>
      <c r="J69" s="38" t="s">
        <v>1950</v>
      </c>
      <c r="K69" s="84">
        <v>191596</v>
      </c>
      <c r="L69" s="84" t="s">
        <v>1888</v>
      </c>
      <c r="M69" s="38" t="s">
        <v>1889</v>
      </c>
      <c r="N69" s="84">
        <v>401940</v>
      </c>
      <c r="O69" s="84" t="s">
        <v>1971</v>
      </c>
      <c r="P69" s="84">
        <v>602622</v>
      </c>
      <c r="Q69" s="38" t="s">
        <v>1972</v>
      </c>
      <c r="R69" s="38" t="s">
        <v>1883</v>
      </c>
      <c r="S69" s="84" t="s">
        <v>1995</v>
      </c>
      <c r="T69" s="84" t="s">
        <v>1995</v>
      </c>
      <c r="U69" s="84" t="s">
        <v>1907</v>
      </c>
      <c r="V69" s="84" t="s">
        <v>1886</v>
      </c>
      <c r="W69" s="84">
        <v>541</v>
      </c>
      <c r="X69" s="38" t="s">
        <v>1908</v>
      </c>
      <c r="Y69" s="84">
        <v>351411690</v>
      </c>
      <c r="Z69" s="38" t="s">
        <v>2548</v>
      </c>
      <c r="AA69" s="108" t="s">
        <v>2930</v>
      </c>
      <c r="AB69" s="84">
        <v>30000</v>
      </c>
      <c r="AC69" s="108" t="s">
        <v>2907</v>
      </c>
      <c r="AD69" s="84">
        <v>18</v>
      </c>
      <c r="AE69" s="84" t="s">
        <v>2852</v>
      </c>
      <c r="AF69" s="84" t="s">
        <v>2931</v>
      </c>
      <c r="AG69" s="108" t="s">
        <v>2932</v>
      </c>
      <c r="AH69" s="84" t="s">
        <v>2855</v>
      </c>
      <c r="AI69" s="108" t="s">
        <v>2915</v>
      </c>
      <c r="AJ69" s="84">
        <v>2020</v>
      </c>
      <c r="AK69" s="84">
        <v>2020</v>
      </c>
      <c r="AL69" s="108" t="s">
        <v>2939</v>
      </c>
      <c r="AM69" s="84">
        <v>27558.97</v>
      </c>
      <c r="AN69" s="112">
        <v>6781.03</v>
      </c>
      <c r="AO69" s="112">
        <v>34340</v>
      </c>
      <c r="AP69" s="112">
        <v>2441.0300000000002</v>
      </c>
      <c r="AQ69" s="112">
        <v>51.97</v>
      </c>
      <c r="AR69" s="112">
        <v>2493</v>
      </c>
      <c r="AS69" s="112">
        <v>2441.0300000000002</v>
      </c>
      <c r="AT69" s="112">
        <v>51.97</v>
      </c>
      <c r="AU69" s="112">
        <v>2493</v>
      </c>
      <c r="AV69" s="84">
        <v>31</v>
      </c>
      <c r="AW69" s="84">
        <v>419</v>
      </c>
      <c r="AX69" s="84"/>
      <c r="AY69" s="108"/>
      <c r="AZ69" s="84"/>
      <c r="BA69" s="84"/>
      <c r="BB69" s="84" t="s">
        <v>1053</v>
      </c>
      <c r="BC69" s="84"/>
      <c r="BD69" s="108" t="s">
        <v>3034</v>
      </c>
      <c r="BE69" s="84">
        <v>30000</v>
      </c>
      <c r="BF69" s="38" t="s">
        <v>1995</v>
      </c>
      <c r="BG69" s="84" t="s">
        <v>3564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1872</v>
      </c>
      <c r="C70" s="38" t="s">
        <v>1873</v>
      </c>
      <c r="D70" s="38" t="s">
        <v>1874</v>
      </c>
      <c r="E70" s="38" t="s">
        <v>1875</v>
      </c>
      <c r="F70" s="38" t="s">
        <v>1876</v>
      </c>
      <c r="G70" s="84" t="s">
        <v>1877</v>
      </c>
      <c r="H70" s="38" t="s">
        <v>1878</v>
      </c>
      <c r="I70" s="84">
        <v>191705</v>
      </c>
      <c r="J70" s="38" t="s">
        <v>1978</v>
      </c>
      <c r="K70" s="84">
        <v>191705</v>
      </c>
      <c r="L70" s="84" t="s">
        <v>1910</v>
      </c>
      <c r="M70" s="38" t="s">
        <v>1911</v>
      </c>
      <c r="N70" s="84">
        <v>392320</v>
      </c>
      <c r="O70" s="84" t="s">
        <v>1979</v>
      </c>
      <c r="P70" s="84">
        <v>604177</v>
      </c>
      <c r="Q70" s="38" t="s">
        <v>1980</v>
      </c>
      <c r="R70" s="38" t="s">
        <v>1883</v>
      </c>
      <c r="S70" s="84" t="s">
        <v>1996</v>
      </c>
      <c r="T70" s="84" t="s">
        <v>1996</v>
      </c>
      <c r="U70" s="84" t="s">
        <v>1885</v>
      </c>
      <c r="V70" s="84" t="s">
        <v>1886</v>
      </c>
      <c r="W70" s="84">
        <v>541</v>
      </c>
      <c r="X70" s="38" t="s">
        <v>1908</v>
      </c>
      <c r="Y70" s="84">
        <v>351416386</v>
      </c>
      <c r="Z70" s="38" t="s">
        <v>2549</v>
      </c>
      <c r="AA70" s="108" t="s">
        <v>2940</v>
      </c>
      <c r="AB70" s="84">
        <v>40000</v>
      </c>
      <c r="AC70" s="108" t="s">
        <v>2924</v>
      </c>
      <c r="AD70" s="84">
        <v>24</v>
      </c>
      <c r="AE70" s="84" t="s">
        <v>2852</v>
      </c>
      <c r="AF70" s="84" t="s">
        <v>2931</v>
      </c>
      <c r="AG70" s="108" t="s">
        <v>2941</v>
      </c>
      <c r="AH70" s="84" t="s">
        <v>2855</v>
      </c>
      <c r="AI70" s="108" t="s">
        <v>2927</v>
      </c>
      <c r="AJ70" s="84">
        <v>2150</v>
      </c>
      <c r="AK70" s="84">
        <v>2150</v>
      </c>
      <c r="AL70" s="108" t="s">
        <v>2942</v>
      </c>
      <c r="AM70" s="84">
        <v>7797.05</v>
      </c>
      <c r="AN70" s="112">
        <v>5102.95</v>
      </c>
      <c r="AO70" s="112">
        <v>12900</v>
      </c>
      <c r="AP70" s="112">
        <v>32202.95</v>
      </c>
      <c r="AQ70" s="112">
        <v>6800.05</v>
      </c>
      <c r="AR70" s="112">
        <v>39003</v>
      </c>
      <c r="AS70" s="112">
        <v>32202.95</v>
      </c>
      <c r="AT70" s="112">
        <v>6800.05</v>
      </c>
      <c r="AU70" s="112">
        <v>39003</v>
      </c>
      <c r="AV70" s="84">
        <v>31</v>
      </c>
      <c r="AW70" s="84">
        <v>756</v>
      </c>
      <c r="AX70" s="84"/>
      <c r="AY70" s="108"/>
      <c r="AZ70" s="84"/>
      <c r="BA70" s="84"/>
      <c r="BB70" s="84" t="s">
        <v>1053</v>
      </c>
      <c r="BC70" s="84"/>
      <c r="BD70" s="108"/>
      <c r="BE70" s="84">
        <v>0</v>
      </c>
      <c r="BF70" s="38" t="s">
        <v>1996</v>
      </c>
      <c r="BG70" s="84" t="s">
        <v>3565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1872</v>
      </c>
      <c r="C71" s="38" t="s">
        <v>1873</v>
      </c>
      <c r="D71" s="38" t="s">
        <v>1874</v>
      </c>
      <c r="E71" s="38" t="s">
        <v>1875</v>
      </c>
      <c r="F71" s="38" t="s">
        <v>1876</v>
      </c>
      <c r="G71" s="84" t="s">
        <v>1877</v>
      </c>
      <c r="H71" s="38" t="s">
        <v>1878</v>
      </c>
      <c r="I71" s="84">
        <v>192353</v>
      </c>
      <c r="J71" s="38" t="s">
        <v>1997</v>
      </c>
      <c r="K71" s="84">
        <v>192353</v>
      </c>
      <c r="L71" s="84" t="s">
        <v>1910</v>
      </c>
      <c r="M71" s="38" t="s">
        <v>1911</v>
      </c>
      <c r="N71" s="84">
        <v>404979</v>
      </c>
      <c r="O71" s="84" t="s">
        <v>1998</v>
      </c>
      <c r="P71" s="84">
        <v>610417</v>
      </c>
      <c r="Q71" s="38" t="s">
        <v>1999</v>
      </c>
      <c r="R71" s="38" t="s">
        <v>1883</v>
      </c>
      <c r="S71" s="84" t="s">
        <v>2000</v>
      </c>
      <c r="T71" s="84" t="s">
        <v>2000</v>
      </c>
      <c r="U71" s="84" t="s">
        <v>1907</v>
      </c>
      <c r="V71" s="84" t="s">
        <v>1886</v>
      </c>
      <c r="W71" s="84">
        <v>541</v>
      </c>
      <c r="X71" s="38" t="s">
        <v>1918</v>
      </c>
      <c r="Y71" s="84">
        <v>351457590</v>
      </c>
      <c r="Z71" s="38" t="s">
        <v>2550</v>
      </c>
      <c r="AA71" s="108" t="s">
        <v>2943</v>
      </c>
      <c r="AB71" s="84">
        <v>42000</v>
      </c>
      <c r="AC71" s="108" t="s">
        <v>2907</v>
      </c>
      <c r="AD71" s="84">
        <v>24</v>
      </c>
      <c r="AE71" s="84" t="s">
        <v>2852</v>
      </c>
      <c r="AF71" s="84" t="s">
        <v>2944</v>
      </c>
      <c r="AG71" s="108" t="s">
        <v>2945</v>
      </c>
      <c r="AH71" s="84" t="s">
        <v>2855</v>
      </c>
      <c r="AI71" s="108" t="s">
        <v>2946</v>
      </c>
      <c r="AJ71" s="84">
        <v>2250</v>
      </c>
      <c r="AK71" s="84">
        <v>2250</v>
      </c>
      <c r="AL71" s="108" t="s">
        <v>2947</v>
      </c>
      <c r="AM71" s="84">
        <v>37222.21</v>
      </c>
      <c r="AN71" s="112">
        <v>12277.79</v>
      </c>
      <c r="AO71" s="112">
        <v>49500</v>
      </c>
      <c r="AP71" s="112">
        <v>4777.79</v>
      </c>
      <c r="AQ71" s="112">
        <v>154.21</v>
      </c>
      <c r="AR71" s="112">
        <v>4932</v>
      </c>
      <c r="AS71" s="112">
        <v>4777.79</v>
      </c>
      <c r="AT71" s="112">
        <v>154.21</v>
      </c>
      <c r="AU71" s="112">
        <v>4932</v>
      </c>
      <c r="AV71" s="84">
        <v>30</v>
      </c>
      <c r="AW71" s="84">
        <v>238</v>
      </c>
      <c r="AX71" s="84"/>
      <c r="AY71" s="108"/>
      <c r="AZ71" s="84"/>
      <c r="BA71" s="84"/>
      <c r="BB71" s="84" t="s">
        <v>1053</v>
      </c>
      <c r="BC71" s="84"/>
      <c r="BD71" s="108" t="s">
        <v>3265</v>
      </c>
      <c r="BE71" s="84">
        <v>42000</v>
      </c>
      <c r="BF71" s="38" t="s">
        <v>2000</v>
      </c>
      <c r="BG71" s="84" t="s">
        <v>3566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1872</v>
      </c>
      <c r="C72" s="38" t="s">
        <v>1873</v>
      </c>
      <c r="D72" s="38" t="s">
        <v>1874</v>
      </c>
      <c r="E72" s="38" t="s">
        <v>1875</v>
      </c>
      <c r="F72" s="38" t="s">
        <v>1876</v>
      </c>
      <c r="G72" s="84" t="s">
        <v>1877</v>
      </c>
      <c r="H72" s="38" t="s">
        <v>1878</v>
      </c>
      <c r="I72" s="84">
        <v>192353</v>
      </c>
      <c r="J72" s="38" t="s">
        <v>1997</v>
      </c>
      <c r="K72" s="84">
        <v>192353</v>
      </c>
      <c r="L72" s="84" t="s">
        <v>1910</v>
      </c>
      <c r="M72" s="38" t="s">
        <v>1911</v>
      </c>
      <c r="N72" s="84">
        <v>404979</v>
      </c>
      <c r="O72" s="84" t="s">
        <v>1998</v>
      </c>
      <c r="P72" s="84">
        <v>610417</v>
      </c>
      <c r="Q72" s="38" t="s">
        <v>1999</v>
      </c>
      <c r="R72" s="38" t="s">
        <v>1883</v>
      </c>
      <c r="S72" s="84" t="s">
        <v>2001</v>
      </c>
      <c r="T72" s="84" t="s">
        <v>2001</v>
      </c>
      <c r="U72" s="84" t="s">
        <v>1907</v>
      </c>
      <c r="V72" s="84" t="s">
        <v>1886</v>
      </c>
      <c r="W72" s="84">
        <v>541</v>
      </c>
      <c r="X72" s="38" t="s">
        <v>1908</v>
      </c>
      <c r="Y72" s="84">
        <v>351457636</v>
      </c>
      <c r="Z72" s="38" t="s">
        <v>2551</v>
      </c>
      <c r="AA72" s="108" t="s">
        <v>2943</v>
      </c>
      <c r="AB72" s="84">
        <v>42000</v>
      </c>
      <c r="AC72" s="108" t="s">
        <v>2907</v>
      </c>
      <c r="AD72" s="84">
        <v>24</v>
      </c>
      <c r="AE72" s="84" t="s">
        <v>2852</v>
      </c>
      <c r="AF72" s="84" t="s">
        <v>2944</v>
      </c>
      <c r="AG72" s="108" t="s">
        <v>2945</v>
      </c>
      <c r="AH72" s="84" t="s">
        <v>2855</v>
      </c>
      <c r="AI72" s="108" t="s">
        <v>2946</v>
      </c>
      <c r="AJ72" s="84">
        <v>2250</v>
      </c>
      <c r="AK72" s="84">
        <v>2250</v>
      </c>
      <c r="AL72" s="108" t="s">
        <v>2948</v>
      </c>
      <c r="AM72" s="84">
        <v>39374.04</v>
      </c>
      <c r="AN72" s="112">
        <v>12375.96</v>
      </c>
      <c r="AO72" s="112">
        <v>51750</v>
      </c>
      <c r="AP72" s="112">
        <v>2625.96</v>
      </c>
      <c r="AQ72" s="112">
        <v>56.04</v>
      </c>
      <c r="AR72" s="112">
        <v>2682</v>
      </c>
      <c r="AS72" s="112">
        <v>2625.96</v>
      </c>
      <c r="AT72" s="112">
        <v>56.04</v>
      </c>
      <c r="AU72" s="112">
        <v>2682</v>
      </c>
      <c r="AV72" s="84">
        <v>30</v>
      </c>
      <c r="AW72" s="84">
        <v>207</v>
      </c>
      <c r="AX72" s="84"/>
      <c r="AY72" s="108"/>
      <c r="AZ72" s="84"/>
      <c r="BA72" s="84"/>
      <c r="BB72" s="84" t="s">
        <v>1053</v>
      </c>
      <c r="BC72" s="84"/>
      <c r="BD72" s="108" t="s">
        <v>3265</v>
      </c>
      <c r="BE72" s="84">
        <v>42000</v>
      </c>
      <c r="BF72" s="38" t="s">
        <v>2001</v>
      </c>
      <c r="BG72" s="84" t="s">
        <v>3567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1872</v>
      </c>
      <c r="C73" s="38" t="s">
        <v>1873</v>
      </c>
      <c r="D73" s="38" t="s">
        <v>1874</v>
      </c>
      <c r="E73" s="38" t="s">
        <v>1875</v>
      </c>
      <c r="F73" s="38" t="s">
        <v>1876</v>
      </c>
      <c r="G73" s="84" t="s">
        <v>1877</v>
      </c>
      <c r="H73" s="38" t="s">
        <v>1878</v>
      </c>
      <c r="I73" s="84">
        <v>205724</v>
      </c>
      <c r="J73" s="38" t="s">
        <v>1878</v>
      </c>
      <c r="K73" s="84">
        <v>205724</v>
      </c>
      <c r="L73" s="84" t="s">
        <v>1888</v>
      </c>
      <c r="M73" s="38" t="s">
        <v>1889</v>
      </c>
      <c r="N73" s="84">
        <v>396433</v>
      </c>
      <c r="O73" s="84" t="s">
        <v>1928</v>
      </c>
      <c r="P73" s="84">
        <v>591055</v>
      </c>
      <c r="Q73" s="38" t="s">
        <v>1929</v>
      </c>
      <c r="R73" s="38" t="s">
        <v>1883</v>
      </c>
      <c r="S73" s="84" t="s">
        <v>2002</v>
      </c>
      <c r="T73" s="84" t="s">
        <v>2002</v>
      </c>
      <c r="U73" s="84" t="s">
        <v>1921</v>
      </c>
      <c r="V73" s="84" t="s">
        <v>1901</v>
      </c>
      <c r="W73" s="84">
        <v>541</v>
      </c>
      <c r="X73" s="38" t="s">
        <v>1908</v>
      </c>
      <c r="Y73" s="84">
        <v>351466070</v>
      </c>
      <c r="Z73" s="38" t="s">
        <v>2552</v>
      </c>
      <c r="AA73" s="108" t="s">
        <v>2934</v>
      </c>
      <c r="AB73" s="84">
        <v>42000</v>
      </c>
      <c r="AC73" s="108" t="s">
        <v>2851</v>
      </c>
      <c r="AD73" s="84">
        <v>24</v>
      </c>
      <c r="AE73" s="84" t="s">
        <v>2852</v>
      </c>
      <c r="AF73" s="84" t="s">
        <v>2936</v>
      </c>
      <c r="AG73" s="108" t="s">
        <v>2937</v>
      </c>
      <c r="AH73" s="84" t="s">
        <v>2855</v>
      </c>
      <c r="AI73" s="108" t="s">
        <v>2949</v>
      </c>
      <c r="AJ73" s="84">
        <v>2250</v>
      </c>
      <c r="AK73" s="84">
        <v>2250</v>
      </c>
      <c r="AL73" s="108" t="s">
        <v>2950</v>
      </c>
      <c r="AM73" s="84">
        <v>25342.71</v>
      </c>
      <c r="AN73" s="112">
        <v>10907.29</v>
      </c>
      <c r="AO73" s="112">
        <v>36250</v>
      </c>
      <c r="AP73" s="112">
        <v>16657.29</v>
      </c>
      <c r="AQ73" s="112">
        <v>1364.71</v>
      </c>
      <c r="AR73" s="112">
        <v>18022</v>
      </c>
      <c r="AS73" s="112">
        <v>16657.29</v>
      </c>
      <c r="AT73" s="112">
        <v>1364.71</v>
      </c>
      <c r="AU73" s="112">
        <v>18022</v>
      </c>
      <c r="AV73" s="84">
        <v>31</v>
      </c>
      <c r="AW73" s="84">
        <v>449</v>
      </c>
      <c r="AX73" s="84"/>
      <c r="AY73" s="108"/>
      <c r="AZ73" s="84"/>
      <c r="BA73" s="84"/>
      <c r="BB73" s="84" t="s">
        <v>1053</v>
      </c>
      <c r="BC73" s="84"/>
      <c r="BD73" s="108" t="s">
        <v>3230</v>
      </c>
      <c r="BE73" s="84">
        <v>42000</v>
      </c>
      <c r="BF73" s="38" t="s">
        <v>2002</v>
      </c>
      <c r="BG73" s="84" t="s">
        <v>3521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1872</v>
      </c>
      <c r="C74" s="38" t="s">
        <v>1873</v>
      </c>
      <c r="D74" s="38" t="s">
        <v>1874</v>
      </c>
      <c r="E74" s="38" t="s">
        <v>1875</v>
      </c>
      <c r="F74" s="38" t="s">
        <v>1876</v>
      </c>
      <c r="G74" s="84" t="s">
        <v>1877</v>
      </c>
      <c r="H74" s="38" t="s">
        <v>1878</v>
      </c>
      <c r="I74" s="84">
        <v>192851</v>
      </c>
      <c r="J74" s="38" t="s">
        <v>2003</v>
      </c>
      <c r="K74" s="84">
        <v>192851</v>
      </c>
      <c r="L74" s="84" t="s">
        <v>1910</v>
      </c>
      <c r="M74" s="38" t="s">
        <v>1911</v>
      </c>
      <c r="N74" s="84">
        <v>406195</v>
      </c>
      <c r="O74" s="84" t="s">
        <v>2004</v>
      </c>
      <c r="P74" s="84">
        <v>614198</v>
      </c>
      <c r="Q74" s="38" t="s">
        <v>2005</v>
      </c>
      <c r="R74" s="38" t="s">
        <v>1883</v>
      </c>
      <c r="S74" s="84" t="s">
        <v>2006</v>
      </c>
      <c r="T74" s="84" t="s">
        <v>2006</v>
      </c>
      <c r="U74" s="84" t="s">
        <v>1885</v>
      </c>
      <c r="V74" s="84" t="s">
        <v>1886</v>
      </c>
      <c r="W74" s="84">
        <v>541</v>
      </c>
      <c r="X74" s="38" t="s">
        <v>1908</v>
      </c>
      <c r="Y74" s="84">
        <v>351539293</v>
      </c>
      <c r="Z74" s="38" t="s">
        <v>2553</v>
      </c>
      <c r="AA74" s="108" t="s">
        <v>2951</v>
      </c>
      <c r="AB74" s="84">
        <v>42000</v>
      </c>
      <c r="AC74" s="108" t="s">
        <v>2924</v>
      </c>
      <c r="AD74" s="84">
        <v>24</v>
      </c>
      <c r="AE74" s="84" t="s">
        <v>2852</v>
      </c>
      <c r="AF74" s="84" t="s">
        <v>2952</v>
      </c>
      <c r="AG74" s="108" t="s">
        <v>2953</v>
      </c>
      <c r="AH74" s="84" t="s">
        <v>2855</v>
      </c>
      <c r="AI74" s="108" t="s">
        <v>2954</v>
      </c>
      <c r="AJ74" s="84">
        <v>2240</v>
      </c>
      <c r="AK74" s="84">
        <v>2240</v>
      </c>
      <c r="AL74" s="108" t="s">
        <v>2955</v>
      </c>
      <c r="AM74" s="84">
        <v>36616.92</v>
      </c>
      <c r="AN74" s="112">
        <v>12663.08</v>
      </c>
      <c r="AO74" s="112">
        <v>49280</v>
      </c>
      <c r="AP74" s="112">
        <v>5383.08</v>
      </c>
      <c r="AQ74" s="112">
        <v>181.92</v>
      </c>
      <c r="AR74" s="112">
        <v>5565</v>
      </c>
      <c r="AS74" s="112">
        <v>5383.08</v>
      </c>
      <c r="AT74" s="112">
        <v>181.92</v>
      </c>
      <c r="AU74" s="112">
        <v>5565</v>
      </c>
      <c r="AV74" s="84">
        <v>29</v>
      </c>
      <c r="AW74" s="84">
        <v>208</v>
      </c>
      <c r="AX74" s="84"/>
      <c r="AY74" s="108"/>
      <c r="AZ74" s="84"/>
      <c r="BA74" s="84"/>
      <c r="BB74" s="84" t="s">
        <v>1053</v>
      </c>
      <c r="BC74" s="84"/>
      <c r="BD74" s="108" t="s">
        <v>3265</v>
      </c>
      <c r="BE74" s="84">
        <v>42000</v>
      </c>
      <c r="BF74" s="38" t="s">
        <v>2006</v>
      </c>
      <c r="BG74" s="84" t="s">
        <v>3568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1872</v>
      </c>
      <c r="C75" s="38" t="s">
        <v>1873</v>
      </c>
      <c r="D75" s="38" t="s">
        <v>1874</v>
      </c>
      <c r="E75" s="38" t="s">
        <v>1875</v>
      </c>
      <c r="F75" s="38" t="s">
        <v>1876</v>
      </c>
      <c r="G75" s="84" t="s">
        <v>1877</v>
      </c>
      <c r="H75" s="38" t="s">
        <v>1878</v>
      </c>
      <c r="I75" s="84">
        <v>192851</v>
      </c>
      <c r="J75" s="38" t="s">
        <v>2003</v>
      </c>
      <c r="K75" s="84">
        <v>192851</v>
      </c>
      <c r="L75" s="84" t="s">
        <v>1910</v>
      </c>
      <c r="M75" s="38" t="s">
        <v>1911</v>
      </c>
      <c r="N75" s="84">
        <v>406195</v>
      </c>
      <c r="O75" s="84" t="s">
        <v>2004</v>
      </c>
      <c r="P75" s="84">
        <v>614198</v>
      </c>
      <c r="Q75" s="38" t="s">
        <v>2005</v>
      </c>
      <c r="R75" s="38" t="s">
        <v>1883</v>
      </c>
      <c r="S75" s="84" t="s">
        <v>2007</v>
      </c>
      <c r="T75" s="84" t="s">
        <v>2007</v>
      </c>
      <c r="U75" s="84" t="s">
        <v>1885</v>
      </c>
      <c r="V75" s="84" t="s">
        <v>1886</v>
      </c>
      <c r="W75" s="84">
        <v>541</v>
      </c>
      <c r="X75" s="38" t="s">
        <v>1908</v>
      </c>
      <c r="Y75" s="84">
        <v>351539356</v>
      </c>
      <c r="Z75" s="38" t="s">
        <v>2554</v>
      </c>
      <c r="AA75" s="108" t="s">
        <v>2951</v>
      </c>
      <c r="AB75" s="84">
        <v>42000</v>
      </c>
      <c r="AC75" s="108" t="s">
        <v>2924</v>
      </c>
      <c r="AD75" s="84">
        <v>24</v>
      </c>
      <c r="AE75" s="84" t="s">
        <v>2852</v>
      </c>
      <c r="AF75" s="84" t="s">
        <v>2952</v>
      </c>
      <c r="AG75" s="108" t="s">
        <v>2953</v>
      </c>
      <c r="AH75" s="84" t="s">
        <v>2855</v>
      </c>
      <c r="AI75" s="108" t="s">
        <v>2954</v>
      </c>
      <c r="AJ75" s="84">
        <v>2240</v>
      </c>
      <c r="AK75" s="84">
        <v>2240</v>
      </c>
      <c r="AL75" s="108" t="s">
        <v>2956</v>
      </c>
      <c r="AM75" s="84">
        <v>24721.46</v>
      </c>
      <c r="AN75" s="112">
        <v>11128.54</v>
      </c>
      <c r="AO75" s="112">
        <v>35850</v>
      </c>
      <c r="AP75" s="112">
        <v>17278.54</v>
      </c>
      <c r="AQ75" s="112">
        <v>1716.46</v>
      </c>
      <c r="AR75" s="112">
        <v>18995</v>
      </c>
      <c r="AS75" s="112">
        <v>17278.54</v>
      </c>
      <c r="AT75" s="112">
        <v>1716.46</v>
      </c>
      <c r="AU75" s="112">
        <v>18995</v>
      </c>
      <c r="AV75" s="84">
        <v>29</v>
      </c>
      <c r="AW75" s="84">
        <v>390</v>
      </c>
      <c r="AX75" s="84"/>
      <c r="AY75" s="108"/>
      <c r="AZ75" s="84"/>
      <c r="BA75" s="84"/>
      <c r="BB75" s="84" t="s">
        <v>1053</v>
      </c>
      <c r="BC75" s="84"/>
      <c r="BD75" s="108" t="s">
        <v>3265</v>
      </c>
      <c r="BE75" s="84">
        <v>42000</v>
      </c>
      <c r="BF75" s="38" t="s">
        <v>2007</v>
      </c>
      <c r="BG75" s="84" t="s">
        <v>3569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1872</v>
      </c>
      <c r="C76" s="38" t="s">
        <v>1873</v>
      </c>
      <c r="D76" s="38" t="s">
        <v>1874</v>
      </c>
      <c r="E76" s="38" t="s">
        <v>1875</v>
      </c>
      <c r="F76" s="38" t="s">
        <v>1876</v>
      </c>
      <c r="G76" s="84" t="s">
        <v>1877</v>
      </c>
      <c r="H76" s="38" t="s">
        <v>1878</v>
      </c>
      <c r="I76" s="84">
        <v>192851</v>
      </c>
      <c r="J76" s="38" t="s">
        <v>2003</v>
      </c>
      <c r="K76" s="84">
        <v>192851</v>
      </c>
      <c r="L76" s="84" t="s">
        <v>1910</v>
      </c>
      <c r="M76" s="38" t="s">
        <v>1911</v>
      </c>
      <c r="N76" s="84">
        <v>406195</v>
      </c>
      <c r="O76" s="84" t="s">
        <v>2004</v>
      </c>
      <c r="P76" s="84">
        <v>614198</v>
      </c>
      <c r="Q76" s="38" t="s">
        <v>2005</v>
      </c>
      <c r="R76" s="38" t="s">
        <v>1883</v>
      </c>
      <c r="S76" s="84" t="s">
        <v>2008</v>
      </c>
      <c r="T76" s="84" t="s">
        <v>2008</v>
      </c>
      <c r="U76" s="84" t="s">
        <v>1885</v>
      </c>
      <c r="V76" s="84" t="s">
        <v>1886</v>
      </c>
      <c r="W76" s="84">
        <v>541</v>
      </c>
      <c r="X76" s="38" t="s">
        <v>1908</v>
      </c>
      <c r="Y76" s="84">
        <v>351539443</v>
      </c>
      <c r="Z76" s="38" t="s">
        <v>2555</v>
      </c>
      <c r="AA76" s="108" t="s">
        <v>2951</v>
      </c>
      <c r="AB76" s="84">
        <v>42000</v>
      </c>
      <c r="AC76" s="108" t="s">
        <v>2924</v>
      </c>
      <c r="AD76" s="84">
        <v>24</v>
      </c>
      <c r="AE76" s="84" t="s">
        <v>2852</v>
      </c>
      <c r="AF76" s="84" t="s">
        <v>2952</v>
      </c>
      <c r="AG76" s="108" t="s">
        <v>2953</v>
      </c>
      <c r="AH76" s="84" t="s">
        <v>2855</v>
      </c>
      <c r="AI76" s="108" t="s">
        <v>2954</v>
      </c>
      <c r="AJ76" s="84">
        <v>2240</v>
      </c>
      <c r="AK76" s="84">
        <v>2240</v>
      </c>
      <c r="AL76" s="108" t="s">
        <v>2957</v>
      </c>
      <c r="AM76" s="84">
        <v>38742.620000000003</v>
      </c>
      <c r="AN76" s="112">
        <v>12777.38</v>
      </c>
      <c r="AO76" s="112">
        <v>51520</v>
      </c>
      <c r="AP76" s="112">
        <v>3257.38</v>
      </c>
      <c r="AQ76" s="112">
        <v>67.62</v>
      </c>
      <c r="AR76" s="112">
        <v>3325</v>
      </c>
      <c r="AS76" s="112">
        <v>3257.38</v>
      </c>
      <c r="AT76" s="112">
        <v>67.62</v>
      </c>
      <c r="AU76" s="112">
        <v>3325</v>
      </c>
      <c r="AV76" s="84">
        <v>29</v>
      </c>
      <c r="AW76" s="84">
        <v>178</v>
      </c>
      <c r="AX76" s="84"/>
      <c r="AY76" s="108"/>
      <c r="AZ76" s="84"/>
      <c r="BA76" s="84"/>
      <c r="BB76" s="84" t="s">
        <v>1053</v>
      </c>
      <c r="BC76" s="84"/>
      <c r="BD76" s="108"/>
      <c r="BE76" s="84">
        <v>0</v>
      </c>
      <c r="BF76" s="38" t="s">
        <v>2008</v>
      </c>
      <c r="BG76" s="84" t="s">
        <v>3570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1872</v>
      </c>
      <c r="C77" s="38" t="s">
        <v>1873</v>
      </c>
      <c r="D77" s="38" t="s">
        <v>1874</v>
      </c>
      <c r="E77" s="38" t="s">
        <v>1875</v>
      </c>
      <c r="F77" s="38" t="s">
        <v>1876</v>
      </c>
      <c r="G77" s="84" t="s">
        <v>1877</v>
      </c>
      <c r="H77" s="38" t="s">
        <v>1878</v>
      </c>
      <c r="I77" s="84">
        <v>191596</v>
      </c>
      <c r="J77" s="38" t="s">
        <v>1950</v>
      </c>
      <c r="K77" s="84">
        <v>191596</v>
      </c>
      <c r="L77" s="84" t="s">
        <v>1888</v>
      </c>
      <c r="M77" s="38" t="s">
        <v>1889</v>
      </c>
      <c r="N77" s="84">
        <v>401940</v>
      </c>
      <c r="O77" s="84" t="s">
        <v>1971</v>
      </c>
      <c r="P77" s="84">
        <v>602622</v>
      </c>
      <c r="Q77" s="38" t="s">
        <v>1972</v>
      </c>
      <c r="R77" s="38" t="s">
        <v>1883</v>
      </c>
      <c r="S77" s="84" t="s">
        <v>2009</v>
      </c>
      <c r="T77" s="84" t="s">
        <v>2009</v>
      </c>
      <c r="U77" s="84" t="s">
        <v>1907</v>
      </c>
      <c r="V77" s="84" t="s">
        <v>1886</v>
      </c>
      <c r="W77" s="84">
        <v>541</v>
      </c>
      <c r="X77" s="38" t="s">
        <v>1908</v>
      </c>
      <c r="Y77" s="84">
        <v>351653697</v>
      </c>
      <c r="Z77" s="38" t="s">
        <v>2556</v>
      </c>
      <c r="AA77" s="108" t="s">
        <v>2958</v>
      </c>
      <c r="AB77" s="84">
        <v>42000</v>
      </c>
      <c r="AC77" s="108" t="s">
        <v>2907</v>
      </c>
      <c r="AD77" s="84">
        <v>24</v>
      </c>
      <c r="AE77" s="84" t="s">
        <v>2852</v>
      </c>
      <c r="AF77" s="84" t="s">
        <v>2959</v>
      </c>
      <c r="AG77" s="108" t="s">
        <v>2960</v>
      </c>
      <c r="AH77" s="84" t="s">
        <v>2855</v>
      </c>
      <c r="AI77" s="108" t="s">
        <v>2961</v>
      </c>
      <c r="AJ77" s="84">
        <v>2240</v>
      </c>
      <c r="AK77" s="84">
        <v>2240</v>
      </c>
      <c r="AL77" s="108" t="s">
        <v>2962</v>
      </c>
      <c r="AM77" s="84">
        <v>21265.48</v>
      </c>
      <c r="AN77" s="112">
        <v>10454.52</v>
      </c>
      <c r="AO77" s="112">
        <v>31720</v>
      </c>
      <c r="AP77" s="112">
        <v>20734.52</v>
      </c>
      <c r="AQ77" s="112">
        <v>2159.48</v>
      </c>
      <c r="AR77" s="112">
        <v>22894</v>
      </c>
      <c r="AS77" s="112">
        <v>20734.52</v>
      </c>
      <c r="AT77" s="112">
        <v>2159.48</v>
      </c>
      <c r="AU77" s="112">
        <v>22894</v>
      </c>
      <c r="AV77" s="84">
        <v>29</v>
      </c>
      <c r="AW77" s="84">
        <v>450</v>
      </c>
      <c r="AX77" s="84"/>
      <c r="AY77" s="108"/>
      <c r="AZ77" s="84"/>
      <c r="BA77" s="84"/>
      <c r="BB77" s="84" t="s">
        <v>1053</v>
      </c>
      <c r="BC77" s="84"/>
      <c r="BD77" s="108" t="s">
        <v>3034</v>
      </c>
      <c r="BE77" s="84">
        <v>42000</v>
      </c>
      <c r="BF77" s="38" t="s">
        <v>2009</v>
      </c>
      <c r="BG77" s="84" t="s">
        <v>3571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1872</v>
      </c>
      <c r="C78" s="38" t="s">
        <v>1873</v>
      </c>
      <c r="D78" s="38" t="s">
        <v>1874</v>
      </c>
      <c r="E78" s="38" t="s">
        <v>1875</v>
      </c>
      <c r="F78" s="38" t="s">
        <v>1876</v>
      </c>
      <c r="G78" s="84" t="s">
        <v>1877</v>
      </c>
      <c r="H78" s="38" t="s">
        <v>1878</v>
      </c>
      <c r="I78" s="84">
        <v>192851</v>
      </c>
      <c r="J78" s="38" t="s">
        <v>2003</v>
      </c>
      <c r="K78" s="84">
        <v>192851</v>
      </c>
      <c r="L78" s="84" t="s">
        <v>1910</v>
      </c>
      <c r="M78" s="38" t="s">
        <v>1911</v>
      </c>
      <c r="N78" s="84">
        <v>406195</v>
      </c>
      <c r="O78" s="84" t="s">
        <v>2004</v>
      </c>
      <c r="P78" s="84">
        <v>614198</v>
      </c>
      <c r="Q78" s="38" t="s">
        <v>2005</v>
      </c>
      <c r="R78" s="38" t="s">
        <v>1883</v>
      </c>
      <c r="S78" s="84" t="s">
        <v>2010</v>
      </c>
      <c r="T78" s="84" t="s">
        <v>2010</v>
      </c>
      <c r="U78" s="84" t="s">
        <v>1885</v>
      </c>
      <c r="V78" s="84" t="s">
        <v>1886</v>
      </c>
      <c r="W78" s="84">
        <v>541</v>
      </c>
      <c r="X78" s="38" t="s">
        <v>1908</v>
      </c>
      <c r="Y78" s="84">
        <v>351655641</v>
      </c>
      <c r="Z78" s="38" t="s">
        <v>2557</v>
      </c>
      <c r="AA78" s="108" t="s">
        <v>2951</v>
      </c>
      <c r="AB78" s="84">
        <v>42000</v>
      </c>
      <c r="AC78" s="108" t="s">
        <v>2924</v>
      </c>
      <c r="AD78" s="84">
        <v>24</v>
      </c>
      <c r="AE78" s="84" t="s">
        <v>2852</v>
      </c>
      <c r="AF78" s="84" t="s">
        <v>2952</v>
      </c>
      <c r="AG78" s="108" t="s">
        <v>2953</v>
      </c>
      <c r="AH78" s="84" t="s">
        <v>2855</v>
      </c>
      <c r="AI78" s="108" t="s">
        <v>2954</v>
      </c>
      <c r="AJ78" s="84">
        <v>2240</v>
      </c>
      <c r="AK78" s="84">
        <v>2240</v>
      </c>
      <c r="AL78" s="108" t="s">
        <v>2963</v>
      </c>
      <c r="AM78" s="84">
        <v>36616.92</v>
      </c>
      <c r="AN78" s="112">
        <v>12663.08</v>
      </c>
      <c r="AO78" s="112">
        <v>49280</v>
      </c>
      <c r="AP78" s="112">
        <v>5383.08</v>
      </c>
      <c r="AQ78" s="112">
        <v>181.92</v>
      </c>
      <c r="AR78" s="112">
        <v>5565</v>
      </c>
      <c r="AS78" s="112">
        <v>5383.08</v>
      </c>
      <c r="AT78" s="112">
        <v>181.92</v>
      </c>
      <c r="AU78" s="112">
        <v>5565</v>
      </c>
      <c r="AV78" s="84">
        <v>29</v>
      </c>
      <c r="AW78" s="84">
        <v>208</v>
      </c>
      <c r="AX78" s="84"/>
      <c r="AY78" s="108"/>
      <c r="AZ78" s="84"/>
      <c r="BA78" s="84"/>
      <c r="BB78" s="84" t="s">
        <v>1053</v>
      </c>
      <c r="BC78" s="84"/>
      <c r="BD78" s="108" t="s">
        <v>3265</v>
      </c>
      <c r="BE78" s="84">
        <v>42000</v>
      </c>
      <c r="BF78" s="38" t="s">
        <v>2010</v>
      </c>
      <c r="BG78" s="84" t="s">
        <v>3572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1872</v>
      </c>
      <c r="C79" s="38" t="s">
        <v>1873</v>
      </c>
      <c r="D79" s="38" t="s">
        <v>1874</v>
      </c>
      <c r="E79" s="38" t="s">
        <v>1875</v>
      </c>
      <c r="F79" s="38" t="s">
        <v>1876</v>
      </c>
      <c r="G79" s="84" t="s">
        <v>1877</v>
      </c>
      <c r="H79" s="38" t="s">
        <v>1878</v>
      </c>
      <c r="I79" s="84">
        <v>191596</v>
      </c>
      <c r="J79" s="38" t="s">
        <v>1950</v>
      </c>
      <c r="K79" s="84">
        <v>191596</v>
      </c>
      <c r="L79" s="84" t="s">
        <v>1888</v>
      </c>
      <c r="M79" s="38" t="s">
        <v>1889</v>
      </c>
      <c r="N79" s="84">
        <v>400441</v>
      </c>
      <c r="O79" s="84" t="s">
        <v>1951</v>
      </c>
      <c r="P79" s="84">
        <v>599181</v>
      </c>
      <c r="Q79" s="38" t="s">
        <v>1952</v>
      </c>
      <c r="R79" s="38" t="s">
        <v>1883</v>
      </c>
      <c r="S79" s="84" t="s">
        <v>2011</v>
      </c>
      <c r="T79" s="84" t="s">
        <v>2011</v>
      </c>
      <c r="U79" s="84" t="s">
        <v>1907</v>
      </c>
      <c r="V79" s="84" t="s">
        <v>1886</v>
      </c>
      <c r="W79" s="84">
        <v>541</v>
      </c>
      <c r="X79" s="38" t="s">
        <v>1908</v>
      </c>
      <c r="Y79" s="84">
        <v>351962635</v>
      </c>
      <c r="Z79" s="38" t="s">
        <v>2558</v>
      </c>
      <c r="AA79" s="108" t="s">
        <v>2964</v>
      </c>
      <c r="AB79" s="84">
        <v>42000</v>
      </c>
      <c r="AC79" s="108" t="s">
        <v>2851</v>
      </c>
      <c r="AD79" s="84">
        <v>24</v>
      </c>
      <c r="AE79" s="84" t="s">
        <v>2852</v>
      </c>
      <c r="AF79" s="84" t="s">
        <v>2965</v>
      </c>
      <c r="AG79" s="108" t="s">
        <v>2966</v>
      </c>
      <c r="AH79" s="84" t="s">
        <v>2855</v>
      </c>
      <c r="AI79" s="108" t="s">
        <v>2967</v>
      </c>
      <c r="AJ79" s="84">
        <v>2240</v>
      </c>
      <c r="AK79" s="84">
        <v>2240</v>
      </c>
      <c r="AL79" s="108" t="s">
        <v>2968</v>
      </c>
      <c r="AM79" s="84">
        <v>1089.32</v>
      </c>
      <c r="AN79" s="112">
        <v>1160.68</v>
      </c>
      <c r="AO79" s="112">
        <v>2250</v>
      </c>
      <c r="AP79" s="112">
        <v>40910.68</v>
      </c>
      <c r="AQ79" s="112">
        <v>11129.32</v>
      </c>
      <c r="AR79" s="112">
        <v>52040</v>
      </c>
      <c r="AS79" s="112">
        <v>40910.68</v>
      </c>
      <c r="AT79" s="112">
        <v>11129.32</v>
      </c>
      <c r="AU79" s="112">
        <v>52040</v>
      </c>
      <c r="AV79" s="84">
        <v>29</v>
      </c>
      <c r="AW79" s="84">
        <v>845</v>
      </c>
      <c r="AX79" s="84"/>
      <c r="AY79" s="108"/>
      <c r="AZ79" s="84"/>
      <c r="BA79" s="84"/>
      <c r="BB79" s="84" t="s">
        <v>1053</v>
      </c>
      <c r="BC79" s="84"/>
      <c r="BD79" s="108"/>
      <c r="BE79" s="84">
        <v>0</v>
      </c>
      <c r="BF79" s="38" t="s">
        <v>2011</v>
      </c>
      <c r="BG79" s="84" t="s">
        <v>3573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1872</v>
      </c>
      <c r="C80" s="38" t="s">
        <v>1873</v>
      </c>
      <c r="D80" s="38" t="s">
        <v>1874</v>
      </c>
      <c r="E80" s="38" t="s">
        <v>1875</v>
      </c>
      <c r="F80" s="38" t="s">
        <v>1876</v>
      </c>
      <c r="G80" s="84" t="s">
        <v>1877</v>
      </c>
      <c r="H80" s="38" t="s">
        <v>1878</v>
      </c>
      <c r="I80" s="84">
        <v>191548</v>
      </c>
      <c r="J80" s="38" t="s">
        <v>1909</v>
      </c>
      <c r="K80" s="84">
        <v>191548</v>
      </c>
      <c r="L80" s="84" t="s">
        <v>1910</v>
      </c>
      <c r="M80" s="38" t="s">
        <v>1911</v>
      </c>
      <c r="N80" s="84">
        <v>401640</v>
      </c>
      <c r="O80" s="84" t="s">
        <v>1966</v>
      </c>
      <c r="P80" s="84">
        <v>601957</v>
      </c>
      <c r="Q80" s="38" t="s">
        <v>1967</v>
      </c>
      <c r="R80" s="38" t="s">
        <v>1883</v>
      </c>
      <c r="S80" s="84" t="s">
        <v>2012</v>
      </c>
      <c r="T80" s="84" t="s">
        <v>2012</v>
      </c>
      <c r="U80" s="84" t="s">
        <v>1885</v>
      </c>
      <c r="V80" s="84" t="s">
        <v>1886</v>
      </c>
      <c r="W80" s="84">
        <v>541</v>
      </c>
      <c r="X80" s="38" t="s">
        <v>2013</v>
      </c>
      <c r="Y80" s="84">
        <v>352230577</v>
      </c>
      <c r="Z80" s="38" t="s">
        <v>2559</v>
      </c>
      <c r="AA80" s="108" t="s">
        <v>2969</v>
      </c>
      <c r="AB80" s="84">
        <v>42000</v>
      </c>
      <c r="AC80" s="108" t="s">
        <v>2907</v>
      </c>
      <c r="AD80" s="84">
        <v>24</v>
      </c>
      <c r="AE80" s="84" t="s">
        <v>2852</v>
      </c>
      <c r="AF80" s="84" t="s">
        <v>2970</v>
      </c>
      <c r="AG80" s="108" t="s">
        <v>2971</v>
      </c>
      <c r="AH80" s="84" t="s">
        <v>2855</v>
      </c>
      <c r="AI80" s="108" t="s">
        <v>2972</v>
      </c>
      <c r="AJ80" s="84">
        <v>2240</v>
      </c>
      <c r="AK80" s="84">
        <v>2240</v>
      </c>
      <c r="AL80" s="108" t="s">
        <v>2963</v>
      </c>
      <c r="AM80" s="84">
        <v>35078.46</v>
      </c>
      <c r="AN80" s="112">
        <v>11961.54</v>
      </c>
      <c r="AO80" s="112">
        <v>47040</v>
      </c>
      <c r="AP80" s="112">
        <v>6921.54</v>
      </c>
      <c r="AQ80" s="112">
        <v>303.45999999999998</v>
      </c>
      <c r="AR80" s="112">
        <v>7225</v>
      </c>
      <c r="AS80" s="112">
        <v>6921.54</v>
      </c>
      <c r="AT80" s="112">
        <v>303.45999999999998</v>
      </c>
      <c r="AU80" s="112">
        <v>7225</v>
      </c>
      <c r="AV80" s="84">
        <v>28</v>
      </c>
      <c r="AW80" s="84">
        <v>207</v>
      </c>
      <c r="AX80" s="84"/>
      <c r="AY80" s="108"/>
      <c r="AZ80" s="84"/>
      <c r="BA80" s="84"/>
      <c r="BB80" s="84" t="s">
        <v>1053</v>
      </c>
      <c r="BC80" s="84"/>
      <c r="BD80" s="108"/>
      <c r="BE80" s="84">
        <v>0</v>
      </c>
      <c r="BF80" s="38" t="s">
        <v>2012</v>
      </c>
      <c r="BG80" s="84" t="s">
        <v>3574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1872</v>
      </c>
      <c r="C81" s="38" t="s">
        <v>1873</v>
      </c>
      <c r="D81" s="38" t="s">
        <v>1874</v>
      </c>
      <c r="E81" s="38" t="s">
        <v>1875</v>
      </c>
      <c r="F81" s="38" t="s">
        <v>1876</v>
      </c>
      <c r="G81" s="84" t="s">
        <v>1877</v>
      </c>
      <c r="H81" s="38" t="s">
        <v>1878</v>
      </c>
      <c r="I81" s="84">
        <v>205703</v>
      </c>
      <c r="J81" s="38" t="s">
        <v>2014</v>
      </c>
      <c r="K81" s="84">
        <v>205703</v>
      </c>
      <c r="L81" s="84" t="s">
        <v>1910</v>
      </c>
      <c r="M81" s="38" t="s">
        <v>1911</v>
      </c>
      <c r="N81" s="84">
        <v>461593</v>
      </c>
      <c r="O81" s="84" t="s">
        <v>2015</v>
      </c>
      <c r="P81" s="84">
        <v>711315</v>
      </c>
      <c r="Q81" s="38" t="s">
        <v>2016</v>
      </c>
      <c r="R81" s="38" t="s">
        <v>2017</v>
      </c>
      <c r="S81" s="84" t="s">
        <v>2018</v>
      </c>
      <c r="T81" s="84" t="s">
        <v>2018</v>
      </c>
      <c r="U81" s="84" t="s">
        <v>1921</v>
      </c>
      <c r="V81" s="84" t="s">
        <v>1886</v>
      </c>
      <c r="W81" s="84">
        <v>541</v>
      </c>
      <c r="X81" s="38" t="s">
        <v>1895</v>
      </c>
      <c r="Y81" s="84">
        <v>353652542</v>
      </c>
      <c r="Z81" s="38" t="s">
        <v>2560</v>
      </c>
      <c r="AA81" s="108" t="s">
        <v>2973</v>
      </c>
      <c r="AB81" s="84">
        <v>35000</v>
      </c>
      <c r="AC81" s="108"/>
      <c r="AD81" s="84">
        <v>75</v>
      </c>
      <c r="AE81" s="84" t="s">
        <v>2852</v>
      </c>
      <c r="AF81" s="84" t="s">
        <v>2974</v>
      </c>
      <c r="AG81" s="108" t="s">
        <v>2975</v>
      </c>
      <c r="AH81" s="84" t="s">
        <v>2855</v>
      </c>
      <c r="AI81" s="108" t="s">
        <v>2976</v>
      </c>
      <c r="AJ81" s="84">
        <v>560</v>
      </c>
      <c r="AK81" s="84">
        <v>560</v>
      </c>
      <c r="AL81" s="108" t="s">
        <v>2977</v>
      </c>
      <c r="AM81" s="84">
        <v>32910.980000000003</v>
      </c>
      <c r="AN81" s="112">
        <v>6849.02</v>
      </c>
      <c r="AO81" s="112">
        <v>39760</v>
      </c>
      <c r="AP81" s="112">
        <v>2089.02</v>
      </c>
      <c r="AQ81" s="112">
        <v>24.98</v>
      </c>
      <c r="AR81" s="112">
        <v>2114</v>
      </c>
      <c r="AS81" s="112">
        <v>2089.02</v>
      </c>
      <c r="AT81" s="112">
        <v>24.98</v>
      </c>
      <c r="AU81" s="112">
        <v>2114</v>
      </c>
      <c r="AV81" s="84">
        <v>109</v>
      </c>
      <c r="AW81" s="84">
        <v>266</v>
      </c>
      <c r="AX81" s="84"/>
      <c r="AY81" s="108"/>
      <c r="AZ81" s="84"/>
      <c r="BA81" s="84"/>
      <c r="BB81" s="84" t="s">
        <v>1053</v>
      </c>
      <c r="BC81" s="84"/>
      <c r="BD81" s="108" t="s">
        <v>3265</v>
      </c>
      <c r="BE81" s="84">
        <v>35000</v>
      </c>
      <c r="BF81" s="38" t="s">
        <v>2018</v>
      </c>
      <c r="BG81" s="84" t="s">
        <v>3575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1872</v>
      </c>
      <c r="C82" s="38" t="s">
        <v>1873</v>
      </c>
      <c r="D82" s="38" t="s">
        <v>1874</v>
      </c>
      <c r="E82" s="38" t="s">
        <v>1875</v>
      </c>
      <c r="F82" s="38" t="s">
        <v>1876</v>
      </c>
      <c r="G82" s="84" t="s">
        <v>1877</v>
      </c>
      <c r="H82" s="38" t="s">
        <v>1878</v>
      </c>
      <c r="I82" s="84">
        <v>205741</v>
      </c>
      <c r="J82" s="38" t="s">
        <v>2019</v>
      </c>
      <c r="K82" s="84">
        <v>205741</v>
      </c>
      <c r="L82" s="84" t="s">
        <v>1910</v>
      </c>
      <c r="M82" s="38" t="s">
        <v>1911</v>
      </c>
      <c r="N82" s="84">
        <v>462052</v>
      </c>
      <c r="O82" s="84" t="s">
        <v>2020</v>
      </c>
      <c r="P82" s="84">
        <v>716208</v>
      </c>
      <c r="Q82" s="38" t="s">
        <v>2021</v>
      </c>
      <c r="R82" s="38" t="s">
        <v>2017</v>
      </c>
      <c r="S82" s="84" t="s">
        <v>2022</v>
      </c>
      <c r="T82" s="84" t="s">
        <v>2022</v>
      </c>
      <c r="U82" s="84" t="s">
        <v>1885</v>
      </c>
      <c r="V82" s="84" t="s">
        <v>1886</v>
      </c>
      <c r="W82" s="84">
        <v>541</v>
      </c>
      <c r="X82" s="38" t="s">
        <v>1895</v>
      </c>
      <c r="Y82" s="84">
        <v>353698490</v>
      </c>
      <c r="Z82" s="38" t="s">
        <v>2561</v>
      </c>
      <c r="AA82" s="108" t="s">
        <v>2978</v>
      </c>
      <c r="AB82" s="84">
        <v>35000</v>
      </c>
      <c r="AC82" s="108"/>
      <c r="AD82" s="84">
        <v>50</v>
      </c>
      <c r="AE82" s="84" t="s">
        <v>2852</v>
      </c>
      <c r="AF82" s="84" t="s">
        <v>2979</v>
      </c>
      <c r="AG82" s="108" t="s">
        <v>2980</v>
      </c>
      <c r="AH82" s="84" t="s">
        <v>2855</v>
      </c>
      <c r="AI82" s="108" t="s">
        <v>2981</v>
      </c>
      <c r="AJ82" s="84">
        <v>790</v>
      </c>
      <c r="AK82" s="84">
        <v>790</v>
      </c>
      <c r="AL82" s="108" t="s">
        <v>2982</v>
      </c>
      <c r="AM82" s="84">
        <v>31818.18</v>
      </c>
      <c r="AN82" s="112">
        <v>4521.82</v>
      </c>
      <c r="AO82" s="112">
        <v>36340</v>
      </c>
      <c r="AP82" s="112">
        <v>3181.82</v>
      </c>
      <c r="AQ82" s="112">
        <v>39.18</v>
      </c>
      <c r="AR82" s="112">
        <v>3221</v>
      </c>
      <c r="AS82" s="112">
        <v>3181.82</v>
      </c>
      <c r="AT82" s="112">
        <v>39.18</v>
      </c>
      <c r="AU82" s="112">
        <v>3221</v>
      </c>
      <c r="AV82" s="84">
        <v>108</v>
      </c>
      <c r="AW82" s="84">
        <v>434</v>
      </c>
      <c r="AX82" s="84"/>
      <c r="AY82" s="108"/>
      <c r="AZ82" s="84"/>
      <c r="BA82" s="84"/>
      <c r="BB82" s="84" t="s">
        <v>1053</v>
      </c>
      <c r="BC82" s="84"/>
      <c r="BD82" s="108" t="s">
        <v>3034</v>
      </c>
      <c r="BE82" s="84">
        <v>35000</v>
      </c>
      <c r="BF82" s="38" t="s">
        <v>2022</v>
      </c>
      <c r="BG82" s="84" t="s">
        <v>3576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1872</v>
      </c>
      <c r="C83" s="38" t="s">
        <v>1873</v>
      </c>
      <c r="D83" s="38" t="s">
        <v>1874</v>
      </c>
      <c r="E83" s="38" t="s">
        <v>1875</v>
      </c>
      <c r="F83" s="38" t="s">
        <v>1876</v>
      </c>
      <c r="G83" s="84" t="s">
        <v>1877</v>
      </c>
      <c r="H83" s="38" t="s">
        <v>1878</v>
      </c>
      <c r="I83" s="84">
        <v>207954</v>
      </c>
      <c r="J83" s="38" t="s">
        <v>2023</v>
      </c>
      <c r="K83" s="84">
        <v>207954</v>
      </c>
      <c r="L83" s="84" t="s">
        <v>1910</v>
      </c>
      <c r="M83" s="38" t="s">
        <v>1911</v>
      </c>
      <c r="N83" s="84">
        <v>469454</v>
      </c>
      <c r="O83" s="84" t="s">
        <v>2024</v>
      </c>
      <c r="P83" s="84">
        <v>726812</v>
      </c>
      <c r="Q83" s="38" t="s">
        <v>2025</v>
      </c>
      <c r="R83" s="38" t="s">
        <v>2017</v>
      </c>
      <c r="S83" s="84" t="s">
        <v>2026</v>
      </c>
      <c r="T83" s="84" t="s">
        <v>2026</v>
      </c>
      <c r="U83" s="84" t="s">
        <v>1907</v>
      </c>
      <c r="V83" s="84" t="s">
        <v>1886</v>
      </c>
      <c r="W83" s="84">
        <v>541</v>
      </c>
      <c r="X83" s="38" t="s">
        <v>1895</v>
      </c>
      <c r="Y83" s="84">
        <v>353993960</v>
      </c>
      <c r="Z83" s="38" t="s">
        <v>2562</v>
      </c>
      <c r="AA83" s="108" t="s">
        <v>2983</v>
      </c>
      <c r="AB83" s="84">
        <v>45000</v>
      </c>
      <c r="AC83" s="108"/>
      <c r="AD83" s="84">
        <v>75</v>
      </c>
      <c r="AE83" s="84" t="s">
        <v>2852</v>
      </c>
      <c r="AF83" s="84" t="s">
        <v>2984</v>
      </c>
      <c r="AG83" s="108" t="s">
        <v>2985</v>
      </c>
      <c r="AH83" s="84" t="s">
        <v>2855</v>
      </c>
      <c r="AI83" s="108" t="s">
        <v>2986</v>
      </c>
      <c r="AJ83" s="84">
        <v>720</v>
      </c>
      <c r="AK83" s="84">
        <v>720</v>
      </c>
      <c r="AL83" s="108" t="s">
        <v>2987</v>
      </c>
      <c r="AM83" s="84">
        <v>40909.93</v>
      </c>
      <c r="AN83" s="112">
        <v>8770.07</v>
      </c>
      <c r="AO83" s="112">
        <v>49680</v>
      </c>
      <c r="AP83" s="112">
        <v>4090.07</v>
      </c>
      <c r="AQ83" s="112">
        <v>67.930000000000007</v>
      </c>
      <c r="AR83" s="112">
        <v>4158</v>
      </c>
      <c r="AS83" s="112">
        <v>4090.07</v>
      </c>
      <c r="AT83" s="112">
        <v>67.930000000000007</v>
      </c>
      <c r="AU83" s="112">
        <v>4158</v>
      </c>
      <c r="AV83" s="84">
        <v>106</v>
      </c>
      <c r="AW83" s="84">
        <v>258</v>
      </c>
      <c r="AX83" s="84"/>
      <c r="AY83" s="108"/>
      <c r="AZ83" s="84"/>
      <c r="BA83" s="84"/>
      <c r="BB83" s="84" t="s">
        <v>1053</v>
      </c>
      <c r="BC83" s="84"/>
      <c r="BD83" s="108" t="s">
        <v>3265</v>
      </c>
      <c r="BE83" s="84">
        <v>45000</v>
      </c>
      <c r="BF83" s="38" t="s">
        <v>2026</v>
      </c>
      <c r="BG83" s="84" t="s">
        <v>3577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1872</v>
      </c>
      <c r="C84" s="38" t="s">
        <v>1873</v>
      </c>
      <c r="D84" s="38" t="s">
        <v>1874</v>
      </c>
      <c r="E84" s="38" t="s">
        <v>1875</v>
      </c>
      <c r="F84" s="38" t="s">
        <v>1876</v>
      </c>
      <c r="G84" s="84" t="s">
        <v>1877</v>
      </c>
      <c r="H84" s="38" t="s">
        <v>1878</v>
      </c>
      <c r="I84" s="84">
        <v>210205</v>
      </c>
      <c r="J84" s="38" t="s">
        <v>2027</v>
      </c>
      <c r="K84" s="84">
        <v>210205</v>
      </c>
      <c r="L84" s="84" t="s">
        <v>1879</v>
      </c>
      <c r="M84" s="38" t="s">
        <v>1880</v>
      </c>
      <c r="N84" s="84">
        <v>476447</v>
      </c>
      <c r="O84" s="84" t="s">
        <v>2028</v>
      </c>
      <c r="P84" s="84">
        <v>743784</v>
      </c>
      <c r="Q84" s="38" t="s">
        <v>2029</v>
      </c>
      <c r="R84" s="38" t="s">
        <v>2017</v>
      </c>
      <c r="S84" s="84" t="s">
        <v>2030</v>
      </c>
      <c r="T84" s="84" t="s">
        <v>2030</v>
      </c>
      <c r="U84" s="84" t="s">
        <v>1925</v>
      </c>
      <c r="V84" s="84" t="s">
        <v>1901</v>
      </c>
      <c r="W84" s="84">
        <v>541</v>
      </c>
      <c r="X84" s="38" t="s">
        <v>1895</v>
      </c>
      <c r="Y84" s="84">
        <v>354414074</v>
      </c>
      <c r="Z84" s="38" t="s">
        <v>2563</v>
      </c>
      <c r="AA84" s="108" t="s">
        <v>2988</v>
      </c>
      <c r="AB84" s="84">
        <v>45000</v>
      </c>
      <c r="AC84" s="108"/>
      <c r="AD84" s="84">
        <v>75</v>
      </c>
      <c r="AE84" s="84" t="s">
        <v>2852</v>
      </c>
      <c r="AF84" s="84" t="s">
        <v>2989</v>
      </c>
      <c r="AG84" s="108" t="s">
        <v>2990</v>
      </c>
      <c r="AH84" s="84" t="s">
        <v>2991</v>
      </c>
      <c r="AI84" s="108" t="s">
        <v>2992</v>
      </c>
      <c r="AJ84" s="84">
        <v>720</v>
      </c>
      <c r="AK84" s="84">
        <v>720</v>
      </c>
      <c r="AL84" s="108" t="s">
        <v>2993</v>
      </c>
      <c r="AM84" s="84">
        <v>44031.14</v>
      </c>
      <c r="AN84" s="112">
        <v>8615.86</v>
      </c>
      <c r="AO84" s="112">
        <v>52647</v>
      </c>
      <c r="AP84" s="112">
        <v>968.86</v>
      </c>
      <c r="AQ84" s="112">
        <v>2.14</v>
      </c>
      <c r="AR84" s="112">
        <v>971</v>
      </c>
      <c r="AS84" s="112">
        <v>968.86</v>
      </c>
      <c r="AT84" s="112">
        <v>2.14</v>
      </c>
      <c r="AU84" s="112">
        <v>971</v>
      </c>
      <c r="AV84" s="84">
        <v>103</v>
      </c>
      <c r="AW84" s="84">
        <v>210</v>
      </c>
      <c r="AX84" s="84"/>
      <c r="AY84" s="108"/>
      <c r="AZ84" s="84"/>
      <c r="BA84" s="84"/>
      <c r="BB84" s="84" t="s">
        <v>1053</v>
      </c>
      <c r="BC84" s="84"/>
      <c r="BD84" s="108" t="s">
        <v>3265</v>
      </c>
      <c r="BE84" s="84">
        <v>45000</v>
      </c>
      <c r="BF84" s="38" t="s">
        <v>2030</v>
      </c>
      <c r="BG84" s="84" t="s">
        <v>3578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1872</v>
      </c>
      <c r="C85" s="38" t="s">
        <v>1873</v>
      </c>
      <c r="D85" s="38" t="s">
        <v>1874</v>
      </c>
      <c r="E85" s="38" t="s">
        <v>1875</v>
      </c>
      <c r="F85" s="38" t="s">
        <v>1876</v>
      </c>
      <c r="G85" s="84" t="s">
        <v>1877</v>
      </c>
      <c r="H85" s="38" t="s">
        <v>1878</v>
      </c>
      <c r="I85" s="84">
        <v>212928</v>
      </c>
      <c r="J85" s="38" t="s">
        <v>2031</v>
      </c>
      <c r="K85" s="84">
        <v>212928</v>
      </c>
      <c r="L85" s="84" t="s">
        <v>1888</v>
      </c>
      <c r="M85" s="38" t="s">
        <v>1889</v>
      </c>
      <c r="N85" s="84">
        <v>485250</v>
      </c>
      <c r="O85" s="84" t="s">
        <v>2032</v>
      </c>
      <c r="P85" s="84">
        <v>768150</v>
      </c>
      <c r="Q85" s="38" t="s">
        <v>2033</v>
      </c>
      <c r="R85" s="38" t="s">
        <v>2017</v>
      </c>
      <c r="S85" s="84" t="s">
        <v>2034</v>
      </c>
      <c r="T85" s="84" t="s">
        <v>2034</v>
      </c>
      <c r="U85" s="84" t="s">
        <v>1885</v>
      </c>
      <c r="V85" s="84" t="s">
        <v>1886</v>
      </c>
      <c r="W85" s="84">
        <v>0</v>
      </c>
      <c r="X85" s="38" t="s">
        <v>1895</v>
      </c>
      <c r="Y85" s="84">
        <v>354973489</v>
      </c>
      <c r="Z85" s="38" t="s">
        <v>2564</v>
      </c>
      <c r="AA85" s="108" t="s">
        <v>2994</v>
      </c>
      <c r="AB85" s="84">
        <v>42000</v>
      </c>
      <c r="AC85" s="108"/>
      <c r="AD85" s="84">
        <v>75</v>
      </c>
      <c r="AE85" s="84" t="s">
        <v>2852</v>
      </c>
      <c r="AF85" s="84" t="s">
        <v>2995</v>
      </c>
      <c r="AG85" s="108" t="s">
        <v>2996</v>
      </c>
      <c r="AH85" s="84" t="s">
        <v>2991</v>
      </c>
      <c r="AI85" s="108" t="s">
        <v>2997</v>
      </c>
      <c r="AJ85" s="84">
        <v>670</v>
      </c>
      <c r="AK85" s="84">
        <v>670</v>
      </c>
      <c r="AL85" s="108" t="s">
        <v>2998</v>
      </c>
      <c r="AM85" s="84">
        <v>22214.04</v>
      </c>
      <c r="AN85" s="112">
        <v>6595.96</v>
      </c>
      <c r="AO85" s="112">
        <v>28810</v>
      </c>
      <c r="AP85" s="112">
        <v>19785.96</v>
      </c>
      <c r="AQ85" s="112">
        <v>1600.04</v>
      </c>
      <c r="AR85" s="112">
        <v>21386</v>
      </c>
      <c r="AS85" s="112">
        <v>19785.96</v>
      </c>
      <c r="AT85" s="112">
        <v>1600.04</v>
      </c>
      <c r="AU85" s="112">
        <v>21386</v>
      </c>
      <c r="AV85" s="84">
        <v>99</v>
      </c>
      <c r="AW85" s="84">
        <v>386</v>
      </c>
      <c r="AX85" s="84"/>
      <c r="AY85" s="108"/>
      <c r="AZ85" s="84"/>
      <c r="BA85" s="84"/>
      <c r="BB85" s="84" t="s">
        <v>1053</v>
      </c>
      <c r="BC85" s="84"/>
      <c r="BD85" s="108" t="s">
        <v>3009</v>
      </c>
      <c r="BE85" s="84">
        <v>42000</v>
      </c>
      <c r="BF85" s="38" t="s">
        <v>2034</v>
      </c>
      <c r="BG85" s="84" t="s">
        <v>3579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1872</v>
      </c>
      <c r="C86" s="38" t="s">
        <v>1873</v>
      </c>
      <c r="D86" s="38" t="s">
        <v>1874</v>
      </c>
      <c r="E86" s="38" t="s">
        <v>1875</v>
      </c>
      <c r="F86" s="38" t="s">
        <v>1876</v>
      </c>
      <c r="G86" s="84" t="s">
        <v>1877</v>
      </c>
      <c r="H86" s="38" t="s">
        <v>1878</v>
      </c>
      <c r="I86" s="84">
        <v>208957</v>
      </c>
      <c r="J86" s="38" t="s">
        <v>2035</v>
      </c>
      <c r="K86" s="84">
        <v>208957</v>
      </c>
      <c r="L86" s="84" t="s">
        <v>1879</v>
      </c>
      <c r="M86" s="38" t="s">
        <v>1880</v>
      </c>
      <c r="N86" s="84">
        <v>471608</v>
      </c>
      <c r="O86" s="84" t="s">
        <v>2036</v>
      </c>
      <c r="P86" s="84">
        <v>773527</v>
      </c>
      <c r="Q86" s="38" t="s">
        <v>2037</v>
      </c>
      <c r="R86" s="38" t="s">
        <v>2017</v>
      </c>
      <c r="S86" s="84" t="s">
        <v>2038</v>
      </c>
      <c r="T86" s="84" t="s">
        <v>2038</v>
      </c>
      <c r="U86" s="84" t="s">
        <v>1885</v>
      </c>
      <c r="V86" s="84" t="s">
        <v>1886</v>
      </c>
      <c r="W86" s="84">
        <v>0</v>
      </c>
      <c r="X86" s="38" t="s">
        <v>1895</v>
      </c>
      <c r="Y86" s="84">
        <v>355004607</v>
      </c>
      <c r="Z86" s="38" t="s">
        <v>2565</v>
      </c>
      <c r="AA86" s="108" t="s">
        <v>2999</v>
      </c>
      <c r="AB86" s="84">
        <v>42000</v>
      </c>
      <c r="AC86" s="108"/>
      <c r="AD86" s="84">
        <v>75</v>
      </c>
      <c r="AE86" s="84" t="s">
        <v>2852</v>
      </c>
      <c r="AF86" s="84" t="s">
        <v>3000</v>
      </c>
      <c r="AG86" s="108" t="s">
        <v>3001</v>
      </c>
      <c r="AH86" s="84" t="s">
        <v>2991</v>
      </c>
      <c r="AI86" s="108" t="s">
        <v>3002</v>
      </c>
      <c r="AJ86" s="84">
        <v>670</v>
      </c>
      <c r="AK86" s="84">
        <v>670</v>
      </c>
      <c r="AL86" s="108" t="s">
        <v>3003</v>
      </c>
      <c r="AM86" s="84">
        <v>39941.199999999997</v>
      </c>
      <c r="AN86" s="112">
        <v>8298.7999999999993</v>
      </c>
      <c r="AO86" s="112">
        <v>48240</v>
      </c>
      <c r="AP86" s="112">
        <v>2058.8000000000002</v>
      </c>
      <c r="AQ86" s="112">
        <v>20.2</v>
      </c>
      <c r="AR86" s="112">
        <v>2079</v>
      </c>
      <c r="AS86" s="112">
        <v>2058.8000000000002</v>
      </c>
      <c r="AT86" s="112">
        <v>20.2</v>
      </c>
      <c r="AU86" s="112">
        <v>2079</v>
      </c>
      <c r="AV86" s="84">
        <v>97</v>
      </c>
      <c r="AW86" s="84">
        <v>175</v>
      </c>
      <c r="AX86" s="84"/>
      <c r="AY86" s="108"/>
      <c r="AZ86" s="84"/>
      <c r="BA86" s="84"/>
      <c r="BB86" s="84" t="s">
        <v>1053</v>
      </c>
      <c r="BC86" s="84"/>
      <c r="BD86" s="108"/>
      <c r="BE86" s="84">
        <v>0</v>
      </c>
      <c r="BF86" s="38" t="s">
        <v>2038</v>
      </c>
      <c r="BG86" s="84" t="s">
        <v>3580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1872</v>
      </c>
      <c r="C87" s="38" t="s">
        <v>1873</v>
      </c>
      <c r="D87" s="38" t="s">
        <v>1874</v>
      </c>
      <c r="E87" s="38" t="s">
        <v>1875</v>
      </c>
      <c r="F87" s="38" t="s">
        <v>1876</v>
      </c>
      <c r="G87" s="84" t="s">
        <v>1877</v>
      </c>
      <c r="H87" s="38" t="s">
        <v>1878</v>
      </c>
      <c r="I87" s="84">
        <v>208957</v>
      </c>
      <c r="J87" s="38" t="s">
        <v>2035</v>
      </c>
      <c r="K87" s="84">
        <v>208957</v>
      </c>
      <c r="L87" s="84" t="s">
        <v>1879</v>
      </c>
      <c r="M87" s="38" t="s">
        <v>1880</v>
      </c>
      <c r="N87" s="84">
        <v>471608</v>
      </c>
      <c r="O87" s="84" t="s">
        <v>2036</v>
      </c>
      <c r="P87" s="84">
        <v>773527</v>
      </c>
      <c r="Q87" s="38" t="s">
        <v>2037</v>
      </c>
      <c r="R87" s="38" t="s">
        <v>2017</v>
      </c>
      <c r="S87" s="84" t="s">
        <v>2039</v>
      </c>
      <c r="T87" s="84" t="s">
        <v>2039</v>
      </c>
      <c r="U87" s="84" t="s">
        <v>1885</v>
      </c>
      <c r="V87" s="84" t="s">
        <v>1886</v>
      </c>
      <c r="W87" s="84">
        <v>0</v>
      </c>
      <c r="X87" s="38" t="s">
        <v>1895</v>
      </c>
      <c r="Y87" s="84">
        <v>355005951</v>
      </c>
      <c r="Z87" s="38" t="s">
        <v>2566</v>
      </c>
      <c r="AA87" s="108" t="s">
        <v>2999</v>
      </c>
      <c r="AB87" s="84">
        <v>42000</v>
      </c>
      <c r="AC87" s="108"/>
      <c r="AD87" s="84">
        <v>75</v>
      </c>
      <c r="AE87" s="84" t="s">
        <v>2852</v>
      </c>
      <c r="AF87" s="84" t="s">
        <v>3000</v>
      </c>
      <c r="AG87" s="108" t="s">
        <v>3001</v>
      </c>
      <c r="AH87" s="84" t="s">
        <v>2991</v>
      </c>
      <c r="AI87" s="108" t="s">
        <v>3002</v>
      </c>
      <c r="AJ87" s="84">
        <v>670</v>
      </c>
      <c r="AK87" s="84">
        <v>670</v>
      </c>
      <c r="AL87" s="108" t="s">
        <v>3004</v>
      </c>
      <c r="AM87" s="84">
        <v>40601.33</v>
      </c>
      <c r="AN87" s="112">
        <v>8308.67</v>
      </c>
      <c r="AO87" s="112">
        <v>48910</v>
      </c>
      <c r="AP87" s="112">
        <v>1398.67</v>
      </c>
      <c r="AQ87" s="112">
        <v>10.33</v>
      </c>
      <c r="AR87" s="112">
        <v>1409</v>
      </c>
      <c r="AS87" s="112">
        <v>1398.67</v>
      </c>
      <c r="AT87" s="112">
        <v>10.33</v>
      </c>
      <c r="AU87" s="112">
        <v>1409</v>
      </c>
      <c r="AV87" s="84">
        <v>97</v>
      </c>
      <c r="AW87" s="84">
        <v>168</v>
      </c>
      <c r="AX87" s="84"/>
      <c r="AY87" s="108"/>
      <c r="AZ87" s="84"/>
      <c r="BA87" s="84"/>
      <c r="BB87" s="84" t="s">
        <v>1053</v>
      </c>
      <c r="BC87" s="84"/>
      <c r="BD87" s="108"/>
      <c r="BE87" s="84">
        <v>0</v>
      </c>
      <c r="BF87" s="38" t="s">
        <v>2039</v>
      </c>
      <c r="BG87" s="84" t="s">
        <v>3581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1872</v>
      </c>
      <c r="C88" s="38" t="s">
        <v>1873</v>
      </c>
      <c r="D88" s="38" t="s">
        <v>1874</v>
      </c>
      <c r="E88" s="38" t="s">
        <v>1875</v>
      </c>
      <c r="F88" s="38" t="s">
        <v>1876</v>
      </c>
      <c r="G88" s="84" t="s">
        <v>1877</v>
      </c>
      <c r="H88" s="38" t="s">
        <v>1878</v>
      </c>
      <c r="I88" s="84">
        <v>212928</v>
      </c>
      <c r="J88" s="38" t="s">
        <v>2031</v>
      </c>
      <c r="K88" s="84">
        <v>212928</v>
      </c>
      <c r="L88" s="84" t="s">
        <v>1888</v>
      </c>
      <c r="M88" s="38" t="s">
        <v>1889</v>
      </c>
      <c r="N88" s="84">
        <v>485250</v>
      </c>
      <c r="O88" s="84" t="s">
        <v>2032</v>
      </c>
      <c r="P88" s="84">
        <v>768150</v>
      </c>
      <c r="Q88" s="38" t="s">
        <v>2033</v>
      </c>
      <c r="R88" s="38" t="s">
        <v>2017</v>
      </c>
      <c r="S88" s="84" t="s">
        <v>2040</v>
      </c>
      <c r="T88" s="84" t="s">
        <v>2040</v>
      </c>
      <c r="U88" s="84" t="s">
        <v>1885</v>
      </c>
      <c r="V88" s="84" t="s">
        <v>1886</v>
      </c>
      <c r="W88" s="84">
        <v>0</v>
      </c>
      <c r="X88" s="38" t="s">
        <v>1895</v>
      </c>
      <c r="Y88" s="84">
        <v>355007982</v>
      </c>
      <c r="Z88" s="38" t="s">
        <v>2567</v>
      </c>
      <c r="AA88" s="108" t="s">
        <v>3005</v>
      </c>
      <c r="AB88" s="84">
        <v>42000</v>
      </c>
      <c r="AC88" s="108"/>
      <c r="AD88" s="84">
        <v>75</v>
      </c>
      <c r="AE88" s="84" t="s">
        <v>2852</v>
      </c>
      <c r="AF88" s="84" t="s">
        <v>3006</v>
      </c>
      <c r="AG88" s="108" t="s">
        <v>3007</v>
      </c>
      <c r="AH88" s="84" t="s">
        <v>2991</v>
      </c>
      <c r="AI88" s="108" t="s">
        <v>3008</v>
      </c>
      <c r="AJ88" s="84">
        <v>670</v>
      </c>
      <c r="AK88" s="84">
        <v>670</v>
      </c>
      <c r="AL88" s="108" t="s">
        <v>3009</v>
      </c>
      <c r="AM88" s="84">
        <v>40022.01</v>
      </c>
      <c r="AN88" s="112">
        <v>8217.99</v>
      </c>
      <c r="AO88" s="112">
        <v>48240</v>
      </c>
      <c r="AP88" s="112">
        <v>1977.99</v>
      </c>
      <c r="AQ88" s="112">
        <v>19.010000000000002</v>
      </c>
      <c r="AR88" s="112">
        <v>1997</v>
      </c>
      <c r="AS88" s="112">
        <v>1977.99</v>
      </c>
      <c r="AT88" s="112">
        <v>19.010000000000002</v>
      </c>
      <c r="AU88" s="112">
        <v>1997</v>
      </c>
      <c r="AV88" s="84">
        <v>98</v>
      </c>
      <c r="AW88" s="84">
        <v>176</v>
      </c>
      <c r="AX88" s="84"/>
      <c r="AY88" s="108"/>
      <c r="AZ88" s="84"/>
      <c r="BA88" s="84"/>
      <c r="BB88" s="84" t="s">
        <v>1053</v>
      </c>
      <c r="BC88" s="84"/>
      <c r="BD88" s="108"/>
      <c r="BE88" s="84">
        <v>0</v>
      </c>
      <c r="BF88" s="38" t="s">
        <v>2040</v>
      </c>
      <c r="BG88" s="84" t="s">
        <v>3582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1872</v>
      </c>
      <c r="C89" s="38" t="s">
        <v>1873</v>
      </c>
      <c r="D89" s="38" t="s">
        <v>1874</v>
      </c>
      <c r="E89" s="38" t="s">
        <v>1875</v>
      </c>
      <c r="F89" s="38" t="s">
        <v>1876</v>
      </c>
      <c r="G89" s="84" t="s">
        <v>1877</v>
      </c>
      <c r="H89" s="38" t="s">
        <v>1878</v>
      </c>
      <c r="I89" s="84">
        <v>213785</v>
      </c>
      <c r="J89" s="38" t="s">
        <v>2041</v>
      </c>
      <c r="K89" s="84">
        <v>213785</v>
      </c>
      <c r="L89" s="84" t="s">
        <v>1910</v>
      </c>
      <c r="M89" s="38" t="s">
        <v>1911</v>
      </c>
      <c r="N89" s="84">
        <v>487411</v>
      </c>
      <c r="O89" s="84" t="s">
        <v>2042</v>
      </c>
      <c r="P89" s="84">
        <v>776655</v>
      </c>
      <c r="Q89" s="38" t="s">
        <v>2043</v>
      </c>
      <c r="R89" s="38" t="s">
        <v>2017</v>
      </c>
      <c r="S89" s="84" t="s">
        <v>2044</v>
      </c>
      <c r="T89" s="84" t="s">
        <v>2044</v>
      </c>
      <c r="U89" s="84" t="s">
        <v>1885</v>
      </c>
      <c r="V89" s="84" t="s">
        <v>1886</v>
      </c>
      <c r="W89" s="84">
        <v>0</v>
      </c>
      <c r="X89" s="38" t="s">
        <v>1895</v>
      </c>
      <c r="Y89" s="84">
        <v>355115872</v>
      </c>
      <c r="Z89" s="38" t="s">
        <v>2568</v>
      </c>
      <c r="AA89" s="108" t="s">
        <v>3010</v>
      </c>
      <c r="AB89" s="84">
        <v>42000</v>
      </c>
      <c r="AC89" s="108"/>
      <c r="AD89" s="84">
        <v>75</v>
      </c>
      <c r="AE89" s="84" t="s">
        <v>2852</v>
      </c>
      <c r="AF89" s="84" t="s">
        <v>3006</v>
      </c>
      <c r="AG89" s="108" t="s">
        <v>3011</v>
      </c>
      <c r="AH89" s="84" t="s">
        <v>2991</v>
      </c>
      <c r="AI89" s="108" t="s">
        <v>3008</v>
      </c>
      <c r="AJ89" s="84">
        <v>670</v>
      </c>
      <c r="AK89" s="84">
        <v>670</v>
      </c>
      <c r="AL89" s="108" t="s">
        <v>3012</v>
      </c>
      <c r="AM89" s="84">
        <v>40723.11</v>
      </c>
      <c r="AN89" s="112">
        <v>8186.89</v>
      </c>
      <c r="AO89" s="112">
        <v>48910</v>
      </c>
      <c r="AP89" s="112">
        <v>1276.8900000000001</v>
      </c>
      <c r="AQ89" s="112">
        <v>9.11</v>
      </c>
      <c r="AR89" s="112">
        <v>1286</v>
      </c>
      <c r="AS89" s="112">
        <v>1276.8900000000001</v>
      </c>
      <c r="AT89" s="112">
        <v>9.11</v>
      </c>
      <c r="AU89" s="112">
        <v>1286</v>
      </c>
      <c r="AV89" s="84">
        <v>98</v>
      </c>
      <c r="AW89" s="84">
        <v>169</v>
      </c>
      <c r="AX89" s="84"/>
      <c r="AY89" s="108"/>
      <c r="AZ89" s="84"/>
      <c r="BA89" s="84"/>
      <c r="BB89" s="84" t="s">
        <v>1053</v>
      </c>
      <c r="BC89" s="84"/>
      <c r="BD89" s="108"/>
      <c r="BE89" s="84">
        <v>0</v>
      </c>
      <c r="BF89" s="38" t="s">
        <v>2044</v>
      </c>
      <c r="BG89" s="84" t="s">
        <v>3583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1872</v>
      </c>
      <c r="C90" s="38" t="s">
        <v>1873</v>
      </c>
      <c r="D90" s="38" t="s">
        <v>1874</v>
      </c>
      <c r="E90" s="38" t="s">
        <v>1875</v>
      </c>
      <c r="F90" s="38" t="s">
        <v>1876</v>
      </c>
      <c r="G90" s="84" t="s">
        <v>1877</v>
      </c>
      <c r="H90" s="38" t="s">
        <v>1878</v>
      </c>
      <c r="I90" s="84">
        <v>205741</v>
      </c>
      <c r="J90" s="38" t="s">
        <v>2019</v>
      </c>
      <c r="K90" s="84">
        <v>205741</v>
      </c>
      <c r="L90" s="84" t="s">
        <v>1910</v>
      </c>
      <c r="M90" s="38" t="s">
        <v>1911</v>
      </c>
      <c r="N90" s="84">
        <v>461603</v>
      </c>
      <c r="O90" s="84" t="s">
        <v>2045</v>
      </c>
      <c r="P90" s="84">
        <v>776645</v>
      </c>
      <c r="Q90" s="38" t="s">
        <v>2046</v>
      </c>
      <c r="R90" s="38" t="s">
        <v>2017</v>
      </c>
      <c r="S90" s="84" t="s">
        <v>2047</v>
      </c>
      <c r="T90" s="84" t="s">
        <v>2047</v>
      </c>
      <c r="U90" s="84" t="s">
        <v>1885</v>
      </c>
      <c r="V90" s="84" t="s">
        <v>1886</v>
      </c>
      <c r="W90" s="84">
        <v>0</v>
      </c>
      <c r="X90" s="38" t="s">
        <v>1895</v>
      </c>
      <c r="Y90" s="84">
        <v>355130183</v>
      </c>
      <c r="Z90" s="38" t="s">
        <v>2569</v>
      </c>
      <c r="AA90" s="108" t="s">
        <v>3013</v>
      </c>
      <c r="AB90" s="84">
        <v>42000</v>
      </c>
      <c r="AC90" s="108"/>
      <c r="AD90" s="84">
        <v>75</v>
      </c>
      <c r="AE90" s="84" t="s">
        <v>2852</v>
      </c>
      <c r="AF90" s="84" t="s">
        <v>3006</v>
      </c>
      <c r="AG90" s="108" t="s">
        <v>3014</v>
      </c>
      <c r="AH90" s="84" t="s">
        <v>2991</v>
      </c>
      <c r="AI90" s="108" t="s">
        <v>3002</v>
      </c>
      <c r="AJ90" s="84">
        <v>670</v>
      </c>
      <c r="AK90" s="84">
        <v>670</v>
      </c>
      <c r="AL90" s="108" t="s">
        <v>3003</v>
      </c>
      <c r="AM90" s="84">
        <v>40062.400000000001</v>
      </c>
      <c r="AN90" s="112">
        <v>8177.6</v>
      </c>
      <c r="AO90" s="112">
        <v>48240</v>
      </c>
      <c r="AP90" s="112">
        <v>1937.6</v>
      </c>
      <c r="AQ90" s="112">
        <v>18.399999999999999</v>
      </c>
      <c r="AR90" s="112">
        <v>1956</v>
      </c>
      <c r="AS90" s="112">
        <v>1937.6</v>
      </c>
      <c r="AT90" s="112">
        <v>18.399999999999999</v>
      </c>
      <c r="AU90" s="112">
        <v>1956</v>
      </c>
      <c r="AV90" s="84">
        <v>97</v>
      </c>
      <c r="AW90" s="84">
        <v>175</v>
      </c>
      <c r="AX90" s="84"/>
      <c r="AY90" s="108"/>
      <c r="AZ90" s="84"/>
      <c r="BA90" s="84"/>
      <c r="BB90" s="84" t="s">
        <v>1053</v>
      </c>
      <c r="BC90" s="84"/>
      <c r="BD90" s="108"/>
      <c r="BE90" s="84">
        <v>0</v>
      </c>
      <c r="BF90" s="38" t="s">
        <v>2047</v>
      </c>
      <c r="BG90" s="84" t="s">
        <v>3584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1872</v>
      </c>
      <c r="C91" s="38" t="s">
        <v>1873</v>
      </c>
      <c r="D91" s="38" t="s">
        <v>1874</v>
      </c>
      <c r="E91" s="38" t="s">
        <v>1875</v>
      </c>
      <c r="F91" s="38" t="s">
        <v>1876</v>
      </c>
      <c r="G91" s="84" t="s">
        <v>1877</v>
      </c>
      <c r="H91" s="38" t="s">
        <v>1878</v>
      </c>
      <c r="I91" s="84">
        <v>205741</v>
      </c>
      <c r="J91" s="38" t="s">
        <v>2019</v>
      </c>
      <c r="K91" s="84">
        <v>205741</v>
      </c>
      <c r="L91" s="84" t="s">
        <v>1910</v>
      </c>
      <c r="M91" s="38" t="s">
        <v>1911</v>
      </c>
      <c r="N91" s="84">
        <v>461603</v>
      </c>
      <c r="O91" s="84" t="s">
        <v>2045</v>
      </c>
      <c r="P91" s="84">
        <v>776645</v>
      </c>
      <c r="Q91" s="38" t="s">
        <v>2046</v>
      </c>
      <c r="R91" s="38" t="s">
        <v>2017</v>
      </c>
      <c r="S91" s="84" t="s">
        <v>2048</v>
      </c>
      <c r="T91" s="84" t="s">
        <v>2048</v>
      </c>
      <c r="U91" s="84" t="s">
        <v>1885</v>
      </c>
      <c r="V91" s="84" t="s">
        <v>1886</v>
      </c>
      <c r="W91" s="84">
        <v>0</v>
      </c>
      <c r="X91" s="38" t="s">
        <v>1895</v>
      </c>
      <c r="Y91" s="84">
        <v>355131010</v>
      </c>
      <c r="Z91" s="38" t="s">
        <v>2570</v>
      </c>
      <c r="AA91" s="108" t="s">
        <v>3013</v>
      </c>
      <c r="AB91" s="84">
        <v>42000</v>
      </c>
      <c r="AC91" s="108"/>
      <c r="AD91" s="84">
        <v>75</v>
      </c>
      <c r="AE91" s="84" t="s">
        <v>2852</v>
      </c>
      <c r="AF91" s="84" t="s">
        <v>3006</v>
      </c>
      <c r="AG91" s="108" t="s">
        <v>3014</v>
      </c>
      <c r="AH91" s="84" t="s">
        <v>2991</v>
      </c>
      <c r="AI91" s="108" t="s">
        <v>3002</v>
      </c>
      <c r="AJ91" s="84">
        <v>670</v>
      </c>
      <c r="AK91" s="84">
        <v>670</v>
      </c>
      <c r="AL91" s="108" t="s">
        <v>3015</v>
      </c>
      <c r="AM91" s="84">
        <v>34888.949999999997</v>
      </c>
      <c r="AN91" s="112">
        <v>7991.05</v>
      </c>
      <c r="AO91" s="112">
        <v>42880</v>
      </c>
      <c r="AP91" s="112">
        <v>7111.05</v>
      </c>
      <c r="AQ91" s="112">
        <v>204.95</v>
      </c>
      <c r="AR91" s="112">
        <v>7316</v>
      </c>
      <c r="AS91" s="112">
        <v>7111.05</v>
      </c>
      <c r="AT91" s="112">
        <v>204.95</v>
      </c>
      <c r="AU91" s="112">
        <v>7316</v>
      </c>
      <c r="AV91" s="84">
        <v>97</v>
      </c>
      <c r="AW91" s="84">
        <v>231</v>
      </c>
      <c r="AX91" s="84"/>
      <c r="AY91" s="108"/>
      <c r="AZ91" s="84"/>
      <c r="BA91" s="84"/>
      <c r="BB91" s="84" t="s">
        <v>1053</v>
      </c>
      <c r="BC91" s="84"/>
      <c r="BD91" s="108" t="s">
        <v>3265</v>
      </c>
      <c r="BE91" s="84">
        <v>42000</v>
      </c>
      <c r="BF91" s="38" t="s">
        <v>2048</v>
      </c>
      <c r="BG91" s="84" t="s">
        <v>3585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1872</v>
      </c>
      <c r="C92" s="38" t="s">
        <v>1873</v>
      </c>
      <c r="D92" s="38" t="s">
        <v>1874</v>
      </c>
      <c r="E92" s="38" t="s">
        <v>1875</v>
      </c>
      <c r="F92" s="38" t="s">
        <v>1876</v>
      </c>
      <c r="G92" s="84" t="s">
        <v>1877</v>
      </c>
      <c r="H92" s="38" t="s">
        <v>1878</v>
      </c>
      <c r="I92" s="84">
        <v>205741</v>
      </c>
      <c r="J92" s="38" t="s">
        <v>2019</v>
      </c>
      <c r="K92" s="84">
        <v>205741</v>
      </c>
      <c r="L92" s="84" t="s">
        <v>1910</v>
      </c>
      <c r="M92" s="38" t="s">
        <v>1911</v>
      </c>
      <c r="N92" s="84">
        <v>461603</v>
      </c>
      <c r="O92" s="84" t="s">
        <v>2045</v>
      </c>
      <c r="P92" s="84">
        <v>776645</v>
      </c>
      <c r="Q92" s="38" t="s">
        <v>2046</v>
      </c>
      <c r="R92" s="38" t="s">
        <v>2017</v>
      </c>
      <c r="S92" s="84" t="s">
        <v>2049</v>
      </c>
      <c r="T92" s="84" t="s">
        <v>2049</v>
      </c>
      <c r="U92" s="84" t="s">
        <v>1885</v>
      </c>
      <c r="V92" s="84" t="s">
        <v>1886</v>
      </c>
      <c r="W92" s="84">
        <v>0</v>
      </c>
      <c r="X92" s="38" t="s">
        <v>1895</v>
      </c>
      <c r="Y92" s="84">
        <v>355152311</v>
      </c>
      <c r="Z92" s="38" t="s">
        <v>2571</v>
      </c>
      <c r="AA92" s="108" t="s">
        <v>3013</v>
      </c>
      <c r="AB92" s="84">
        <v>37000</v>
      </c>
      <c r="AC92" s="108"/>
      <c r="AD92" s="84">
        <v>75</v>
      </c>
      <c r="AE92" s="84" t="s">
        <v>2852</v>
      </c>
      <c r="AF92" s="84" t="s">
        <v>3006</v>
      </c>
      <c r="AG92" s="108" t="s">
        <v>3014</v>
      </c>
      <c r="AH92" s="84" t="s">
        <v>2991</v>
      </c>
      <c r="AI92" s="108" t="s">
        <v>3002</v>
      </c>
      <c r="AJ92" s="84">
        <v>590</v>
      </c>
      <c r="AK92" s="84">
        <v>590</v>
      </c>
      <c r="AL92" s="108" t="s">
        <v>3004</v>
      </c>
      <c r="AM92" s="84">
        <v>35854.36</v>
      </c>
      <c r="AN92" s="112">
        <v>7215.64</v>
      </c>
      <c r="AO92" s="112">
        <v>43070</v>
      </c>
      <c r="AP92" s="112">
        <v>1145.6400000000001</v>
      </c>
      <c r="AQ92" s="112">
        <v>8.36</v>
      </c>
      <c r="AR92" s="112">
        <v>1154</v>
      </c>
      <c r="AS92" s="112">
        <v>1145.6400000000001</v>
      </c>
      <c r="AT92" s="112">
        <v>8.36</v>
      </c>
      <c r="AU92" s="112">
        <v>1154</v>
      </c>
      <c r="AV92" s="84">
        <v>97</v>
      </c>
      <c r="AW92" s="84">
        <v>168</v>
      </c>
      <c r="AX92" s="84"/>
      <c r="AY92" s="108"/>
      <c r="AZ92" s="84"/>
      <c r="BA92" s="84"/>
      <c r="BB92" s="84" t="s">
        <v>1053</v>
      </c>
      <c r="BC92" s="84"/>
      <c r="BD92" s="108"/>
      <c r="BE92" s="84">
        <v>0</v>
      </c>
      <c r="BF92" s="38" t="s">
        <v>2049</v>
      </c>
      <c r="BG92" s="84" t="s">
        <v>3586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1872</v>
      </c>
      <c r="C93" s="38" t="s">
        <v>1873</v>
      </c>
      <c r="D93" s="38" t="s">
        <v>1874</v>
      </c>
      <c r="E93" s="38" t="s">
        <v>1875</v>
      </c>
      <c r="F93" s="38" t="s">
        <v>1876</v>
      </c>
      <c r="G93" s="84" t="s">
        <v>1877</v>
      </c>
      <c r="H93" s="38" t="s">
        <v>1878</v>
      </c>
      <c r="I93" s="84">
        <v>205724</v>
      </c>
      <c r="J93" s="38" t="s">
        <v>1878</v>
      </c>
      <c r="K93" s="84">
        <v>205724</v>
      </c>
      <c r="L93" s="84" t="s">
        <v>1910</v>
      </c>
      <c r="M93" s="38" t="s">
        <v>1911</v>
      </c>
      <c r="N93" s="84">
        <v>471521</v>
      </c>
      <c r="O93" s="84" t="s">
        <v>1951</v>
      </c>
      <c r="P93" s="84">
        <v>780091</v>
      </c>
      <c r="Q93" s="38" t="s">
        <v>2050</v>
      </c>
      <c r="R93" s="38" t="s">
        <v>2017</v>
      </c>
      <c r="S93" s="84" t="s">
        <v>2051</v>
      </c>
      <c r="T93" s="84" t="s">
        <v>2051</v>
      </c>
      <c r="U93" s="84" t="s">
        <v>1885</v>
      </c>
      <c r="V93" s="84" t="s">
        <v>1901</v>
      </c>
      <c r="W93" s="84">
        <v>0</v>
      </c>
      <c r="X93" s="38" t="s">
        <v>1895</v>
      </c>
      <c r="Y93" s="84">
        <v>355315442</v>
      </c>
      <c r="Z93" s="38" t="s">
        <v>2572</v>
      </c>
      <c r="AA93" s="108" t="s">
        <v>3016</v>
      </c>
      <c r="AB93" s="84">
        <v>42000</v>
      </c>
      <c r="AC93" s="108"/>
      <c r="AD93" s="84">
        <v>50</v>
      </c>
      <c r="AE93" s="84" t="s">
        <v>2852</v>
      </c>
      <c r="AF93" s="84" t="s">
        <v>3017</v>
      </c>
      <c r="AG93" s="108" t="s">
        <v>3018</v>
      </c>
      <c r="AH93" s="84" t="s">
        <v>2991</v>
      </c>
      <c r="AI93" s="108" t="s">
        <v>3019</v>
      </c>
      <c r="AJ93" s="84">
        <v>950</v>
      </c>
      <c r="AK93" s="84">
        <v>950</v>
      </c>
      <c r="AL93" s="108" t="s">
        <v>3020</v>
      </c>
      <c r="AM93" s="84">
        <v>30316.66</v>
      </c>
      <c r="AN93" s="112">
        <v>5183.34</v>
      </c>
      <c r="AO93" s="112">
        <v>35500</v>
      </c>
      <c r="AP93" s="112">
        <v>11683.34</v>
      </c>
      <c r="AQ93" s="112">
        <v>349.66</v>
      </c>
      <c r="AR93" s="112">
        <v>12033</v>
      </c>
      <c r="AS93" s="112">
        <v>11683.34</v>
      </c>
      <c r="AT93" s="112">
        <v>349.66</v>
      </c>
      <c r="AU93" s="112">
        <v>12033</v>
      </c>
      <c r="AV93" s="84">
        <v>96</v>
      </c>
      <c r="AW93" s="84">
        <v>411</v>
      </c>
      <c r="AX93" s="84"/>
      <c r="AY93" s="108"/>
      <c r="AZ93" s="84"/>
      <c r="BA93" s="84"/>
      <c r="BB93" s="84" t="s">
        <v>1053</v>
      </c>
      <c r="BC93" s="84"/>
      <c r="BD93" s="108" t="s">
        <v>3009</v>
      </c>
      <c r="BE93" s="84">
        <v>42000</v>
      </c>
      <c r="BF93" s="38" t="s">
        <v>2051</v>
      </c>
      <c r="BG93" s="84" t="s">
        <v>3587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1872</v>
      </c>
      <c r="C94" s="38" t="s">
        <v>1873</v>
      </c>
      <c r="D94" s="38" t="s">
        <v>1874</v>
      </c>
      <c r="E94" s="38" t="s">
        <v>1875</v>
      </c>
      <c r="F94" s="38" t="s">
        <v>1876</v>
      </c>
      <c r="G94" s="84" t="s">
        <v>1877</v>
      </c>
      <c r="H94" s="38" t="s">
        <v>1878</v>
      </c>
      <c r="I94" s="84">
        <v>205724</v>
      </c>
      <c r="J94" s="38" t="s">
        <v>1878</v>
      </c>
      <c r="K94" s="84">
        <v>205724</v>
      </c>
      <c r="L94" s="84" t="s">
        <v>1910</v>
      </c>
      <c r="M94" s="38" t="s">
        <v>1911</v>
      </c>
      <c r="N94" s="84">
        <v>469306</v>
      </c>
      <c r="O94" s="84" t="s">
        <v>1890</v>
      </c>
      <c r="P94" s="84">
        <v>797163</v>
      </c>
      <c r="Q94" s="38" t="s">
        <v>2052</v>
      </c>
      <c r="R94" s="38" t="s">
        <v>2017</v>
      </c>
      <c r="S94" s="84" t="s">
        <v>2053</v>
      </c>
      <c r="T94" s="84" t="s">
        <v>2053</v>
      </c>
      <c r="U94" s="84" t="s">
        <v>1885</v>
      </c>
      <c r="V94" s="84" t="s">
        <v>1901</v>
      </c>
      <c r="W94" s="84">
        <v>0</v>
      </c>
      <c r="X94" s="38" t="s">
        <v>1895</v>
      </c>
      <c r="Y94" s="84">
        <v>355416990</v>
      </c>
      <c r="Z94" s="38" t="s">
        <v>2573</v>
      </c>
      <c r="AA94" s="108" t="s">
        <v>3019</v>
      </c>
      <c r="AB94" s="84">
        <v>42000</v>
      </c>
      <c r="AC94" s="108"/>
      <c r="AD94" s="84">
        <v>75</v>
      </c>
      <c r="AE94" s="84" t="s">
        <v>2852</v>
      </c>
      <c r="AF94" s="84" t="s">
        <v>3021</v>
      </c>
      <c r="AG94" s="108" t="s">
        <v>3022</v>
      </c>
      <c r="AH94" s="84" t="s">
        <v>2991</v>
      </c>
      <c r="AI94" s="108" t="s">
        <v>3023</v>
      </c>
      <c r="AJ94" s="84">
        <v>670</v>
      </c>
      <c r="AK94" s="84">
        <v>670</v>
      </c>
      <c r="AL94" s="108" t="s">
        <v>2905</v>
      </c>
      <c r="AM94" s="84">
        <v>30022</v>
      </c>
      <c r="AN94" s="112">
        <v>7498</v>
      </c>
      <c r="AO94" s="112">
        <v>37520</v>
      </c>
      <c r="AP94" s="112">
        <v>11978</v>
      </c>
      <c r="AQ94" s="112">
        <v>575</v>
      </c>
      <c r="AR94" s="112">
        <v>12553</v>
      </c>
      <c r="AS94" s="112">
        <v>11978</v>
      </c>
      <c r="AT94" s="112">
        <v>575</v>
      </c>
      <c r="AU94" s="112">
        <v>12553</v>
      </c>
      <c r="AV94" s="84">
        <v>95</v>
      </c>
      <c r="AW94" s="84">
        <v>271</v>
      </c>
      <c r="AX94" s="84"/>
      <c r="AY94" s="108"/>
      <c r="AZ94" s="84"/>
      <c r="BA94" s="84"/>
      <c r="BB94" s="84" t="s">
        <v>1053</v>
      </c>
      <c r="BC94" s="84"/>
      <c r="BD94" s="108" t="s">
        <v>3265</v>
      </c>
      <c r="BE94" s="84">
        <v>42000</v>
      </c>
      <c r="BF94" s="38" t="s">
        <v>2053</v>
      </c>
      <c r="BG94" s="84" t="s">
        <v>3588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1872</v>
      </c>
      <c r="C95" s="38" t="s">
        <v>1873</v>
      </c>
      <c r="D95" s="38" t="s">
        <v>1874</v>
      </c>
      <c r="E95" s="38" t="s">
        <v>1875</v>
      </c>
      <c r="F95" s="38" t="s">
        <v>1876</v>
      </c>
      <c r="G95" s="84" t="s">
        <v>1877</v>
      </c>
      <c r="H95" s="38" t="s">
        <v>1878</v>
      </c>
      <c r="I95" s="84">
        <v>212928</v>
      </c>
      <c r="J95" s="38" t="s">
        <v>2031</v>
      </c>
      <c r="K95" s="84">
        <v>212928</v>
      </c>
      <c r="L95" s="84" t="s">
        <v>1888</v>
      </c>
      <c r="M95" s="38" t="s">
        <v>1889</v>
      </c>
      <c r="N95" s="84">
        <v>485250</v>
      </c>
      <c r="O95" s="84" t="s">
        <v>2032</v>
      </c>
      <c r="P95" s="84">
        <v>803674</v>
      </c>
      <c r="Q95" s="38" t="s">
        <v>2054</v>
      </c>
      <c r="R95" s="38" t="s">
        <v>2017</v>
      </c>
      <c r="S95" s="84" t="s">
        <v>2055</v>
      </c>
      <c r="T95" s="84" t="s">
        <v>2055</v>
      </c>
      <c r="U95" s="84" t="s">
        <v>1885</v>
      </c>
      <c r="V95" s="84" t="s">
        <v>1886</v>
      </c>
      <c r="W95" s="84">
        <v>0</v>
      </c>
      <c r="X95" s="38" t="s">
        <v>1895</v>
      </c>
      <c r="Y95" s="84">
        <v>355475037</v>
      </c>
      <c r="Z95" s="38" t="s">
        <v>2574</v>
      </c>
      <c r="AA95" s="108" t="s">
        <v>3024</v>
      </c>
      <c r="AB95" s="84">
        <v>42000</v>
      </c>
      <c r="AC95" s="108"/>
      <c r="AD95" s="84">
        <v>75</v>
      </c>
      <c r="AE95" s="84" t="s">
        <v>2852</v>
      </c>
      <c r="AF95" s="84" t="s">
        <v>3025</v>
      </c>
      <c r="AG95" s="108" t="s">
        <v>3026</v>
      </c>
      <c r="AH95" s="84" t="s">
        <v>2991</v>
      </c>
      <c r="AI95" s="108" t="s">
        <v>3027</v>
      </c>
      <c r="AJ95" s="84">
        <v>670</v>
      </c>
      <c r="AK95" s="84">
        <v>670</v>
      </c>
      <c r="AL95" s="108" t="s">
        <v>3028</v>
      </c>
      <c r="AM95" s="84">
        <v>18162.2</v>
      </c>
      <c r="AN95" s="112">
        <v>5957.8</v>
      </c>
      <c r="AO95" s="112">
        <v>24120</v>
      </c>
      <c r="AP95" s="112">
        <v>23837.8</v>
      </c>
      <c r="AQ95" s="112">
        <v>2361.1999999999998</v>
      </c>
      <c r="AR95" s="112">
        <v>26199</v>
      </c>
      <c r="AS95" s="112">
        <v>23837.8</v>
      </c>
      <c r="AT95" s="112">
        <v>2361.1999999999998</v>
      </c>
      <c r="AU95" s="112">
        <v>26199</v>
      </c>
      <c r="AV95" s="84">
        <v>93</v>
      </c>
      <c r="AW95" s="84">
        <v>393</v>
      </c>
      <c r="AX95" s="84"/>
      <c r="AY95" s="108"/>
      <c r="AZ95" s="84"/>
      <c r="BA95" s="84"/>
      <c r="BB95" s="84" t="s">
        <v>1053</v>
      </c>
      <c r="BC95" s="84"/>
      <c r="BD95" s="108"/>
      <c r="BE95" s="84">
        <v>0</v>
      </c>
      <c r="BF95" s="38" t="s">
        <v>2055</v>
      </c>
      <c r="BG95" s="84" t="s">
        <v>3589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1872</v>
      </c>
      <c r="C96" s="38" t="s">
        <v>1873</v>
      </c>
      <c r="D96" s="38" t="s">
        <v>1874</v>
      </c>
      <c r="E96" s="38" t="s">
        <v>1875</v>
      </c>
      <c r="F96" s="38" t="s">
        <v>1876</v>
      </c>
      <c r="G96" s="84" t="s">
        <v>1877</v>
      </c>
      <c r="H96" s="38" t="s">
        <v>1878</v>
      </c>
      <c r="I96" s="84">
        <v>212928</v>
      </c>
      <c r="J96" s="38" t="s">
        <v>2031</v>
      </c>
      <c r="K96" s="84">
        <v>212928</v>
      </c>
      <c r="L96" s="84" t="s">
        <v>1888</v>
      </c>
      <c r="M96" s="38" t="s">
        <v>1889</v>
      </c>
      <c r="N96" s="84">
        <v>485250</v>
      </c>
      <c r="O96" s="84" t="s">
        <v>2032</v>
      </c>
      <c r="P96" s="84">
        <v>803674</v>
      </c>
      <c r="Q96" s="38" t="s">
        <v>2054</v>
      </c>
      <c r="R96" s="38" t="s">
        <v>2017</v>
      </c>
      <c r="S96" s="84" t="s">
        <v>2056</v>
      </c>
      <c r="T96" s="84" t="s">
        <v>2056</v>
      </c>
      <c r="U96" s="84" t="s">
        <v>1885</v>
      </c>
      <c r="V96" s="84" t="s">
        <v>1886</v>
      </c>
      <c r="W96" s="84">
        <v>0</v>
      </c>
      <c r="X96" s="38" t="s">
        <v>1895</v>
      </c>
      <c r="Y96" s="84">
        <v>355514142</v>
      </c>
      <c r="Z96" s="38" t="s">
        <v>2575</v>
      </c>
      <c r="AA96" s="108" t="s">
        <v>3024</v>
      </c>
      <c r="AB96" s="84">
        <v>42000</v>
      </c>
      <c r="AC96" s="108"/>
      <c r="AD96" s="84">
        <v>75</v>
      </c>
      <c r="AE96" s="84" t="s">
        <v>2852</v>
      </c>
      <c r="AF96" s="84" t="s">
        <v>3025</v>
      </c>
      <c r="AG96" s="108" t="s">
        <v>3026</v>
      </c>
      <c r="AH96" s="84" t="s">
        <v>2991</v>
      </c>
      <c r="AI96" s="108" t="s">
        <v>3027</v>
      </c>
      <c r="AJ96" s="84">
        <v>670</v>
      </c>
      <c r="AK96" s="84">
        <v>670</v>
      </c>
      <c r="AL96" s="108" t="s">
        <v>3029</v>
      </c>
      <c r="AM96" s="84">
        <v>18162.2</v>
      </c>
      <c r="AN96" s="112">
        <v>5957.8</v>
      </c>
      <c r="AO96" s="112">
        <v>24120</v>
      </c>
      <c r="AP96" s="112">
        <v>23837.8</v>
      </c>
      <c r="AQ96" s="112">
        <v>2361.1999999999998</v>
      </c>
      <c r="AR96" s="112">
        <v>26199</v>
      </c>
      <c r="AS96" s="112">
        <v>23837.8</v>
      </c>
      <c r="AT96" s="112">
        <v>2361.1999999999998</v>
      </c>
      <c r="AU96" s="112">
        <v>26199</v>
      </c>
      <c r="AV96" s="84">
        <v>93</v>
      </c>
      <c r="AW96" s="84">
        <v>393</v>
      </c>
      <c r="AX96" s="84"/>
      <c r="AY96" s="108"/>
      <c r="AZ96" s="84"/>
      <c r="BA96" s="84"/>
      <c r="BB96" s="84" t="s">
        <v>1053</v>
      </c>
      <c r="BC96" s="84"/>
      <c r="BD96" s="108"/>
      <c r="BE96" s="84">
        <v>0</v>
      </c>
      <c r="BF96" s="38" t="s">
        <v>2056</v>
      </c>
      <c r="BG96" s="84" t="s">
        <v>3590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1872</v>
      </c>
      <c r="C97" s="38" t="s">
        <v>1873</v>
      </c>
      <c r="D97" s="38" t="s">
        <v>1874</v>
      </c>
      <c r="E97" s="38" t="s">
        <v>1875</v>
      </c>
      <c r="F97" s="38" t="s">
        <v>1876</v>
      </c>
      <c r="G97" s="84" t="s">
        <v>1877</v>
      </c>
      <c r="H97" s="38" t="s">
        <v>1878</v>
      </c>
      <c r="I97" s="84">
        <v>205724</v>
      </c>
      <c r="J97" s="38" t="s">
        <v>1878</v>
      </c>
      <c r="K97" s="84">
        <v>205724</v>
      </c>
      <c r="L97" s="84" t="s">
        <v>1910</v>
      </c>
      <c r="M97" s="38" t="s">
        <v>1911</v>
      </c>
      <c r="N97" s="84">
        <v>469306</v>
      </c>
      <c r="O97" s="84" t="s">
        <v>1890</v>
      </c>
      <c r="P97" s="84">
        <v>797163</v>
      </c>
      <c r="Q97" s="38" t="s">
        <v>2052</v>
      </c>
      <c r="R97" s="38" t="s">
        <v>2017</v>
      </c>
      <c r="S97" s="84" t="s">
        <v>2057</v>
      </c>
      <c r="T97" s="84" t="s">
        <v>2057</v>
      </c>
      <c r="U97" s="84" t="s">
        <v>1885</v>
      </c>
      <c r="V97" s="84" t="s">
        <v>1901</v>
      </c>
      <c r="W97" s="84">
        <v>0</v>
      </c>
      <c r="X97" s="38" t="s">
        <v>1895</v>
      </c>
      <c r="Y97" s="84">
        <v>355522182</v>
      </c>
      <c r="Z97" s="38" t="s">
        <v>2576</v>
      </c>
      <c r="AA97" s="108" t="s">
        <v>3019</v>
      </c>
      <c r="AB97" s="84">
        <v>42000</v>
      </c>
      <c r="AC97" s="108"/>
      <c r="AD97" s="84">
        <v>75</v>
      </c>
      <c r="AE97" s="84" t="s">
        <v>2852</v>
      </c>
      <c r="AF97" s="84" t="s">
        <v>3021</v>
      </c>
      <c r="AG97" s="108" t="s">
        <v>3022</v>
      </c>
      <c r="AH97" s="84" t="s">
        <v>2991</v>
      </c>
      <c r="AI97" s="108" t="s">
        <v>3023</v>
      </c>
      <c r="AJ97" s="84">
        <v>670</v>
      </c>
      <c r="AK97" s="84">
        <v>670</v>
      </c>
      <c r="AL97" s="108" t="s">
        <v>2905</v>
      </c>
      <c r="AM97" s="84">
        <v>30022</v>
      </c>
      <c r="AN97" s="112">
        <v>7498</v>
      </c>
      <c r="AO97" s="112">
        <v>37520</v>
      </c>
      <c r="AP97" s="112">
        <v>11978</v>
      </c>
      <c r="AQ97" s="112">
        <v>575</v>
      </c>
      <c r="AR97" s="112">
        <v>12553</v>
      </c>
      <c r="AS97" s="112">
        <v>11978</v>
      </c>
      <c r="AT97" s="112">
        <v>575</v>
      </c>
      <c r="AU97" s="112">
        <v>12553</v>
      </c>
      <c r="AV97" s="84">
        <v>95</v>
      </c>
      <c r="AW97" s="84">
        <v>271</v>
      </c>
      <c r="AX97" s="84"/>
      <c r="AY97" s="108"/>
      <c r="AZ97" s="84"/>
      <c r="BA97" s="84"/>
      <c r="BB97" s="84" t="s">
        <v>1053</v>
      </c>
      <c r="BC97" s="84"/>
      <c r="BD97" s="108" t="s">
        <v>3265</v>
      </c>
      <c r="BE97" s="84">
        <v>42000</v>
      </c>
      <c r="BF97" s="38" t="s">
        <v>2057</v>
      </c>
      <c r="BG97" s="84" t="s">
        <v>3591</v>
      </c>
      <c r="BH97" s="114" t="s">
        <v>3868</v>
      </c>
      <c r="BI97" s="38" t="s">
        <v>110</v>
      </c>
      <c r="BJ97" s="85">
        <v>46021</v>
      </c>
      <c r="BK97" s="84"/>
      <c r="BL97" s="38" t="s">
        <v>115</v>
      </c>
      <c r="BM97" s="115" t="s">
        <v>130</v>
      </c>
      <c r="BN97" s="116" t="s">
        <v>200</v>
      </c>
      <c r="BO97" s="84" t="s">
        <v>242</v>
      </c>
      <c r="BP97" s="84">
        <v>2010</v>
      </c>
      <c r="BQ97" s="117" t="s">
        <v>202</v>
      </c>
      <c r="BR97" s="118" t="s">
        <v>3879</v>
      </c>
    </row>
    <row r="98" spans="1:70" s="113" customFormat="1" ht="15" hidden="1" customHeight="1" x14ac:dyDescent="0.25">
      <c r="A98" s="84">
        <v>94</v>
      </c>
      <c r="B98" s="38" t="s">
        <v>1872</v>
      </c>
      <c r="C98" s="38" t="s">
        <v>1873</v>
      </c>
      <c r="D98" s="38" t="s">
        <v>1874</v>
      </c>
      <c r="E98" s="38" t="s">
        <v>1875</v>
      </c>
      <c r="F98" s="38" t="s">
        <v>1876</v>
      </c>
      <c r="G98" s="84" t="s">
        <v>1877</v>
      </c>
      <c r="H98" s="38" t="s">
        <v>1878</v>
      </c>
      <c r="I98" s="84">
        <v>205724</v>
      </c>
      <c r="J98" s="38" t="s">
        <v>1878</v>
      </c>
      <c r="K98" s="84">
        <v>205724</v>
      </c>
      <c r="L98" s="84" t="s">
        <v>1910</v>
      </c>
      <c r="M98" s="38" t="s">
        <v>1911</v>
      </c>
      <c r="N98" s="84">
        <v>469306</v>
      </c>
      <c r="O98" s="84" t="s">
        <v>1890</v>
      </c>
      <c r="P98" s="84">
        <v>797163</v>
      </c>
      <c r="Q98" s="38" t="s">
        <v>2052</v>
      </c>
      <c r="R98" s="38" t="s">
        <v>2017</v>
      </c>
      <c r="S98" s="84" t="s">
        <v>2058</v>
      </c>
      <c r="T98" s="84" t="s">
        <v>2058</v>
      </c>
      <c r="U98" s="84" t="s">
        <v>1885</v>
      </c>
      <c r="V98" s="84" t="s">
        <v>1886</v>
      </c>
      <c r="W98" s="84">
        <v>0</v>
      </c>
      <c r="X98" s="38" t="s">
        <v>1895</v>
      </c>
      <c r="Y98" s="84">
        <v>355524050</v>
      </c>
      <c r="Z98" s="38" t="s">
        <v>2577</v>
      </c>
      <c r="AA98" s="108" t="s">
        <v>3019</v>
      </c>
      <c r="AB98" s="84">
        <v>42000</v>
      </c>
      <c r="AC98" s="108"/>
      <c r="AD98" s="84">
        <v>75</v>
      </c>
      <c r="AE98" s="84" t="s">
        <v>2852</v>
      </c>
      <c r="AF98" s="84" t="s">
        <v>3021</v>
      </c>
      <c r="AG98" s="108" t="s">
        <v>3022</v>
      </c>
      <c r="AH98" s="84" t="s">
        <v>2991</v>
      </c>
      <c r="AI98" s="108" t="s">
        <v>3023</v>
      </c>
      <c r="AJ98" s="84">
        <v>670</v>
      </c>
      <c r="AK98" s="84">
        <v>670</v>
      </c>
      <c r="AL98" s="108" t="s">
        <v>2905</v>
      </c>
      <c r="AM98" s="84">
        <v>30022</v>
      </c>
      <c r="AN98" s="112">
        <v>7498</v>
      </c>
      <c r="AO98" s="112">
        <v>37520</v>
      </c>
      <c r="AP98" s="112">
        <v>11978</v>
      </c>
      <c r="AQ98" s="112">
        <v>575</v>
      </c>
      <c r="AR98" s="112">
        <v>12553</v>
      </c>
      <c r="AS98" s="112">
        <v>11978</v>
      </c>
      <c r="AT98" s="112">
        <v>575</v>
      </c>
      <c r="AU98" s="112">
        <v>12553</v>
      </c>
      <c r="AV98" s="84">
        <v>95</v>
      </c>
      <c r="AW98" s="84">
        <v>271</v>
      </c>
      <c r="AX98" s="84"/>
      <c r="AY98" s="108"/>
      <c r="AZ98" s="84"/>
      <c r="BA98" s="84"/>
      <c r="BB98" s="84" t="s">
        <v>1053</v>
      </c>
      <c r="BC98" s="84"/>
      <c r="BD98" s="108" t="s">
        <v>3265</v>
      </c>
      <c r="BE98" s="84">
        <v>42000</v>
      </c>
      <c r="BF98" s="38" t="s">
        <v>2058</v>
      </c>
      <c r="BG98" s="84" t="s">
        <v>3592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1872</v>
      </c>
      <c r="C99" s="38" t="s">
        <v>1873</v>
      </c>
      <c r="D99" s="38" t="s">
        <v>1874</v>
      </c>
      <c r="E99" s="38" t="s">
        <v>1875</v>
      </c>
      <c r="F99" s="38" t="s">
        <v>1876</v>
      </c>
      <c r="G99" s="84" t="s">
        <v>1877</v>
      </c>
      <c r="H99" s="38" t="s">
        <v>1878</v>
      </c>
      <c r="I99" s="84">
        <v>205724</v>
      </c>
      <c r="J99" s="38" t="s">
        <v>1878</v>
      </c>
      <c r="K99" s="84">
        <v>205724</v>
      </c>
      <c r="L99" s="84" t="s">
        <v>1910</v>
      </c>
      <c r="M99" s="38" t="s">
        <v>1911</v>
      </c>
      <c r="N99" s="84">
        <v>471521</v>
      </c>
      <c r="O99" s="84" t="s">
        <v>1951</v>
      </c>
      <c r="P99" s="84">
        <v>807059</v>
      </c>
      <c r="Q99" s="38" t="s">
        <v>2059</v>
      </c>
      <c r="R99" s="38" t="s">
        <v>2017</v>
      </c>
      <c r="S99" s="84" t="s">
        <v>2060</v>
      </c>
      <c r="T99" s="84" t="s">
        <v>2060</v>
      </c>
      <c r="U99" s="84" t="s">
        <v>1885</v>
      </c>
      <c r="V99" s="84" t="s">
        <v>1886</v>
      </c>
      <c r="W99" s="84">
        <v>0</v>
      </c>
      <c r="X99" s="38" t="s">
        <v>1895</v>
      </c>
      <c r="Y99" s="84">
        <v>355647256</v>
      </c>
      <c r="Z99" s="38" t="s">
        <v>2578</v>
      </c>
      <c r="AA99" s="108" t="s">
        <v>2882</v>
      </c>
      <c r="AB99" s="84">
        <v>42000</v>
      </c>
      <c r="AC99" s="108"/>
      <c r="AD99" s="84">
        <v>50</v>
      </c>
      <c r="AE99" s="84" t="s">
        <v>2852</v>
      </c>
      <c r="AF99" s="84" t="s">
        <v>3030</v>
      </c>
      <c r="AG99" s="108" t="s">
        <v>3031</v>
      </c>
      <c r="AH99" s="84" t="s">
        <v>2991</v>
      </c>
      <c r="AI99" s="108" t="s">
        <v>3032</v>
      </c>
      <c r="AJ99" s="84">
        <v>950</v>
      </c>
      <c r="AK99" s="84">
        <v>950</v>
      </c>
      <c r="AL99" s="108" t="s">
        <v>3033</v>
      </c>
      <c r="AM99" s="84">
        <v>25879.69</v>
      </c>
      <c r="AN99" s="112">
        <v>4820.3100000000004</v>
      </c>
      <c r="AO99" s="112">
        <v>30700</v>
      </c>
      <c r="AP99" s="112">
        <v>16120.31</v>
      </c>
      <c r="AQ99" s="112">
        <v>676.69</v>
      </c>
      <c r="AR99" s="112">
        <v>16797</v>
      </c>
      <c r="AS99" s="112">
        <v>16120.31</v>
      </c>
      <c r="AT99" s="112">
        <v>676.69</v>
      </c>
      <c r="AU99" s="112">
        <v>16797</v>
      </c>
      <c r="AV99" s="84">
        <v>93</v>
      </c>
      <c r="AW99" s="84">
        <v>425</v>
      </c>
      <c r="AX99" s="84"/>
      <c r="AY99" s="108"/>
      <c r="AZ99" s="84"/>
      <c r="BA99" s="84"/>
      <c r="BB99" s="84" t="s">
        <v>1053</v>
      </c>
      <c r="BC99" s="84"/>
      <c r="BD99" s="108" t="s">
        <v>3034</v>
      </c>
      <c r="BE99" s="84">
        <v>42000</v>
      </c>
      <c r="BF99" s="38" t="s">
        <v>2060</v>
      </c>
      <c r="BG99" s="84" t="s">
        <v>3593</v>
      </c>
      <c r="BH99" s="114" t="s">
        <v>3868</v>
      </c>
      <c r="BI99" s="38" t="s">
        <v>110</v>
      </c>
      <c r="BJ99" s="85">
        <v>46022</v>
      </c>
      <c r="BK99" s="84"/>
      <c r="BL99" s="38" t="s">
        <v>115</v>
      </c>
      <c r="BM99" s="115" t="s">
        <v>130</v>
      </c>
      <c r="BN99" s="116" t="s">
        <v>200</v>
      </c>
      <c r="BO99" s="84" t="s">
        <v>242</v>
      </c>
      <c r="BP99" s="84">
        <v>950</v>
      </c>
      <c r="BQ99" s="117" t="s">
        <v>202</v>
      </c>
      <c r="BR99" s="118" t="s">
        <v>3873</v>
      </c>
    </row>
    <row r="100" spans="1:70" s="113" customFormat="1" ht="15" hidden="1" customHeight="1" x14ac:dyDescent="0.25">
      <c r="A100" s="84">
        <v>96</v>
      </c>
      <c r="B100" s="38" t="s">
        <v>1872</v>
      </c>
      <c r="C100" s="38" t="s">
        <v>1873</v>
      </c>
      <c r="D100" s="38" t="s">
        <v>1874</v>
      </c>
      <c r="E100" s="38" t="s">
        <v>1875</v>
      </c>
      <c r="F100" s="38" t="s">
        <v>1876</v>
      </c>
      <c r="G100" s="84" t="s">
        <v>1877</v>
      </c>
      <c r="H100" s="38" t="s">
        <v>1878</v>
      </c>
      <c r="I100" s="84">
        <v>212928</v>
      </c>
      <c r="J100" s="38" t="s">
        <v>2031</v>
      </c>
      <c r="K100" s="84">
        <v>212928</v>
      </c>
      <c r="L100" s="84" t="s">
        <v>1888</v>
      </c>
      <c r="M100" s="38" t="s">
        <v>1889</v>
      </c>
      <c r="N100" s="84">
        <v>485250</v>
      </c>
      <c r="O100" s="84" t="s">
        <v>2032</v>
      </c>
      <c r="P100" s="84">
        <v>803674</v>
      </c>
      <c r="Q100" s="38" t="s">
        <v>2054</v>
      </c>
      <c r="R100" s="38" t="s">
        <v>2017</v>
      </c>
      <c r="S100" s="84" t="s">
        <v>2061</v>
      </c>
      <c r="T100" s="84" t="s">
        <v>2061</v>
      </c>
      <c r="U100" s="84" t="s">
        <v>1885</v>
      </c>
      <c r="V100" s="84" t="s">
        <v>1886</v>
      </c>
      <c r="W100" s="84">
        <v>0</v>
      </c>
      <c r="X100" s="38" t="s">
        <v>1895</v>
      </c>
      <c r="Y100" s="84">
        <v>355647588</v>
      </c>
      <c r="Z100" s="38" t="s">
        <v>2579</v>
      </c>
      <c r="AA100" s="108" t="s">
        <v>3024</v>
      </c>
      <c r="AB100" s="84">
        <v>42000</v>
      </c>
      <c r="AC100" s="108"/>
      <c r="AD100" s="84">
        <v>75</v>
      </c>
      <c r="AE100" s="84" t="s">
        <v>2852</v>
      </c>
      <c r="AF100" s="84" t="s">
        <v>3025</v>
      </c>
      <c r="AG100" s="108" t="s">
        <v>3026</v>
      </c>
      <c r="AH100" s="84" t="s">
        <v>2991</v>
      </c>
      <c r="AI100" s="108" t="s">
        <v>3027</v>
      </c>
      <c r="AJ100" s="84">
        <v>670</v>
      </c>
      <c r="AK100" s="84">
        <v>670</v>
      </c>
      <c r="AL100" s="108" t="s">
        <v>3034</v>
      </c>
      <c r="AM100" s="84">
        <v>28583.22</v>
      </c>
      <c r="AN100" s="112">
        <v>7596.78</v>
      </c>
      <c r="AO100" s="112">
        <v>36180</v>
      </c>
      <c r="AP100" s="112">
        <v>13416.78</v>
      </c>
      <c r="AQ100" s="112">
        <v>722.22</v>
      </c>
      <c r="AR100" s="112">
        <v>14139</v>
      </c>
      <c r="AS100" s="112">
        <v>13416.78</v>
      </c>
      <c r="AT100" s="112">
        <v>722.22</v>
      </c>
      <c r="AU100" s="112">
        <v>14139</v>
      </c>
      <c r="AV100" s="84">
        <v>93</v>
      </c>
      <c r="AW100" s="84">
        <v>267</v>
      </c>
      <c r="AX100" s="84"/>
      <c r="AY100" s="108"/>
      <c r="AZ100" s="84"/>
      <c r="BA100" s="84"/>
      <c r="BB100" s="84" t="s">
        <v>1053</v>
      </c>
      <c r="BC100" s="84"/>
      <c r="BD100" s="108"/>
      <c r="BE100" s="84">
        <v>0</v>
      </c>
      <c r="BF100" s="38" t="s">
        <v>2061</v>
      </c>
      <c r="BG100" s="84" t="s">
        <v>3594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1872</v>
      </c>
      <c r="C101" s="38" t="s">
        <v>1873</v>
      </c>
      <c r="D101" s="38" t="s">
        <v>1874</v>
      </c>
      <c r="E101" s="38" t="s">
        <v>1875</v>
      </c>
      <c r="F101" s="38" t="s">
        <v>1876</v>
      </c>
      <c r="G101" s="84" t="s">
        <v>1877</v>
      </c>
      <c r="H101" s="38" t="s">
        <v>1878</v>
      </c>
      <c r="I101" s="84">
        <v>205724</v>
      </c>
      <c r="J101" s="38" t="s">
        <v>1878</v>
      </c>
      <c r="K101" s="84">
        <v>205724</v>
      </c>
      <c r="L101" s="84" t="s">
        <v>1910</v>
      </c>
      <c r="M101" s="38" t="s">
        <v>1911</v>
      </c>
      <c r="N101" s="84">
        <v>469306</v>
      </c>
      <c r="O101" s="84" t="s">
        <v>1890</v>
      </c>
      <c r="P101" s="84">
        <v>785119</v>
      </c>
      <c r="Q101" s="38" t="s">
        <v>2062</v>
      </c>
      <c r="R101" s="38" t="s">
        <v>2017</v>
      </c>
      <c r="S101" s="84" t="s">
        <v>2063</v>
      </c>
      <c r="T101" s="84" t="s">
        <v>2063</v>
      </c>
      <c r="U101" s="84" t="s">
        <v>1885</v>
      </c>
      <c r="V101" s="84" t="s">
        <v>1901</v>
      </c>
      <c r="W101" s="84">
        <v>0</v>
      </c>
      <c r="X101" s="38" t="s">
        <v>2013</v>
      </c>
      <c r="Y101" s="84">
        <v>355691099</v>
      </c>
      <c r="Z101" s="38" t="s">
        <v>2580</v>
      </c>
      <c r="AA101" s="108" t="s">
        <v>3023</v>
      </c>
      <c r="AB101" s="84">
        <v>42000</v>
      </c>
      <c r="AC101" s="108"/>
      <c r="AD101" s="84">
        <v>75</v>
      </c>
      <c r="AE101" s="84" t="s">
        <v>2852</v>
      </c>
      <c r="AF101" s="84" t="s">
        <v>3035</v>
      </c>
      <c r="AG101" s="108" t="s">
        <v>3036</v>
      </c>
      <c r="AH101" s="84" t="s">
        <v>2991</v>
      </c>
      <c r="AI101" s="108" t="s">
        <v>3037</v>
      </c>
      <c r="AJ101" s="84">
        <v>670</v>
      </c>
      <c r="AK101" s="84">
        <v>670</v>
      </c>
      <c r="AL101" s="108" t="s">
        <v>3038</v>
      </c>
      <c r="AM101" s="84">
        <v>40183.599999999999</v>
      </c>
      <c r="AN101" s="112">
        <v>8056.4</v>
      </c>
      <c r="AO101" s="112">
        <v>48240</v>
      </c>
      <c r="AP101" s="112">
        <v>1816.4</v>
      </c>
      <c r="AQ101" s="112">
        <v>16.600000000000001</v>
      </c>
      <c r="AR101" s="112">
        <v>1833</v>
      </c>
      <c r="AS101" s="112">
        <v>1816.4</v>
      </c>
      <c r="AT101" s="112">
        <v>16.600000000000001</v>
      </c>
      <c r="AU101" s="112">
        <v>1833</v>
      </c>
      <c r="AV101" s="84">
        <v>94</v>
      </c>
      <c r="AW101" s="84">
        <v>151</v>
      </c>
      <c r="AX101" s="84"/>
      <c r="AY101" s="108"/>
      <c r="AZ101" s="84"/>
      <c r="BA101" s="84"/>
      <c r="BB101" s="84" t="s">
        <v>1053</v>
      </c>
      <c r="BC101" s="84"/>
      <c r="BD101" s="108"/>
      <c r="BE101" s="84">
        <v>0</v>
      </c>
      <c r="BF101" s="38" t="s">
        <v>2063</v>
      </c>
      <c r="BG101" s="84" t="s">
        <v>3595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1872</v>
      </c>
      <c r="C102" s="38" t="s">
        <v>1873</v>
      </c>
      <c r="D102" s="38" t="s">
        <v>1874</v>
      </c>
      <c r="E102" s="38" t="s">
        <v>1875</v>
      </c>
      <c r="F102" s="38" t="s">
        <v>1876</v>
      </c>
      <c r="G102" s="84" t="s">
        <v>1877</v>
      </c>
      <c r="H102" s="38" t="s">
        <v>1878</v>
      </c>
      <c r="I102" s="84">
        <v>205724</v>
      </c>
      <c r="J102" s="38" t="s">
        <v>1878</v>
      </c>
      <c r="K102" s="84">
        <v>205724</v>
      </c>
      <c r="L102" s="84" t="s">
        <v>1910</v>
      </c>
      <c r="M102" s="38" t="s">
        <v>1911</v>
      </c>
      <c r="N102" s="84">
        <v>469306</v>
      </c>
      <c r="O102" s="84" t="s">
        <v>1890</v>
      </c>
      <c r="P102" s="84">
        <v>785119</v>
      </c>
      <c r="Q102" s="38" t="s">
        <v>2062</v>
      </c>
      <c r="R102" s="38" t="s">
        <v>2017</v>
      </c>
      <c r="S102" s="84" t="s">
        <v>2064</v>
      </c>
      <c r="T102" s="84" t="s">
        <v>2064</v>
      </c>
      <c r="U102" s="84" t="s">
        <v>1885</v>
      </c>
      <c r="V102" s="84" t="s">
        <v>1886</v>
      </c>
      <c r="W102" s="84">
        <v>0</v>
      </c>
      <c r="X102" s="38" t="s">
        <v>1895</v>
      </c>
      <c r="Y102" s="84">
        <v>355704839</v>
      </c>
      <c r="Z102" s="38" t="s">
        <v>2581</v>
      </c>
      <c r="AA102" s="108" t="s">
        <v>3023</v>
      </c>
      <c r="AB102" s="84">
        <v>42000</v>
      </c>
      <c r="AC102" s="108"/>
      <c r="AD102" s="84">
        <v>75</v>
      </c>
      <c r="AE102" s="84" t="s">
        <v>2852</v>
      </c>
      <c r="AF102" s="84" t="s">
        <v>3035</v>
      </c>
      <c r="AG102" s="108" t="s">
        <v>3036</v>
      </c>
      <c r="AH102" s="84" t="s">
        <v>2991</v>
      </c>
      <c r="AI102" s="108" t="s">
        <v>3037</v>
      </c>
      <c r="AJ102" s="84">
        <v>670</v>
      </c>
      <c r="AK102" s="84">
        <v>670</v>
      </c>
      <c r="AL102" s="108" t="s">
        <v>3038</v>
      </c>
      <c r="AM102" s="84">
        <v>40183.599999999999</v>
      </c>
      <c r="AN102" s="112">
        <v>8056.4</v>
      </c>
      <c r="AO102" s="112">
        <v>48240</v>
      </c>
      <c r="AP102" s="112">
        <v>1816.4</v>
      </c>
      <c r="AQ102" s="112">
        <v>16.600000000000001</v>
      </c>
      <c r="AR102" s="112">
        <v>1833</v>
      </c>
      <c r="AS102" s="112">
        <v>1816.4</v>
      </c>
      <c r="AT102" s="112">
        <v>16.600000000000001</v>
      </c>
      <c r="AU102" s="112">
        <v>1833</v>
      </c>
      <c r="AV102" s="84">
        <v>94</v>
      </c>
      <c r="AW102" s="84">
        <v>151</v>
      </c>
      <c r="AX102" s="84"/>
      <c r="AY102" s="108"/>
      <c r="AZ102" s="84"/>
      <c r="BA102" s="84"/>
      <c r="BB102" s="84" t="s">
        <v>1053</v>
      </c>
      <c r="BC102" s="84"/>
      <c r="BD102" s="108"/>
      <c r="BE102" s="84">
        <v>0</v>
      </c>
      <c r="BF102" s="38" t="s">
        <v>2064</v>
      </c>
      <c r="BG102" s="84" t="s">
        <v>3596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1872</v>
      </c>
      <c r="C103" s="38" t="s">
        <v>1873</v>
      </c>
      <c r="D103" s="38" t="s">
        <v>1874</v>
      </c>
      <c r="E103" s="38" t="s">
        <v>1875</v>
      </c>
      <c r="F103" s="38" t="s">
        <v>1876</v>
      </c>
      <c r="G103" s="84" t="s">
        <v>1877</v>
      </c>
      <c r="H103" s="38" t="s">
        <v>1878</v>
      </c>
      <c r="I103" s="84">
        <v>205724</v>
      </c>
      <c r="J103" s="38" t="s">
        <v>1878</v>
      </c>
      <c r="K103" s="84">
        <v>205724</v>
      </c>
      <c r="L103" s="84" t="s">
        <v>1910</v>
      </c>
      <c r="M103" s="38" t="s">
        <v>1911</v>
      </c>
      <c r="N103" s="84">
        <v>471521</v>
      </c>
      <c r="O103" s="84" t="s">
        <v>1951</v>
      </c>
      <c r="P103" s="84">
        <v>807059</v>
      </c>
      <c r="Q103" s="38" t="s">
        <v>2059</v>
      </c>
      <c r="R103" s="38" t="s">
        <v>2017</v>
      </c>
      <c r="S103" s="84" t="s">
        <v>2065</v>
      </c>
      <c r="T103" s="84" t="s">
        <v>2065</v>
      </c>
      <c r="U103" s="84" t="s">
        <v>1885</v>
      </c>
      <c r="V103" s="84" t="s">
        <v>1901</v>
      </c>
      <c r="W103" s="84">
        <v>0</v>
      </c>
      <c r="X103" s="38" t="s">
        <v>1895</v>
      </c>
      <c r="Y103" s="84">
        <v>355722136</v>
      </c>
      <c r="Z103" s="38" t="s">
        <v>2582</v>
      </c>
      <c r="AA103" s="108" t="s">
        <v>2882</v>
      </c>
      <c r="AB103" s="84">
        <v>42000</v>
      </c>
      <c r="AC103" s="108"/>
      <c r="AD103" s="84">
        <v>50</v>
      </c>
      <c r="AE103" s="84" t="s">
        <v>2852</v>
      </c>
      <c r="AF103" s="84" t="s">
        <v>3030</v>
      </c>
      <c r="AG103" s="108" t="s">
        <v>3031</v>
      </c>
      <c r="AH103" s="84" t="s">
        <v>2991</v>
      </c>
      <c r="AI103" s="108" t="s">
        <v>3032</v>
      </c>
      <c r="AJ103" s="84">
        <v>950</v>
      </c>
      <c r="AK103" s="84">
        <v>950</v>
      </c>
      <c r="AL103" s="108" t="s">
        <v>3039</v>
      </c>
      <c r="AM103" s="84">
        <v>24040.55</v>
      </c>
      <c r="AN103" s="112">
        <v>4659.45</v>
      </c>
      <c r="AO103" s="112">
        <v>28700</v>
      </c>
      <c r="AP103" s="112">
        <v>17959.45</v>
      </c>
      <c r="AQ103" s="112">
        <v>837.55</v>
      </c>
      <c r="AR103" s="112">
        <v>18797</v>
      </c>
      <c r="AS103" s="112">
        <v>17959.45</v>
      </c>
      <c r="AT103" s="112">
        <v>837.55</v>
      </c>
      <c r="AU103" s="112">
        <v>18797</v>
      </c>
      <c r="AV103" s="84">
        <v>93</v>
      </c>
      <c r="AW103" s="84">
        <v>439</v>
      </c>
      <c r="AX103" s="84"/>
      <c r="AY103" s="108"/>
      <c r="AZ103" s="84"/>
      <c r="BA103" s="84"/>
      <c r="BB103" s="84" t="s">
        <v>1053</v>
      </c>
      <c r="BC103" s="84"/>
      <c r="BD103" s="108" t="s">
        <v>3009</v>
      </c>
      <c r="BE103" s="84">
        <v>42000</v>
      </c>
      <c r="BF103" s="38" t="s">
        <v>2065</v>
      </c>
      <c r="BG103" s="84" t="s">
        <v>3597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1872</v>
      </c>
      <c r="C104" s="38" t="s">
        <v>1873</v>
      </c>
      <c r="D104" s="38" t="s">
        <v>1874</v>
      </c>
      <c r="E104" s="38" t="s">
        <v>1875</v>
      </c>
      <c r="F104" s="38" t="s">
        <v>1876</v>
      </c>
      <c r="G104" s="84" t="s">
        <v>1877</v>
      </c>
      <c r="H104" s="38" t="s">
        <v>1878</v>
      </c>
      <c r="I104" s="84">
        <v>208102</v>
      </c>
      <c r="J104" s="38" t="s">
        <v>2066</v>
      </c>
      <c r="K104" s="84">
        <v>208102</v>
      </c>
      <c r="L104" s="84" t="s">
        <v>1879</v>
      </c>
      <c r="M104" s="38" t="s">
        <v>1880</v>
      </c>
      <c r="N104" s="84">
        <v>470073</v>
      </c>
      <c r="O104" s="84" t="s">
        <v>2067</v>
      </c>
      <c r="P104" s="84">
        <v>728503</v>
      </c>
      <c r="Q104" s="38" t="s">
        <v>2068</v>
      </c>
      <c r="R104" s="38" t="s">
        <v>2017</v>
      </c>
      <c r="S104" s="84" t="s">
        <v>2069</v>
      </c>
      <c r="T104" s="84" t="s">
        <v>2069</v>
      </c>
      <c r="U104" s="84" t="s">
        <v>1885</v>
      </c>
      <c r="V104" s="84" t="s">
        <v>1886</v>
      </c>
      <c r="W104" s="84">
        <v>0</v>
      </c>
      <c r="X104" s="38" t="s">
        <v>1895</v>
      </c>
      <c r="Y104" s="84">
        <v>355807257</v>
      </c>
      <c r="Z104" s="38" t="s">
        <v>2583</v>
      </c>
      <c r="AA104" s="108" t="s">
        <v>3040</v>
      </c>
      <c r="AB104" s="84">
        <v>42000</v>
      </c>
      <c r="AC104" s="108"/>
      <c r="AD104" s="84">
        <v>75</v>
      </c>
      <c r="AE104" s="84" t="s">
        <v>2852</v>
      </c>
      <c r="AF104" s="84" t="s">
        <v>3041</v>
      </c>
      <c r="AG104" s="108" t="s">
        <v>3042</v>
      </c>
      <c r="AH104" s="84" t="s">
        <v>2991</v>
      </c>
      <c r="AI104" s="108" t="s">
        <v>2874</v>
      </c>
      <c r="AJ104" s="84">
        <v>670</v>
      </c>
      <c r="AK104" s="84">
        <v>670</v>
      </c>
      <c r="AL104" s="108" t="s">
        <v>3043</v>
      </c>
      <c r="AM104" s="84">
        <v>41194.620000000003</v>
      </c>
      <c r="AN104" s="112">
        <v>8315.3799999999992</v>
      </c>
      <c r="AO104" s="112">
        <v>49510</v>
      </c>
      <c r="AP104" s="112">
        <v>805.38</v>
      </c>
      <c r="AQ104" s="112">
        <v>3.62</v>
      </c>
      <c r="AR104" s="112">
        <v>809</v>
      </c>
      <c r="AS104" s="112">
        <v>805.38</v>
      </c>
      <c r="AT104" s="112">
        <v>3.62</v>
      </c>
      <c r="AU104" s="112">
        <v>809</v>
      </c>
      <c r="AV104" s="84">
        <v>90</v>
      </c>
      <c r="AW104" s="84">
        <v>118</v>
      </c>
      <c r="AX104" s="84"/>
      <c r="AY104" s="108"/>
      <c r="AZ104" s="84"/>
      <c r="BA104" s="84"/>
      <c r="BB104" s="84" t="s">
        <v>1053</v>
      </c>
      <c r="BC104" s="84"/>
      <c r="BD104" s="108"/>
      <c r="BE104" s="84">
        <v>0</v>
      </c>
      <c r="BF104" s="38" t="s">
        <v>2069</v>
      </c>
      <c r="BG104" s="84" t="s">
        <v>3598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1872</v>
      </c>
      <c r="C105" s="38" t="s">
        <v>1873</v>
      </c>
      <c r="D105" s="38" t="s">
        <v>1874</v>
      </c>
      <c r="E105" s="38" t="s">
        <v>1875</v>
      </c>
      <c r="F105" s="38" t="s">
        <v>1876</v>
      </c>
      <c r="G105" s="84" t="s">
        <v>1877</v>
      </c>
      <c r="H105" s="38" t="s">
        <v>1878</v>
      </c>
      <c r="I105" s="84">
        <v>205724</v>
      </c>
      <c r="J105" s="38" t="s">
        <v>1878</v>
      </c>
      <c r="K105" s="84">
        <v>205724</v>
      </c>
      <c r="L105" s="84" t="s">
        <v>1910</v>
      </c>
      <c r="M105" s="38" t="s">
        <v>1911</v>
      </c>
      <c r="N105" s="84">
        <v>471521</v>
      </c>
      <c r="O105" s="84" t="s">
        <v>1951</v>
      </c>
      <c r="P105" s="84">
        <v>807059</v>
      </c>
      <c r="Q105" s="38" t="s">
        <v>2059</v>
      </c>
      <c r="R105" s="38" t="s">
        <v>2017</v>
      </c>
      <c r="S105" s="84" t="s">
        <v>2070</v>
      </c>
      <c r="T105" s="84" t="s">
        <v>2070</v>
      </c>
      <c r="U105" s="84" t="s">
        <v>1885</v>
      </c>
      <c r="V105" s="84" t="s">
        <v>1901</v>
      </c>
      <c r="W105" s="84">
        <v>0</v>
      </c>
      <c r="X105" s="38" t="s">
        <v>1895</v>
      </c>
      <c r="Y105" s="84">
        <v>355810916</v>
      </c>
      <c r="Z105" s="38" t="s">
        <v>2584</v>
      </c>
      <c r="AA105" s="108" t="s">
        <v>3024</v>
      </c>
      <c r="AB105" s="84">
        <v>25000</v>
      </c>
      <c r="AC105" s="108"/>
      <c r="AD105" s="84">
        <v>50</v>
      </c>
      <c r="AE105" s="84" t="s">
        <v>2852</v>
      </c>
      <c r="AF105" s="84" t="s">
        <v>3025</v>
      </c>
      <c r="AG105" s="108" t="s">
        <v>3026</v>
      </c>
      <c r="AH105" s="84" t="s">
        <v>2991</v>
      </c>
      <c r="AI105" s="108" t="s">
        <v>3032</v>
      </c>
      <c r="AJ105" s="84">
        <v>560</v>
      </c>
      <c r="AK105" s="84">
        <v>560</v>
      </c>
      <c r="AL105" s="108" t="s">
        <v>3044</v>
      </c>
      <c r="AM105" s="84">
        <v>13619.71</v>
      </c>
      <c r="AN105" s="112">
        <v>2620.29</v>
      </c>
      <c r="AO105" s="112">
        <v>16240</v>
      </c>
      <c r="AP105" s="112">
        <v>11380.29</v>
      </c>
      <c r="AQ105" s="112">
        <v>621.71</v>
      </c>
      <c r="AR105" s="112">
        <v>12002</v>
      </c>
      <c r="AS105" s="112">
        <v>11380.29</v>
      </c>
      <c r="AT105" s="112">
        <v>621.71</v>
      </c>
      <c r="AU105" s="112">
        <v>12002</v>
      </c>
      <c r="AV105" s="84">
        <v>93</v>
      </c>
      <c r="AW105" s="84">
        <v>446</v>
      </c>
      <c r="AX105" s="84"/>
      <c r="AY105" s="108"/>
      <c r="AZ105" s="84"/>
      <c r="BA105" s="84"/>
      <c r="BB105" s="84" t="s">
        <v>1053</v>
      </c>
      <c r="BC105" s="84"/>
      <c r="BD105" s="108" t="s">
        <v>3034</v>
      </c>
      <c r="BE105" s="84">
        <v>25000</v>
      </c>
      <c r="BF105" s="38" t="s">
        <v>2070</v>
      </c>
      <c r="BG105" s="84" t="s">
        <v>3599</v>
      </c>
      <c r="BH105" s="114" t="s">
        <v>3868</v>
      </c>
      <c r="BI105" s="38" t="s">
        <v>110</v>
      </c>
      <c r="BJ105" s="85">
        <v>46022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242</v>
      </c>
      <c r="BP105" s="84">
        <v>560</v>
      </c>
      <c r="BQ105" s="117" t="s">
        <v>202</v>
      </c>
      <c r="BR105" s="118" t="s">
        <v>3872</v>
      </c>
    </row>
    <row r="106" spans="1:70" s="113" customFormat="1" ht="15" hidden="1" customHeight="1" x14ac:dyDescent="0.25">
      <c r="A106" s="84">
        <v>102</v>
      </c>
      <c r="B106" s="38" t="s">
        <v>1872</v>
      </c>
      <c r="C106" s="38" t="s">
        <v>1873</v>
      </c>
      <c r="D106" s="38" t="s">
        <v>1874</v>
      </c>
      <c r="E106" s="38" t="s">
        <v>1875</v>
      </c>
      <c r="F106" s="38" t="s">
        <v>1876</v>
      </c>
      <c r="G106" s="84" t="s">
        <v>1877</v>
      </c>
      <c r="H106" s="38" t="s">
        <v>1878</v>
      </c>
      <c r="I106" s="84">
        <v>214893</v>
      </c>
      <c r="J106" s="38" t="s">
        <v>2071</v>
      </c>
      <c r="K106" s="84">
        <v>214893</v>
      </c>
      <c r="L106" s="84" t="s">
        <v>1910</v>
      </c>
      <c r="M106" s="38" t="s">
        <v>1911</v>
      </c>
      <c r="N106" s="84">
        <v>493251</v>
      </c>
      <c r="O106" s="84" t="s">
        <v>2072</v>
      </c>
      <c r="P106" s="84">
        <v>811636</v>
      </c>
      <c r="Q106" s="38" t="s">
        <v>2073</v>
      </c>
      <c r="R106" s="38" t="s">
        <v>2017</v>
      </c>
      <c r="S106" s="84" t="s">
        <v>2074</v>
      </c>
      <c r="T106" s="84" t="s">
        <v>2074</v>
      </c>
      <c r="U106" s="84" t="s">
        <v>1885</v>
      </c>
      <c r="V106" s="84" t="s">
        <v>1886</v>
      </c>
      <c r="W106" s="84">
        <v>0</v>
      </c>
      <c r="X106" s="38" t="s">
        <v>1895</v>
      </c>
      <c r="Y106" s="84">
        <v>355828854</v>
      </c>
      <c r="Z106" s="38" t="s">
        <v>2585</v>
      </c>
      <c r="AA106" s="108" t="s">
        <v>3045</v>
      </c>
      <c r="AB106" s="84">
        <v>42000</v>
      </c>
      <c r="AC106" s="108"/>
      <c r="AD106" s="84">
        <v>75</v>
      </c>
      <c r="AE106" s="84" t="s">
        <v>2852</v>
      </c>
      <c r="AF106" s="84" t="s">
        <v>3025</v>
      </c>
      <c r="AG106" s="108" t="s">
        <v>3046</v>
      </c>
      <c r="AH106" s="84" t="s">
        <v>2991</v>
      </c>
      <c r="AI106" s="108" t="s">
        <v>3027</v>
      </c>
      <c r="AJ106" s="84">
        <v>670</v>
      </c>
      <c r="AK106" s="84">
        <v>670</v>
      </c>
      <c r="AL106" s="108" t="s">
        <v>3047</v>
      </c>
      <c r="AM106" s="84">
        <v>39324.449999999997</v>
      </c>
      <c r="AN106" s="112">
        <v>8245.5499999999993</v>
      </c>
      <c r="AO106" s="112">
        <v>47570</v>
      </c>
      <c r="AP106" s="112">
        <v>2675.55</v>
      </c>
      <c r="AQ106" s="112">
        <v>32.450000000000003</v>
      </c>
      <c r="AR106" s="112">
        <v>2708</v>
      </c>
      <c r="AS106" s="112">
        <v>2675.55</v>
      </c>
      <c r="AT106" s="112">
        <v>32.450000000000003</v>
      </c>
      <c r="AU106" s="112">
        <v>2708</v>
      </c>
      <c r="AV106" s="84">
        <v>93</v>
      </c>
      <c r="AW106" s="84">
        <v>148</v>
      </c>
      <c r="AX106" s="84"/>
      <c r="AY106" s="108"/>
      <c r="AZ106" s="84"/>
      <c r="BA106" s="84"/>
      <c r="BB106" s="84" t="s">
        <v>1053</v>
      </c>
      <c r="BC106" s="84"/>
      <c r="BD106" s="108"/>
      <c r="BE106" s="84">
        <v>0</v>
      </c>
      <c r="BF106" s="38" t="s">
        <v>2074</v>
      </c>
      <c r="BG106" s="84" t="s">
        <v>3600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1872</v>
      </c>
      <c r="C107" s="38" t="s">
        <v>1873</v>
      </c>
      <c r="D107" s="38" t="s">
        <v>1874</v>
      </c>
      <c r="E107" s="38" t="s">
        <v>1875</v>
      </c>
      <c r="F107" s="38" t="s">
        <v>1876</v>
      </c>
      <c r="G107" s="84" t="s">
        <v>1877</v>
      </c>
      <c r="H107" s="38" t="s">
        <v>1878</v>
      </c>
      <c r="I107" s="84">
        <v>205724</v>
      </c>
      <c r="J107" s="38" t="s">
        <v>1878</v>
      </c>
      <c r="K107" s="84">
        <v>205724</v>
      </c>
      <c r="L107" s="84" t="s">
        <v>1910</v>
      </c>
      <c r="M107" s="38" t="s">
        <v>1911</v>
      </c>
      <c r="N107" s="84">
        <v>469306</v>
      </c>
      <c r="O107" s="84" t="s">
        <v>1890</v>
      </c>
      <c r="P107" s="84">
        <v>822942</v>
      </c>
      <c r="Q107" s="38" t="s">
        <v>2075</v>
      </c>
      <c r="R107" s="38" t="s">
        <v>2017</v>
      </c>
      <c r="S107" s="84" t="s">
        <v>2076</v>
      </c>
      <c r="T107" s="84" t="s">
        <v>2076</v>
      </c>
      <c r="U107" s="84" t="s">
        <v>1885</v>
      </c>
      <c r="V107" s="84" t="s">
        <v>1886</v>
      </c>
      <c r="W107" s="84">
        <v>0</v>
      </c>
      <c r="X107" s="38" t="s">
        <v>1895</v>
      </c>
      <c r="Y107" s="84">
        <v>355906517</v>
      </c>
      <c r="Z107" s="38" t="s">
        <v>2586</v>
      </c>
      <c r="AA107" s="108" t="s">
        <v>3032</v>
      </c>
      <c r="AB107" s="84">
        <v>42000</v>
      </c>
      <c r="AC107" s="108"/>
      <c r="AD107" s="84">
        <v>75</v>
      </c>
      <c r="AE107" s="84" t="s">
        <v>2852</v>
      </c>
      <c r="AF107" s="84" t="s">
        <v>3048</v>
      </c>
      <c r="AG107" s="108" t="s">
        <v>3049</v>
      </c>
      <c r="AH107" s="84" t="s">
        <v>2991</v>
      </c>
      <c r="AI107" s="108" t="s">
        <v>3040</v>
      </c>
      <c r="AJ107" s="84">
        <v>670</v>
      </c>
      <c r="AK107" s="84">
        <v>670</v>
      </c>
      <c r="AL107" s="108" t="s">
        <v>3038</v>
      </c>
      <c r="AM107" s="84">
        <v>38870.46</v>
      </c>
      <c r="AN107" s="112">
        <v>8029.54</v>
      </c>
      <c r="AO107" s="112">
        <v>46900</v>
      </c>
      <c r="AP107" s="112">
        <v>3129.54</v>
      </c>
      <c r="AQ107" s="112">
        <v>43.46</v>
      </c>
      <c r="AR107" s="112">
        <v>3173</v>
      </c>
      <c r="AS107" s="112">
        <v>3129.54</v>
      </c>
      <c r="AT107" s="112">
        <v>43.46</v>
      </c>
      <c r="AU107" s="112">
        <v>3173</v>
      </c>
      <c r="AV107" s="84">
        <v>92</v>
      </c>
      <c r="AW107" s="84">
        <v>151</v>
      </c>
      <c r="AX107" s="84"/>
      <c r="AY107" s="108"/>
      <c r="AZ107" s="84"/>
      <c r="BA107" s="84"/>
      <c r="BB107" s="84" t="s">
        <v>1053</v>
      </c>
      <c r="BC107" s="84"/>
      <c r="BD107" s="108"/>
      <c r="BE107" s="84">
        <v>0</v>
      </c>
      <c r="BF107" s="38" t="s">
        <v>2076</v>
      </c>
      <c r="BG107" s="84" t="s">
        <v>3601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1872</v>
      </c>
      <c r="C108" s="38" t="s">
        <v>1873</v>
      </c>
      <c r="D108" s="38" t="s">
        <v>1874</v>
      </c>
      <c r="E108" s="38" t="s">
        <v>1875</v>
      </c>
      <c r="F108" s="38" t="s">
        <v>1876</v>
      </c>
      <c r="G108" s="84" t="s">
        <v>1877</v>
      </c>
      <c r="H108" s="38" t="s">
        <v>1878</v>
      </c>
      <c r="I108" s="84">
        <v>205724</v>
      </c>
      <c r="J108" s="38" t="s">
        <v>1878</v>
      </c>
      <c r="K108" s="84">
        <v>205724</v>
      </c>
      <c r="L108" s="84" t="s">
        <v>1910</v>
      </c>
      <c r="M108" s="38" t="s">
        <v>1911</v>
      </c>
      <c r="N108" s="84">
        <v>469306</v>
      </c>
      <c r="O108" s="84" t="s">
        <v>1890</v>
      </c>
      <c r="P108" s="84">
        <v>822942</v>
      </c>
      <c r="Q108" s="38" t="s">
        <v>2075</v>
      </c>
      <c r="R108" s="38" t="s">
        <v>2017</v>
      </c>
      <c r="S108" s="84" t="s">
        <v>2077</v>
      </c>
      <c r="T108" s="84" t="s">
        <v>2077</v>
      </c>
      <c r="U108" s="84" t="s">
        <v>1925</v>
      </c>
      <c r="V108" s="84" t="s">
        <v>1901</v>
      </c>
      <c r="W108" s="84">
        <v>0</v>
      </c>
      <c r="X108" s="38" t="s">
        <v>1895</v>
      </c>
      <c r="Y108" s="84">
        <v>355980424</v>
      </c>
      <c r="Z108" s="38" t="s">
        <v>2587</v>
      </c>
      <c r="AA108" s="108" t="s">
        <v>3032</v>
      </c>
      <c r="AB108" s="84">
        <v>42000</v>
      </c>
      <c r="AC108" s="108"/>
      <c r="AD108" s="84">
        <v>75</v>
      </c>
      <c r="AE108" s="84" t="s">
        <v>2852</v>
      </c>
      <c r="AF108" s="84" t="s">
        <v>3048</v>
      </c>
      <c r="AG108" s="108" t="s">
        <v>3049</v>
      </c>
      <c r="AH108" s="84" t="s">
        <v>2991</v>
      </c>
      <c r="AI108" s="108" t="s">
        <v>3040</v>
      </c>
      <c r="AJ108" s="84">
        <v>670</v>
      </c>
      <c r="AK108" s="84">
        <v>670</v>
      </c>
      <c r="AL108" s="108" t="s">
        <v>3038</v>
      </c>
      <c r="AM108" s="84">
        <v>38870.46</v>
      </c>
      <c r="AN108" s="112">
        <v>8029.54</v>
      </c>
      <c r="AO108" s="112">
        <v>46900</v>
      </c>
      <c r="AP108" s="112">
        <v>3129.54</v>
      </c>
      <c r="AQ108" s="112">
        <v>43.46</v>
      </c>
      <c r="AR108" s="112">
        <v>3173</v>
      </c>
      <c r="AS108" s="112">
        <v>3129.54</v>
      </c>
      <c r="AT108" s="112">
        <v>43.46</v>
      </c>
      <c r="AU108" s="112">
        <v>3173</v>
      </c>
      <c r="AV108" s="84">
        <v>92</v>
      </c>
      <c r="AW108" s="84">
        <v>151</v>
      </c>
      <c r="AX108" s="84"/>
      <c r="AY108" s="108"/>
      <c r="AZ108" s="84"/>
      <c r="BA108" s="84"/>
      <c r="BB108" s="84" t="s">
        <v>1053</v>
      </c>
      <c r="BC108" s="84"/>
      <c r="BD108" s="108"/>
      <c r="BE108" s="84">
        <v>0</v>
      </c>
      <c r="BF108" s="38" t="s">
        <v>2077</v>
      </c>
      <c r="BG108" s="84" t="s">
        <v>3602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1872</v>
      </c>
      <c r="C109" s="38" t="s">
        <v>1873</v>
      </c>
      <c r="D109" s="38" t="s">
        <v>1874</v>
      </c>
      <c r="E109" s="38" t="s">
        <v>1875</v>
      </c>
      <c r="F109" s="38" t="s">
        <v>1876</v>
      </c>
      <c r="G109" s="84" t="s">
        <v>1877</v>
      </c>
      <c r="H109" s="38" t="s">
        <v>1878</v>
      </c>
      <c r="I109" s="84">
        <v>205724</v>
      </c>
      <c r="J109" s="38" t="s">
        <v>1878</v>
      </c>
      <c r="K109" s="84">
        <v>205724</v>
      </c>
      <c r="L109" s="84" t="s">
        <v>1910</v>
      </c>
      <c r="M109" s="38" t="s">
        <v>1911</v>
      </c>
      <c r="N109" s="84">
        <v>469306</v>
      </c>
      <c r="O109" s="84" t="s">
        <v>1890</v>
      </c>
      <c r="P109" s="84">
        <v>822942</v>
      </c>
      <c r="Q109" s="38" t="s">
        <v>2075</v>
      </c>
      <c r="R109" s="38" t="s">
        <v>2017</v>
      </c>
      <c r="S109" s="84" t="s">
        <v>2078</v>
      </c>
      <c r="T109" s="84" t="s">
        <v>2078</v>
      </c>
      <c r="U109" s="84" t="s">
        <v>1885</v>
      </c>
      <c r="V109" s="84" t="s">
        <v>1886</v>
      </c>
      <c r="W109" s="84">
        <v>0</v>
      </c>
      <c r="X109" s="38" t="s">
        <v>1895</v>
      </c>
      <c r="Y109" s="84">
        <v>355984211</v>
      </c>
      <c r="Z109" s="38" t="s">
        <v>2588</v>
      </c>
      <c r="AA109" s="108" t="s">
        <v>3032</v>
      </c>
      <c r="AB109" s="84">
        <v>42000</v>
      </c>
      <c r="AC109" s="108"/>
      <c r="AD109" s="84">
        <v>75</v>
      </c>
      <c r="AE109" s="84" t="s">
        <v>2852</v>
      </c>
      <c r="AF109" s="84" t="s">
        <v>3048</v>
      </c>
      <c r="AG109" s="108" t="s">
        <v>3049</v>
      </c>
      <c r="AH109" s="84" t="s">
        <v>2991</v>
      </c>
      <c r="AI109" s="108" t="s">
        <v>3040</v>
      </c>
      <c r="AJ109" s="84">
        <v>670</v>
      </c>
      <c r="AK109" s="84">
        <v>670</v>
      </c>
      <c r="AL109" s="108" t="s">
        <v>3038</v>
      </c>
      <c r="AM109" s="84">
        <v>38870.46</v>
      </c>
      <c r="AN109" s="112">
        <v>8029.54</v>
      </c>
      <c r="AO109" s="112">
        <v>46900</v>
      </c>
      <c r="AP109" s="112">
        <v>3129.54</v>
      </c>
      <c r="AQ109" s="112">
        <v>43.46</v>
      </c>
      <c r="AR109" s="112">
        <v>3173</v>
      </c>
      <c r="AS109" s="112">
        <v>3129.54</v>
      </c>
      <c r="AT109" s="112">
        <v>43.46</v>
      </c>
      <c r="AU109" s="112">
        <v>3173</v>
      </c>
      <c r="AV109" s="84">
        <v>92</v>
      </c>
      <c r="AW109" s="84">
        <v>151</v>
      </c>
      <c r="AX109" s="84"/>
      <c r="AY109" s="108"/>
      <c r="AZ109" s="84"/>
      <c r="BA109" s="84"/>
      <c r="BB109" s="84" t="s">
        <v>1053</v>
      </c>
      <c r="BC109" s="84"/>
      <c r="BD109" s="108"/>
      <c r="BE109" s="84">
        <v>0</v>
      </c>
      <c r="BF109" s="38" t="s">
        <v>2078</v>
      </c>
      <c r="BG109" s="84" t="s">
        <v>3603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1872</v>
      </c>
      <c r="C110" s="38" t="s">
        <v>1873</v>
      </c>
      <c r="D110" s="38" t="s">
        <v>1874</v>
      </c>
      <c r="E110" s="38" t="s">
        <v>1875</v>
      </c>
      <c r="F110" s="38" t="s">
        <v>1876</v>
      </c>
      <c r="G110" s="84" t="s">
        <v>1877</v>
      </c>
      <c r="H110" s="38" t="s">
        <v>1878</v>
      </c>
      <c r="I110" s="84">
        <v>205724</v>
      </c>
      <c r="J110" s="38" t="s">
        <v>1878</v>
      </c>
      <c r="K110" s="84">
        <v>205724</v>
      </c>
      <c r="L110" s="84" t="s">
        <v>1910</v>
      </c>
      <c r="M110" s="38" t="s">
        <v>1911</v>
      </c>
      <c r="N110" s="84">
        <v>469306</v>
      </c>
      <c r="O110" s="84" t="s">
        <v>1890</v>
      </c>
      <c r="P110" s="84">
        <v>822942</v>
      </c>
      <c r="Q110" s="38" t="s">
        <v>2075</v>
      </c>
      <c r="R110" s="38" t="s">
        <v>2017</v>
      </c>
      <c r="S110" s="84" t="s">
        <v>2079</v>
      </c>
      <c r="T110" s="84" t="s">
        <v>2079</v>
      </c>
      <c r="U110" s="84" t="s">
        <v>1885</v>
      </c>
      <c r="V110" s="84" t="s">
        <v>1886</v>
      </c>
      <c r="W110" s="84">
        <v>0</v>
      </c>
      <c r="X110" s="38" t="s">
        <v>1895</v>
      </c>
      <c r="Y110" s="84">
        <v>355988473</v>
      </c>
      <c r="Z110" s="38" t="s">
        <v>2589</v>
      </c>
      <c r="AA110" s="108" t="s">
        <v>3032</v>
      </c>
      <c r="AB110" s="84">
        <v>42000</v>
      </c>
      <c r="AC110" s="108"/>
      <c r="AD110" s="84">
        <v>75</v>
      </c>
      <c r="AE110" s="84" t="s">
        <v>2852</v>
      </c>
      <c r="AF110" s="84" t="s">
        <v>3048</v>
      </c>
      <c r="AG110" s="108" t="s">
        <v>3049</v>
      </c>
      <c r="AH110" s="84" t="s">
        <v>2991</v>
      </c>
      <c r="AI110" s="108" t="s">
        <v>3040</v>
      </c>
      <c r="AJ110" s="84">
        <v>670</v>
      </c>
      <c r="AK110" s="84">
        <v>670</v>
      </c>
      <c r="AL110" s="108" t="s">
        <v>3038</v>
      </c>
      <c r="AM110" s="84">
        <v>38870.46</v>
      </c>
      <c r="AN110" s="112">
        <v>8029.54</v>
      </c>
      <c r="AO110" s="112">
        <v>46900</v>
      </c>
      <c r="AP110" s="112">
        <v>3129.54</v>
      </c>
      <c r="AQ110" s="112">
        <v>43.46</v>
      </c>
      <c r="AR110" s="112">
        <v>3173</v>
      </c>
      <c r="AS110" s="112">
        <v>3129.54</v>
      </c>
      <c r="AT110" s="112">
        <v>43.46</v>
      </c>
      <c r="AU110" s="112">
        <v>3173</v>
      </c>
      <c r="AV110" s="84">
        <v>92</v>
      </c>
      <c r="AW110" s="84">
        <v>151</v>
      </c>
      <c r="AX110" s="84"/>
      <c r="AY110" s="108"/>
      <c r="AZ110" s="84"/>
      <c r="BA110" s="84"/>
      <c r="BB110" s="84" t="s">
        <v>1053</v>
      </c>
      <c r="BC110" s="84"/>
      <c r="BD110" s="108"/>
      <c r="BE110" s="84">
        <v>0</v>
      </c>
      <c r="BF110" s="38" t="s">
        <v>2079</v>
      </c>
      <c r="BG110" s="84" t="s">
        <v>3604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1872</v>
      </c>
      <c r="C111" s="38" t="s">
        <v>1873</v>
      </c>
      <c r="D111" s="38" t="s">
        <v>1874</v>
      </c>
      <c r="E111" s="38" t="s">
        <v>1875</v>
      </c>
      <c r="F111" s="38" t="s">
        <v>1876</v>
      </c>
      <c r="G111" s="84" t="s">
        <v>1877</v>
      </c>
      <c r="H111" s="38" t="s">
        <v>1878</v>
      </c>
      <c r="I111" s="84">
        <v>214336</v>
      </c>
      <c r="J111" s="38" t="s">
        <v>2080</v>
      </c>
      <c r="K111" s="84">
        <v>214336</v>
      </c>
      <c r="L111" s="84" t="s">
        <v>1879</v>
      </c>
      <c r="M111" s="38" t="s">
        <v>1880</v>
      </c>
      <c r="N111" s="84">
        <v>489205</v>
      </c>
      <c r="O111" s="84" t="s">
        <v>2081</v>
      </c>
      <c r="P111" s="84">
        <v>824864</v>
      </c>
      <c r="Q111" s="38" t="s">
        <v>2082</v>
      </c>
      <c r="R111" s="38" t="s">
        <v>2017</v>
      </c>
      <c r="S111" s="84" t="s">
        <v>2083</v>
      </c>
      <c r="T111" s="84" t="s">
        <v>2083</v>
      </c>
      <c r="U111" s="84" t="s">
        <v>1885</v>
      </c>
      <c r="V111" s="84" t="s">
        <v>1886</v>
      </c>
      <c r="W111" s="84">
        <v>0</v>
      </c>
      <c r="X111" s="38" t="s">
        <v>1895</v>
      </c>
      <c r="Y111" s="84">
        <v>356082935</v>
      </c>
      <c r="Z111" s="38" t="s">
        <v>2590</v>
      </c>
      <c r="AA111" s="108" t="s">
        <v>3050</v>
      </c>
      <c r="AB111" s="84">
        <v>42000</v>
      </c>
      <c r="AC111" s="108"/>
      <c r="AD111" s="84">
        <v>75</v>
      </c>
      <c r="AE111" s="84" t="s">
        <v>2852</v>
      </c>
      <c r="AF111" s="84" t="s">
        <v>3051</v>
      </c>
      <c r="AG111" s="108" t="s">
        <v>3052</v>
      </c>
      <c r="AH111" s="84" t="s">
        <v>2991</v>
      </c>
      <c r="AI111" s="108" t="s">
        <v>3053</v>
      </c>
      <c r="AJ111" s="84">
        <v>670</v>
      </c>
      <c r="AK111" s="84">
        <v>670</v>
      </c>
      <c r="AL111" s="108" t="s">
        <v>3054</v>
      </c>
      <c r="AM111" s="84">
        <v>39445.03</v>
      </c>
      <c r="AN111" s="112">
        <v>8124.97</v>
      </c>
      <c r="AO111" s="112">
        <v>47570</v>
      </c>
      <c r="AP111" s="112">
        <v>2554.9699999999998</v>
      </c>
      <c r="AQ111" s="112">
        <v>30.03</v>
      </c>
      <c r="AR111" s="112">
        <v>2585</v>
      </c>
      <c r="AS111" s="112">
        <v>2554.9699999999998</v>
      </c>
      <c r="AT111" s="112">
        <v>30.03</v>
      </c>
      <c r="AU111" s="112">
        <v>2585</v>
      </c>
      <c r="AV111" s="84">
        <v>92</v>
      </c>
      <c r="AW111" s="84">
        <v>141</v>
      </c>
      <c r="AX111" s="84"/>
      <c r="AY111" s="108"/>
      <c r="AZ111" s="84"/>
      <c r="BA111" s="84"/>
      <c r="BB111" s="84" t="s">
        <v>1053</v>
      </c>
      <c r="BC111" s="84"/>
      <c r="BD111" s="108"/>
      <c r="BE111" s="84">
        <v>0</v>
      </c>
      <c r="BF111" s="38" t="s">
        <v>2083</v>
      </c>
      <c r="BG111" s="84" t="s">
        <v>3605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1872</v>
      </c>
      <c r="C112" s="38" t="s">
        <v>1873</v>
      </c>
      <c r="D112" s="38" t="s">
        <v>1874</v>
      </c>
      <c r="E112" s="38" t="s">
        <v>1875</v>
      </c>
      <c r="F112" s="38" t="s">
        <v>1876</v>
      </c>
      <c r="G112" s="84" t="s">
        <v>1877</v>
      </c>
      <c r="H112" s="38" t="s">
        <v>1878</v>
      </c>
      <c r="I112" s="84">
        <v>216839</v>
      </c>
      <c r="J112" s="38" t="s">
        <v>2084</v>
      </c>
      <c r="K112" s="84">
        <v>216839</v>
      </c>
      <c r="L112" s="84" t="s">
        <v>1879</v>
      </c>
      <c r="M112" s="38" t="s">
        <v>1880</v>
      </c>
      <c r="N112" s="84">
        <v>502826</v>
      </c>
      <c r="O112" s="84" t="s">
        <v>2085</v>
      </c>
      <c r="P112" s="84">
        <v>821484</v>
      </c>
      <c r="Q112" s="38" t="s">
        <v>2086</v>
      </c>
      <c r="R112" s="38" t="s">
        <v>2017</v>
      </c>
      <c r="S112" s="84" t="s">
        <v>2087</v>
      </c>
      <c r="T112" s="84" t="s">
        <v>2087</v>
      </c>
      <c r="U112" s="84" t="s">
        <v>1885</v>
      </c>
      <c r="V112" s="84" t="s">
        <v>1886</v>
      </c>
      <c r="W112" s="84">
        <v>0</v>
      </c>
      <c r="X112" s="38" t="s">
        <v>1895</v>
      </c>
      <c r="Y112" s="84">
        <v>356116427</v>
      </c>
      <c r="Z112" s="38" t="s">
        <v>2591</v>
      </c>
      <c r="AA112" s="108" t="s">
        <v>3027</v>
      </c>
      <c r="AB112" s="84">
        <v>42000</v>
      </c>
      <c r="AC112" s="108"/>
      <c r="AD112" s="84">
        <v>75</v>
      </c>
      <c r="AE112" s="84" t="s">
        <v>2852</v>
      </c>
      <c r="AF112" s="84" t="s">
        <v>3051</v>
      </c>
      <c r="AG112" s="108" t="s">
        <v>3055</v>
      </c>
      <c r="AH112" s="84" t="s">
        <v>2991</v>
      </c>
      <c r="AI112" s="108" t="s">
        <v>3053</v>
      </c>
      <c r="AJ112" s="84">
        <v>670</v>
      </c>
      <c r="AK112" s="84">
        <v>670</v>
      </c>
      <c r="AL112" s="108" t="s">
        <v>3033</v>
      </c>
      <c r="AM112" s="84">
        <v>34545.599999999999</v>
      </c>
      <c r="AN112" s="112">
        <v>7874.4</v>
      </c>
      <c r="AO112" s="112">
        <v>42420</v>
      </c>
      <c r="AP112" s="112">
        <v>7454.4</v>
      </c>
      <c r="AQ112" s="112">
        <v>198.6</v>
      </c>
      <c r="AR112" s="112">
        <v>7653</v>
      </c>
      <c r="AS112" s="112">
        <v>7454.4</v>
      </c>
      <c r="AT112" s="112">
        <v>198.6</v>
      </c>
      <c r="AU112" s="112">
        <v>7653</v>
      </c>
      <c r="AV112" s="84">
        <v>92</v>
      </c>
      <c r="AW112" s="84">
        <v>197</v>
      </c>
      <c r="AX112" s="84"/>
      <c r="AY112" s="108"/>
      <c r="AZ112" s="84"/>
      <c r="BA112" s="84"/>
      <c r="BB112" s="84" t="s">
        <v>1053</v>
      </c>
      <c r="BC112" s="84"/>
      <c r="BD112" s="108"/>
      <c r="BE112" s="84">
        <v>0</v>
      </c>
      <c r="BF112" s="38" t="s">
        <v>2087</v>
      </c>
      <c r="BG112" s="84" t="s">
        <v>3606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1872</v>
      </c>
      <c r="C113" s="38" t="s">
        <v>1873</v>
      </c>
      <c r="D113" s="38" t="s">
        <v>1874</v>
      </c>
      <c r="E113" s="38" t="s">
        <v>1875</v>
      </c>
      <c r="F113" s="38" t="s">
        <v>1876</v>
      </c>
      <c r="G113" s="84" t="s">
        <v>1877</v>
      </c>
      <c r="H113" s="38" t="s">
        <v>1878</v>
      </c>
      <c r="I113" s="84">
        <v>217426</v>
      </c>
      <c r="J113" s="38" t="s">
        <v>2088</v>
      </c>
      <c r="K113" s="84">
        <v>217426</v>
      </c>
      <c r="L113" s="84" t="s">
        <v>1910</v>
      </c>
      <c r="M113" s="38" t="s">
        <v>1911</v>
      </c>
      <c r="N113" s="84">
        <v>506042</v>
      </c>
      <c r="O113" s="84" t="s">
        <v>2089</v>
      </c>
      <c r="P113" s="84">
        <v>826302</v>
      </c>
      <c r="Q113" s="38" t="s">
        <v>2090</v>
      </c>
      <c r="R113" s="38" t="s">
        <v>2017</v>
      </c>
      <c r="S113" s="84" t="s">
        <v>2091</v>
      </c>
      <c r="T113" s="84" t="s">
        <v>2091</v>
      </c>
      <c r="U113" s="84" t="s">
        <v>1885</v>
      </c>
      <c r="V113" s="84" t="s">
        <v>1886</v>
      </c>
      <c r="W113" s="84">
        <v>0</v>
      </c>
      <c r="X113" s="38" t="s">
        <v>1895</v>
      </c>
      <c r="Y113" s="84">
        <v>356126350</v>
      </c>
      <c r="Z113" s="38" t="s">
        <v>2592</v>
      </c>
      <c r="AA113" s="108" t="s">
        <v>3027</v>
      </c>
      <c r="AB113" s="84">
        <v>45000</v>
      </c>
      <c r="AC113" s="108"/>
      <c r="AD113" s="84">
        <v>75</v>
      </c>
      <c r="AE113" s="84" t="s">
        <v>2852</v>
      </c>
      <c r="AF113" s="84" t="s">
        <v>3051</v>
      </c>
      <c r="AG113" s="108" t="s">
        <v>3055</v>
      </c>
      <c r="AH113" s="84" t="s">
        <v>2991</v>
      </c>
      <c r="AI113" s="108" t="s">
        <v>3056</v>
      </c>
      <c r="AJ113" s="84">
        <v>720</v>
      </c>
      <c r="AK113" s="84">
        <v>720</v>
      </c>
      <c r="AL113" s="108" t="s">
        <v>3057</v>
      </c>
      <c r="AM113" s="84">
        <v>40047.83</v>
      </c>
      <c r="AN113" s="112">
        <v>8662.17</v>
      </c>
      <c r="AO113" s="112">
        <v>48710</v>
      </c>
      <c r="AP113" s="112">
        <v>4952.17</v>
      </c>
      <c r="AQ113" s="112">
        <v>87.83</v>
      </c>
      <c r="AR113" s="112">
        <v>5040</v>
      </c>
      <c r="AS113" s="112">
        <v>4952.17</v>
      </c>
      <c r="AT113" s="112">
        <v>87.83</v>
      </c>
      <c r="AU113" s="112">
        <v>5040</v>
      </c>
      <c r="AV113" s="84">
        <v>91</v>
      </c>
      <c r="AW113" s="84">
        <v>166</v>
      </c>
      <c r="AX113" s="84"/>
      <c r="AY113" s="108"/>
      <c r="AZ113" s="84"/>
      <c r="BA113" s="84"/>
      <c r="BB113" s="84" t="s">
        <v>1053</v>
      </c>
      <c r="BC113" s="84"/>
      <c r="BD113" s="108"/>
      <c r="BE113" s="84">
        <v>0</v>
      </c>
      <c r="BF113" s="38" t="s">
        <v>2091</v>
      </c>
      <c r="BG113" s="84" t="s">
        <v>3607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1872</v>
      </c>
      <c r="C114" s="38" t="s">
        <v>1873</v>
      </c>
      <c r="D114" s="38" t="s">
        <v>1874</v>
      </c>
      <c r="E114" s="38" t="s">
        <v>1875</v>
      </c>
      <c r="F114" s="38" t="s">
        <v>1876</v>
      </c>
      <c r="G114" s="84" t="s">
        <v>1877</v>
      </c>
      <c r="H114" s="38" t="s">
        <v>1878</v>
      </c>
      <c r="I114" s="84">
        <v>217426</v>
      </c>
      <c r="J114" s="38" t="s">
        <v>2088</v>
      </c>
      <c r="K114" s="84">
        <v>217426</v>
      </c>
      <c r="L114" s="84" t="s">
        <v>1910</v>
      </c>
      <c r="M114" s="38" t="s">
        <v>1911</v>
      </c>
      <c r="N114" s="84">
        <v>506042</v>
      </c>
      <c r="O114" s="84" t="s">
        <v>2089</v>
      </c>
      <c r="P114" s="84">
        <v>826302</v>
      </c>
      <c r="Q114" s="38" t="s">
        <v>2090</v>
      </c>
      <c r="R114" s="38" t="s">
        <v>2017</v>
      </c>
      <c r="S114" s="84" t="s">
        <v>2092</v>
      </c>
      <c r="T114" s="84" t="s">
        <v>2092</v>
      </c>
      <c r="U114" s="84" t="s">
        <v>1885</v>
      </c>
      <c r="V114" s="84" t="s">
        <v>1886</v>
      </c>
      <c r="W114" s="84">
        <v>0</v>
      </c>
      <c r="X114" s="38" t="s">
        <v>1895</v>
      </c>
      <c r="Y114" s="84">
        <v>356126691</v>
      </c>
      <c r="Z114" s="38" t="s">
        <v>2593</v>
      </c>
      <c r="AA114" s="108" t="s">
        <v>3027</v>
      </c>
      <c r="AB114" s="84">
        <v>45000</v>
      </c>
      <c r="AC114" s="108"/>
      <c r="AD114" s="84">
        <v>75</v>
      </c>
      <c r="AE114" s="84" t="s">
        <v>2852</v>
      </c>
      <c r="AF114" s="84" t="s">
        <v>3051</v>
      </c>
      <c r="AG114" s="108" t="s">
        <v>3055</v>
      </c>
      <c r="AH114" s="84" t="s">
        <v>2991</v>
      </c>
      <c r="AI114" s="108" t="s">
        <v>3056</v>
      </c>
      <c r="AJ114" s="84">
        <v>720</v>
      </c>
      <c r="AK114" s="84">
        <v>720</v>
      </c>
      <c r="AL114" s="108" t="s">
        <v>3058</v>
      </c>
      <c r="AM114" s="84">
        <v>38225.360000000001</v>
      </c>
      <c r="AN114" s="112">
        <v>8574.64</v>
      </c>
      <c r="AO114" s="112">
        <v>46800</v>
      </c>
      <c r="AP114" s="112">
        <v>6774.64</v>
      </c>
      <c r="AQ114" s="112">
        <v>175.36</v>
      </c>
      <c r="AR114" s="112">
        <v>6950</v>
      </c>
      <c r="AS114" s="112">
        <v>6774.64</v>
      </c>
      <c r="AT114" s="112">
        <v>175.36</v>
      </c>
      <c r="AU114" s="112">
        <v>6950</v>
      </c>
      <c r="AV114" s="84">
        <v>91</v>
      </c>
      <c r="AW114" s="84">
        <v>180</v>
      </c>
      <c r="AX114" s="84"/>
      <c r="AY114" s="108"/>
      <c r="AZ114" s="84"/>
      <c r="BA114" s="84"/>
      <c r="BB114" s="84" t="s">
        <v>1053</v>
      </c>
      <c r="BC114" s="84"/>
      <c r="BD114" s="108"/>
      <c r="BE114" s="84">
        <v>0</v>
      </c>
      <c r="BF114" s="38" t="s">
        <v>2092</v>
      </c>
      <c r="BG114" s="84" t="s">
        <v>3608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1872</v>
      </c>
      <c r="C115" s="38" t="s">
        <v>1873</v>
      </c>
      <c r="D115" s="38" t="s">
        <v>1874</v>
      </c>
      <c r="E115" s="38" t="s">
        <v>1875</v>
      </c>
      <c r="F115" s="38" t="s">
        <v>1876</v>
      </c>
      <c r="G115" s="84" t="s">
        <v>1877</v>
      </c>
      <c r="H115" s="38" t="s">
        <v>1878</v>
      </c>
      <c r="I115" s="84">
        <v>217426</v>
      </c>
      <c r="J115" s="38" t="s">
        <v>2088</v>
      </c>
      <c r="K115" s="84">
        <v>217426</v>
      </c>
      <c r="L115" s="84" t="s">
        <v>1910</v>
      </c>
      <c r="M115" s="38" t="s">
        <v>1911</v>
      </c>
      <c r="N115" s="84">
        <v>506042</v>
      </c>
      <c r="O115" s="84" t="s">
        <v>2089</v>
      </c>
      <c r="P115" s="84">
        <v>826302</v>
      </c>
      <c r="Q115" s="38" t="s">
        <v>2090</v>
      </c>
      <c r="R115" s="38" t="s">
        <v>2017</v>
      </c>
      <c r="S115" s="84" t="s">
        <v>2093</v>
      </c>
      <c r="T115" s="84" t="s">
        <v>2093</v>
      </c>
      <c r="U115" s="84" t="s">
        <v>1885</v>
      </c>
      <c r="V115" s="84" t="s">
        <v>1886</v>
      </c>
      <c r="W115" s="84">
        <v>0</v>
      </c>
      <c r="X115" s="38" t="s">
        <v>1895</v>
      </c>
      <c r="Y115" s="84">
        <v>356127960</v>
      </c>
      <c r="Z115" s="38" t="s">
        <v>2594</v>
      </c>
      <c r="AA115" s="108" t="s">
        <v>3027</v>
      </c>
      <c r="AB115" s="84">
        <v>45000</v>
      </c>
      <c r="AC115" s="108"/>
      <c r="AD115" s="84">
        <v>75</v>
      </c>
      <c r="AE115" s="84" t="s">
        <v>2852</v>
      </c>
      <c r="AF115" s="84" t="s">
        <v>3051</v>
      </c>
      <c r="AG115" s="108" t="s">
        <v>3055</v>
      </c>
      <c r="AH115" s="84" t="s">
        <v>2991</v>
      </c>
      <c r="AI115" s="108" t="s">
        <v>3056</v>
      </c>
      <c r="AJ115" s="84">
        <v>720</v>
      </c>
      <c r="AK115" s="84">
        <v>720</v>
      </c>
      <c r="AL115" s="108" t="s">
        <v>3038</v>
      </c>
      <c r="AM115" s="84">
        <v>40995.29</v>
      </c>
      <c r="AN115" s="112">
        <v>8684.7099999999991</v>
      </c>
      <c r="AO115" s="112">
        <v>49680</v>
      </c>
      <c r="AP115" s="112">
        <v>4004.71</v>
      </c>
      <c r="AQ115" s="112">
        <v>65.290000000000006</v>
      </c>
      <c r="AR115" s="112">
        <v>4070</v>
      </c>
      <c r="AS115" s="112">
        <v>4004.71</v>
      </c>
      <c r="AT115" s="112">
        <v>65.290000000000006</v>
      </c>
      <c r="AU115" s="112">
        <v>4070</v>
      </c>
      <c r="AV115" s="84">
        <v>91</v>
      </c>
      <c r="AW115" s="84">
        <v>151</v>
      </c>
      <c r="AX115" s="84"/>
      <c r="AY115" s="108"/>
      <c r="AZ115" s="84"/>
      <c r="BA115" s="84"/>
      <c r="BB115" s="84" t="s">
        <v>1053</v>
      </c>
      <c r="BC115" s="84"/>
      <c r="BD115" s="108"/>
      <c r="BE115" s="84">
        <v>0</v>
      </c>
      <c r="BF115" s="38" t="s">
        <v>2093</v>
      </c>
      <c r="BG115" s="84" t="s">
        <v>3609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1872</v>
      </c>
      <c r="C116" s="38" t="s">
        <v>1873</v>
      </c>
      <c r="D116" s="38" t="s">
        <v>1874</v>
      </c>
      <c r="E116" s="38" t="s">
        <v>1875</v>
      </c>
      <c r="F116" s="38" t="s">
        <v>1876</v>
      </c>
      <c r="G116" s="84" t="s">
        <v>1877</v>
      </c>
      <c r="H116" s="38" t="s">
        <v>1878</v>
      </c>
      <c r="I116" s="84">
        <v>217426</v>
      </c>
      <c r="J116" s="38" t="s">
        <v>2088</v>
      </c>
      <c r="K116" s="84">
        <v>217426</v>
      </c>
      <c r="L116" s="84" t="s">
        <v>1910</v>
      </c>
      <c r="M116" s="38" t="s">
        <v>1911</v>
      </c>
      <c r="N116" s="84">
        <v>506042</v>
      </c>
      <c r="O116" s="84" t="s">
        <v>2089</v>
      </c>
      <c r="P116" s="84">
        <v>828892</v>
      </c>
      <c r="Q116" s="38" t="s">
        <v>2094</v>
      </c>
      <c r="R116" s="38" t="s">
        <v>2017</v>
      </c>
      <c r="S116" s="84" t="s">
        <v>2095</v>
      </c>
      <c r="T116" s="84" t="s">
        <v>2095</v>
      </c>
      <c r="U116" s="84" t="s">
        <v>1885</v>
      </c>
      <c r="V116" s="84" t="s">
        <v>1901</v>
      </c>
      <c r="W116" s="84">
        <v>0</v>
      </c>
      <c r="X116" s="38" t="s">
        <v>1895</v>
      </c>
      <c r="Y116" s="84">
        <v>356201064</v>
      </c>
      <c r="Z116" s="38" t="s">
        <v>2595</v>
      </c>
      <c r="AA116" s="108" t="s">
        <v>3059</v>
      </c>
      <c r="AB116" s="84">
        <v>45000</v>
      </c>
      <c r="AC116" s="108"/>
      <c r="AD116" s="84">
        <v>75</v>
      </c>
      <c r="AE116" s="84" t="s">
        <v>2852</v>
      </c>
      <c r="AF116" s="84" t="s">
        <v>3060</v>
      </c>
      <c r="AG116" s="108" t="s">
        <v>3061</v>
      </c>
      <c r="AH116" s="84" t="s">
        <v>2991</v>
      </c>
      <c r="AI116" s="108" t="s">
        <v>3062</v>
      </c>
      <c r="AJ116" s="84">
        <v>720</v>
      </c>
      <c r="AK116" s="84">
        <v>720</v>
      </c>
      <c r="AL116" s="108" t="s">
        <v>3057</v>
      </c>
      <c r="AM116" s="84">
        <v>41972.11</v>
      </c>
      <c r="AN116" s="112">
        <v>8762.89</v>
      </c>
      <c r="AO116" s="112">
        <v>50735</v>
      </c>
      <c r="AP116" s="112">
        <v>3027.89</v>
      </c>
      <c r="AQ116" s="112">
        <v>31.11</v>
      </c>
      <c r="AR116" s="112">
        <v>3059</v>
      </c>
      <c r="AS116" s="112">
        <v>3027.89</v>
      </c>
      <c r="AT116" s="112">
        <v>31.11</v>
      </c>
      <c r="AU116" s="112">
        <v>3059</v>
      </c>
      <c r="AV116" s="84">
        <v>90</v>
      </c>
      <c r="AW116" s="84">
        <v>137</v>
      </c>
      <c r="AX116" s="84"/>
      <c r="AY116" s="108"/>
      <c r="AZ116" s="84"/>
      <c r="BA116" s="84"/>
      <c r="BB116" s="84" t="s">
        <v>1053</v>
      </c>
      <c r="BC116" s="84"/>
      <c r="BD116" s="108"/>
      <c r="BE116" s="84">
        <v>0</v>
      </c>
      <c r="BF116" s="38" t="s">
        <v>2095</v>
      </c>
      <c r="BG116" s="84" t="s">
        <v>3610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1872</v>
      </c>
      <c r="C117" s="38" t="s">
        <v>1873</v>
      </c>
      <c r="D117" s="38" t="s">
        <v>1874</v>
      </c>
      <c r="E117" s="38" t="s">
        <v>1875</v>
      </c>
      <c r="F117" s="38" t="s">
        <v>1876</v>
      </c>
      <c r="G117" s="84" t="s">
        <v>1877</v>
      </c>
      <c r="H117" s="38" t="s">
        <v>1878</v>
      </c>
      <c r="I117" s="84">
        <v>217426</v>
      </c>
      <c r="J117" s="38" t="s">
        <v>2088</v>
      </c>
      <c r="K117" s="84">
        <v>217426</v>
      </c>
      <c r="L117" s="84" t="s">
        <v>1910</v>
      </c>
      <c r="M117" s="38" t="s">
        <v>1911</v>
      </c>
      <c r="N117" s="84">
        <v>506042</v>
      </c>
      <c r="O117" s="84" t="s">
        <v>2089</v>
      </c>
      <c r="P117" s="84">
        <v>828892</v>
      </c>
      <c r="Q117" s="38" t="s">
        <v>2094</v>
      </c>
      <c r="R117" s="38" t="s">
        <v>2017</v>
      </c>
      <c r="S117" s="84" t="s">
        <v>2096</v>
      </c>
      <c r="T117" s="84" t="s">
        <v>2096</v>
      </c>
      <c r="U117" s="84" t="s">
        <v>1885</v>
      </c>
      <c r="V117" s="84" t="s">
        <v>1886</v>
      </c>
      <c r="W117" s="84">
        <v>0</v>
      </c>
      <c r="X117" s="38" t="s">
        <v>1895</v>
      </c>
      <c r="Y117" s="84">
        <v>356201663</v>
      </c>
      <c r="Z117" s="38" t="s">
        <v>2596</v>
      </c>
      <c r="AA117" s="108" t="s">
        <v>3059</v>
      </c>
      <c r="AB117" s="84">
        <v>45000</v>
      </c>
      <c r="AC117" s="108"/>
      <c r="AD117" s="84">
        <v>75</v>
      </c>
      <c r="AE117" s="84" t="s">
        <v>2852</v>
      </c>
      <c r="AF117" s="84" t="s">
        <v>3060</v>
      </c>
      <c r="AG117" s="108" t="s">
        <v>3061</v>
      </c>
      <c r="AH117" s="84" t="s">
        <v>2991</v>
      </c>
      <c r="AI117" s="108" t="s">
        <v>3062</v>
      </c>
      <c r="AJ117" s="84">
        <v>720</v>
      </c>
      <c r="AK117" s="84">
        <v>720</v>
      </c>
      <c r="AL117" s="108" t="s">
        <v>2921</v>
      </c>
      <c r="AM117" s="84">
        <v>42638.44</v>
      </c>
      <c r="AN117" s="112">
        <v>8775.56</v>
      </c>
      <c r="AO117" s="112">
        <v>51414</v>
      </c>
      <c r="AP117" s="112">
        <v>2361.56</v>
      </c>
      <c r="AQ117" s="112">
        <v>18.440000000000001</v>
      </c>
      <c r="AR117" s="112">
        <v>2380</v>
      </c>
      <c r="AS117" s="112">
        <v>2361.56</v>
      </c>
      <c r="AT117" s="112">
        <v>18.440000000000001</v>
      </c>
      <c r="AU117" s="112">
        <v>2380</v>
      </c>
      <c r="AV117" s="84">
        <v>90</v>
      </c>
      <c r="AW117" s="84">
        <v>130</v>
      </c>
      <c r="AX117" s="84"/>
      <c r="AY117" s="108"/>
      <c r="AZ117" s="84"/>
      <c r="BA117" s="84"/>
      <c r="BB117" s="84" t="s">
        <v>1053</v>
      </c>
      <c r="BC117" s="84"/>
      <c r="BD117" s="108"/>
      <c r="BE117" s="84">
        <v>0</v>
      </c>
      <c r="BF117" s="38" t="s">
        <v>2096</v>
      </c>
      <c r="BG117" s="84" t="s">
        <v>3611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1872</v>
      </c>
      <c r="C118" s="38" t="s">
        <v>1873</v>
      </c>
      <c r="D118" s="38" t="s">
        <v>1874</v>
      </c>
      <c r="E118" s="38" t="s">
        <v>1875</v>
      </c>
      <c r="F118" s="38" t="s">
        <v>1876</v>
      </c>
      <c r="G118" s="84" t="s">
        <v>1877</v>
      </c>
      <c r="H118" s="38" t="s">
        <v>1878</v>
      </c>
      <c r="I118" s="84">
        <v>217691</v>
      </c>
      <c r="J118" s="38" t="s">
        <v>2097</v>
      </c>
      <c r="K118" s="84">
        <v>217691</v>
      </c>
      <c r="L118" s="84" t="s">
        <v>1910</v>
      </c>
      <c r="M118" s="38" t="s">
        <v>1911</v>
      </c>
      <c r="N118" s="84">
        <v>507677</v>
      </c>
      <c r="O118" s="84" t="s">
        <v>2098</v>
      </c>
      <c r="P118" s="84">
        <v>831116</v>
      </c>
      <c r="Q118" s="38" t="s">
        <v>2099</v>
      </c>
      <c r="R118" s="38" t="s">
        <v>2017</v>
      </c>
      <c r="S118" s="84" t="s">
        <v>2100</v>
      </c>
      <c r="T118" s="84" t="s">
        <v>2100</v>
      </c>
      <c r="U118" s="84" t="s">
        <v>1885</v>
      </c>
      <c r="V118" s="84" t="s">
        <v>1886</v>
      </c>
      <c r="W118" s="84">
        <v>0</v>
      </c>
      <c r="X118" s="38" t="s">
        <v>1895</v>
      </c>
      <c r="Y118" s="84">
        <v>356250843</v>
      </c>
      <c r="Z118" s="38" t="s">
        <v>2597</v>
      </c>
      <c r="AA118" s="108" t="s">
        <v>3063</v>
      </c>
      <c r="AB118" s="84">
        <v>42000</v>
      </c>
      <c r="AC118" s="108"/>
      <c r="AD118" s="84">
        <v>75</v>
      </c>
      <c r="AE118" s="84" t="s">
        <v>2852</v>
      </c>
      <c r="AF118" s="84" t="s">
        <v>3064</v>
      </c>
      <c r="AG118" s="108" t="s">
        <v>3065</v>
      </c>
      <c r="AH118" s="84" t="s">
        <v>2991</v>
      </c>
      <c r="AI118" s="108" t="s">
        <v>3066</v>
      </c>
      <c r="AJ118" s="84">
        <v>670</v>
      </c>
      <c r="AK118" s="84">
        <v>670</v>
      </c>
      <c r="AL118" s="108" t="s">
        <v>3067</v>
      </c>
      <c r="AM118" s="84">
        <v>37450.93</v>
      </c>
      <c r="AN118" s="112">
        <v>8127.07</v>
      </c>
      <c r="AO118" s="112">
        <v>45578</v>
      </c>
      <c r="AP118" s="112">
        <v>4549.07</v>
      </c>
      <c r="AQ118" s="112">
        <v>68.930000000000007</v>
      </c>
      <c r="AR118" s="112">
        <v>4618</v>
      </c>
      <c r="AS118" s="112">
        <v>4549.07</v>
      </c>
      <c r="AT118" s="112">
        <v>68.930000000000007</v>
      </c>
      <c r="AU118" s="112">
        <v>4618</v>
      </c>
      <c r="AV118" s="84">
        <v>89</v>
      </c>
      <c r="AW118" s="84">
        <v>144</v>
      </c>
      <c r="AX118" s="84"/>
      <c r="AY118" s="108"/>
      <c r="AZ118" s="84"/>
      <c r="BA118" s="84"/>
      <c r="BB118" s="84" t="s">
        <v>1053</v>
      </c>
      <c r="BC118" s="84"/>
      <c r="BD118" s="108"/>
      <c r="BE118" s="84">
        <v>0</v>
      </c>
      <c r="BF118" s="38" t="s">
        <v>2100</v>
      </c>
      <c r="BG118" s="84" t="s">
        <v>3612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1872</v>
      </c>
      <c r="C119" s="38" t="s">
        <v>1873</v>
      </c>
      <c r="D119" s="38" t="s">
        <v>1874</v>
      </c>
      <c r="E119" s="38" t="s">
        <v>1875</v>
      </c>
      <c r="F119" s="38" t="s">
        <v>1876</v>
      </c>
      <c r="G119" s="84" t="s">
        <v>1877</v>
      </c>
      <c r="H119" s="38" t="s">
        <v>1878</v>
      </c>
      <c r="I119" s="84">
        <v>205724</v>
      </c>
      <c r="J119" s="38" t="s">
        <v>1878</v>
      </c>
      <c r="K119" s="84">
        <v>205724</v>
      </c>
      <c r="L119" s="84" t="s">
        <v>1910</v>
      </c>
      <c r="M119" s="38" t="s">
        <v>1911</v>
      </c>
      <c r="N119" s="84">
        <v>471521</v>
      </c>
      <c r="O119" s="84" t="s">
        <v>1951</v>
      </c>
      <c r="P119" s="84">
        <v>845229</v>
      </c>
      <c r="Q119" s="38" t="s">
        <v>2101</v>
      </c>
      <c r="R119" s="38" t="s">
        <v>2017</v>
      </c>
      <c r="S119" s="84" t="s">
        <v>2102</v>
      </c>
      <c r="T119" s="84" t="s">
        <v>2102</v>
      </c>
      <c r="U119" s="84" t="s">
        <v>1885</v>
      </c>
      <c r="V119" s="84" t="s">
        <v>1901</v>
      </c>
      <c r="W119" s="84">
        <v>0</v>
      </c>
      <c r="X119" s="38" t="s">
        <v>1895</v>
      </c>
      <c r="Y119" s="84">
        <v>356293939</v>
      </c>
      <c r="Z119" s="38" t="s">
        <v>2598</v>
      </c>
      <c r="AA119" s="108" t="s">
        <v>3068</v>
      </c>
      <c r="AB119" s="84">
        <v>37000</v>
      </c>
      <c r="AC119" s="108"/>
      <c r="AD119" s="84">
        <v>50</v>
      </c>
      <c r="AE119" s="84" t="s">
        <v>2852</v>
      </c>
      <c r="AF119" s="84" t="s">
        <v>3069</v>
      </c>
      <c r="AG119" s="108" t="s">
        <v>3070</v>
      </c>
      <c r="AH119" s="84" t="s">
        <v>2991</v>
      </c>
      <c r="AI119" s="108" t="s">
        <v>3071</v>
      </c>
      <c r="AJ119" s="84">
        <v>830</v>
      </c>
      <c r="AK119" s="84">
        <v>830</v>
      </c>
      <c r="AL119" s="108" t="s">
        <v>3072</v>
      </c>
      <c r="AM119" s="84">
        <v>19277.419999999998</v>
      </c>
      <c r="AN119" s="112">
        <v>3762.58</v>
      </c>
      <c r="AO119" s="112">
        <v>23040</v>
      </c>
      <c r="AP119" s="112">
        <v>17722.580000000002</v>
      </c>
      <c r="AQ119" s="112">
        <v>995.42</v>
      </c>
      <c r="AR119" s="112">
        <v>18718</v>
      </c>
      <c r="AS119" s="112">
        <v>17722.580000000002</v>
      </c>
      <c r="AT119" s="112">
        <v>995.42</v>
      </c>
      <c r="AU119" s="112">
        <v>18718</v>
      </c>
      <c r="AV119" s="84">
        <v>87</v>
      </c>
      <c r="AW119" s="84">
        <v>418</v>
      </c>
      <c r="AX119" s="84"/>
      <c r="AY119" s="108"/>
      <c r="AZ119" s="84"/>
      <c r="BA119" s="84"/>
      <c r="BB119" s="84" t="s">
        <v>1053</v>
      </c>
      <c r="BC119" s="84"/>
      <c r="BD119" s="108" t="s">
        <v>3009</v>
      </c>
      <c r="BE119" s="84">
        <v>37000</v>
      </c>
      <c r="BF119" s="38" t="s">
        <v>2102</v>
      </c>
      <c r="BG119" s="84" t="s">
        <v>3613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1872</v>
      </c>
      <c r="C120" s="38" t="s">
        <v>1873</v>
      </c>
      <c r="D120" s="38" t="s">
        <v>1874</v>
      </c>
      <c r="E120" s="38" t="s">
        <v>1875</v>
      </c>
      <c r="F120" s="38" t="s">
        <v>1876</v>
      </c>
      <c r="G120" s="84" t="s">
        <v>1877</v>
      </c>
      <c r="H120" s="38" t="s">
        <v>1878</v>
      </c>
      <c r="I120" s="84">
        <v>205724</v>
      </c>
      <c r="J120" s="38" t="s">
        <v>1878</v>
      </c>
      <c r="K120" s="84">
        <v>205724</v>
      </c>
      <c r="L120" s="84" t="s">
        <v>1910</v>
      </c>
      <c r="M120" s="38" t="s">
        <v>1911</v>
      </c>
      <c r="N120" s="84">
        <v>469306</v>
      </c>
      <c r="O120" s="84" t="s">
        <v>1890</v>
      </c>
      <c r="P120" s="84">
        <v>822942</v>
      </c>
      <c r="Q120" s="38" t="s">
        <v>2075</v>
      </c>
      <c r="R120" s="38" t="s">
        <v>2017</v>
      </c>
      <c r="S120" s="84" t="s">
        <v>2103</v>
      </c>
      <c r="T120" s="84" t="s">
        <v>2103</v>
      </c>
      <c r="U120" s="84" t="s">
        <v>1885</v>
      </c>
      <c r="V120" s="84" t="s">
        <v>1886</v>
      </c>
      <c r="W120" s="84">
        <v>0</v>
      </c>
      <c r="X120" s="38" t="s">
        <v>1895</v>
      </c>
      <c r="Y120" s="84">
        <v>356344995</v>
      </c>
      <c r="Z120" s="38" t="s">
        <v>2599</v>
      </c>
      <c r="AA120" s="108" t="s">
        <v>3073</v>
      </c>
      <c r="AB120" s="84">
        <v>42000</v>
      </c>
      <c r="AC120" s="108"/>
      <c r="AD120" s="84">
        <v>75</v>
      </c>
      <c r="AE120" s="84" t="s">
        <v>2852</v>
      </c>
      <c r="AF120" s="84" t="s">
        <v>3074</v>
      </c>
      <c r="AG120" s="108" t="s">
        <v>3075</v>
      </c>
      <c r="AH120" s="84" t="s">
        <v>2991</v>
      </c>
      <c r="AI120" s="108" t="s">
        <v>3071</v>
      </c>
      <c r="AJ120" s="84">
        <v>670</v>
      </c>
      <c r="AK120" s="84">
        <v>670</v>
      </c>
      <c r="AL120" s="108" t="s">
        <v>3038</v>
      </c>
      <c r="AM120" s="84">
        <v>35407.67</v>
      </c>
      <c r="AN120" s="112">
        <v>8142.33</v>
      </c>
      <c r="AO120" s="112">
        <v>43550</v>
      </c>
      <c r="AP120" s="112">
        <v>6592.33</v>
      </c>
      <c r="AQ120" s="112">
        <v>176.67</v>
      </c>
      <c r="AR120" s="112">
        <v>6769</v>
      </c>
      <c r="AS120" s="112">
        <v>6592.33</v>
      </c>
      <c r="AT120" s="112">
        <v>176.67</v>
      </c>
      <c r="AU120" s="112">
        <v>6769</v>
      </c>
      <c r="AV120" s="84">
        <v>87</v>
      </c>
      <c r="AW120" s="84">
        <v>151</v>
      </c>
      <c r="AX120" s="84"/>
      <c r="AY120" s="108"/>
      <c r="AZ120" s="84"/>
      <c r="BA120" s="84"/>
      <c r="BB120" s="84" t="s">
        <v>1053</v>
      </c>
      <c r="BC120" s="84"/>
      <c r="BD120" s="108"/>
      <c r="BE120" s="84">
        <v>0</v>
      </c>
      <c r="BF120" s="38" t="s">
        <v>2103</v>
      </c>
      <c r="BG120" s="84" t="s">
        <v>3614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1872</v>
      </c>
      <c r="C121" s="38" t="s">
        <v>1873</v>
      </c>
      <c r="D121" s="38" t="s">
        <v>1874</v>
      </c>
      <c r="E121" s="38" t="s">
        <v>1875</v>
      </c>
      <c r="F121" s="38" t="s">
        <v>1876</v>
      </c>
      <c r="G121" s="84" t="s">
        <v>1877</v>
      </c>
      <c r="H121" s="38" t="s">
        <v>1878</v>
      </c>
      <c r="I121" s="84">
        <v>217813</v>
      </c>
      <c r="J121" s="38" t="s">
        <v>2104</v>
      </c>
      <c r="K121" s="84">
        <v>217813</v>
      </c>
      <c r="L121" s="84" t="s">
        <v>1910</v>
      </c>
      <c r="M121" s="38" t="s">
        <v>1911</v>
      </c>
      <c r="N121" s="84">
        <v>508062</v>
      </c>
      <c r="O121" s="84" t="s">
        <v>2105</v>
      </c>
      <c r="P121" s="84">
        <v>832556</v>
      </c>
      <c r="Q121" s="38" t="s">
        <v>2106</v>
      </c>
      <c r="R121" s="38" t="s">
        <v>2017</v>
      </c>
      <c r="S121" s="84" t="s">
        <v>2107</v>
      </c>
      <c r="T121" s="84" t="s">
        <v>2107</v>
      </c>
      <c r="U121" s="84" t="s">
        <v>1885</v>
      </c>
      <c r="V121" s="84" t="s">
        <v>1886</v>
      </c>
      <c r="W121" s="84">
        <v>0</v>
      </c>
      <c r="X121" s="38" t="s">
        <v>1895</v>
      </c>
      <c r="Y121" s="84">
        <v>356361577</v>
      </c>
      <c r="Z121" s="38" t="s">
        <v>2600</v>
      </c>
      <c r="AA121" s="108" t="s">
        <v>3062</v>
      </c>
      <c r="AB121" s="84">
        <v>42000</v>
      </c>
      <c r="AC121" s="108"/>
      <c r="AD121" s="84">
        <v>75</v>
      </c>
      <c r="AE121" s="84" t="s">
        <v>2852</v>
      </c>
      <c r="AF121" s="84" t="s">
        <v>3076</v>
      </c>
      <c r="AG121" s="108" t="s">
        <v>3077</v>
      </c>
      <c r="AH121" s="84" t="s">
        <v>2991</v>
      </c>
      <c r="AI121" s="108" t="s">
        <v>3068</v>
      </c>
      <c r="AJ121" s="84">
        <v>670</v>
      </c>
      <c r="AK121" s="84">
        <v>670</v>
      </c>
      <c r="AL121" s="108" t="s">
        <v>3078</v>
      </c>
      <c r="AM121" s="84">
        <v>34772.32</v>
      </c>
      <c r="AN121" s="112">
        <v>8107.68</v>
      </c>
      <c r="AO121" s="112">
        <v>42880</v>
      </c>
      <c r="AP121" s="112">
        <v>7227.68</v>
      </c>
      <c r="AQ121" s="112">
        <v>211.32</v>
      </c>
      <c r="AR121" s="112">
        <v>7439</v>
      </c>
      <c r="AS121" s="112">
        <v>7227.68</v>
      </c>
      <c r="AT121" s="112">
        <v>211.32</v>
      </c>
      <c r="AU121" s="112">
        <v>7439</v>
      </c>
      <c r="AV121" s="84">
        <v>88</v>
      </c>
      <c r="AW121" s="84">
        <v>167</v>
      </c>
      <c r="AX121" s="84"/>
      <c r="AY121" s="108"/>
      <c r="AZ121" s="84"/>
      <c r="BA121" s="84"/>
      <c r="BB121" s="84" t="s">
        <v>1053</v>
      </c>
      <c r="BC121" s="84"/>
      <c r="BD121" s="108"/>
      <c r="BE121" s="84">
        <v>0</v>
      </c>
      <c r="BF121" s="38" t="s">
        <v>2107</v>
      </c>
      <c r="BG121" s="84" t="s">
        <v>3615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1872</v>
      </c>
      <c r="C122" s="38" t="s">
        <v>1873</v>
      </c>
      <c r="D122" s="38" t="s">
        <v>1874</v>
      </c>
      <c r="E122" s="38" t="s">
        <v>1875</v>
      </c>
      <c r="F122" s="38" t="s">
        <v>1876</v>
      </c>
      <c r="G122" s="84" t="s">
        <v>1877</v>
      </c>
      <c r="H122" s="38" t="s">
        <v>1878</v>
      </c>
      <c r="I122" s="84">
        <v>217814</v>
      </c>
      <c r="J122" s="38" t="s">
        <v>2108</v>
      </c>
      <c r="K122" s="84">
        <v>217814</v>
      </c>
      <c r="L122" s="84" t="s">
        <v>1910</v>
      </c>
      <c r="M122" s="38" t="s">
        <v>1911</v>
      </c>
      <c r="N122" s="84">
        <v>508275</v>
      </c>
      <c r="O122" s="84" t="s">
        <v>2109</v>
      </c>
      <c r="P122" s="84">
        <v>833081</v>
      </c>
      <c r="Q122" s="38" t="s">
        <v>2110</v>
      </c>
      <c r="R122" s="38" t="s">
        <v>2017</v>
      </c>
      <c r="S122" s="84" t="s">
        <v>2111</v>
      </c>
      <c r="T122" s="84" t="s">
        <v>2111</v>
      </c>
      <c r="U122" s="84" t="s">
        <v>1885</v>
      </c>
      <c r="V122" s="84" t="s">
        <v>1886</v>
      </c>
      <c r="W122" s="84">
        <v>0</v>
      </c>
      <c r="X122" s="38" t="s">
        <v>1895</v>
      </c>
      <c r="Y122" s="84">
        <v>356361994</v>
      </c>
      <c r="Z122" s="38" t="s">
        <v>2601</v>
      </c>
      <c r="AA122" s="108" t="s">
        <v>3079</v>
      </c>
      <c r="AB122" s="84">
        <v>42000</v>
      </c>
      <c r="AC122" s="108"/>
      <c r="AD122" s="84">
        <v>75</v>
      </c>
      <c r="AE122" s="84" t="s">
        <v>2852</v>
      </c>
      <c r="AF122" s="84" t="s">
        <v>3076</v>
      </c>
      <c r="AG122" s="108" t="s">
        <v>3080</v>
      </c>
      <c r="AH122" s="84" t="s">
        <v>2991</v>
      </c>
      <c r="AI122" s="108" t="s">
        <v>3073</v>
      </c>
      <c r="AJ122" s="84">
        <v>670</v>
      </c>
      <c r="AK122" s="84">
        <v>670</v>
      </c>
      <c r="AL122" s="108" t="s">
        <v>3081</v>
      </c>
      <c r="AM122" s="84">
        <v>38218.589999999997</v>
      </c>
      <c r="AN122" s="112">
        <v>8011.41</v>
      </c>
      <c r="AO122" s="112">
        <v>46230</v>
      </c>
      <c r="AP122" s="112">
        <v>3781.41</v>
      </c>
      <c r="AQ122" s="112">
        <v>61.59</v>
      </c>
      <c r="AR122" s="112">
        <v>3843</v>
      </c>
      <c r="AS122" s="112">
        <v>3781.41</v>
      </c>
      <c r="AT122" s="112">
        <v>61.59</v>
      </c>
      <c r="AU122" s="112">
        <v>3843</v>
      </c>
      <c r="AV122" s="84">
        <v>89</v>
      </c>
      <c r="AW122" s="84">
        <v>137</v>
      </c>
      <c r="AX122" s="84"/>
      <c r="AY122" s="108"/>
      <c r="AZ122" s="84"/>
      <c r="BA122" s="84"/>
      <c r="BB122" s="84" t="s">
        <v>1053</v>
      </c>
      <c r="BC122" s="84"/>
      <c r="BD122" s="108"/>
      <c r="BE122" s="84">
        <v>0</v>
      </c>
      <c r="BF122" s="38" t="s">
        <v>2111</v>
      </c>
      <c r="BG122" s="84" t="s">
        <v>3616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1872</v>
      </c>
      <c r="C123" s="38" t="s">
        <v>1873</v>
      </c>
      <c r="D123" s="38" t="s">
        <v>1874</v>
      </c>
      <c r="E123" s="38" t="s">
        <v>1875</v>
      </c>
      <c r="F123" s="38" t="s">
        <v>1876</v>
      </c>
      <c r="G123" s="84" t="s">
        <v>1877</v>
      </c>
      <c r="H123" s="38" t="s">
        <v>1878</v>
      </c>
      <c r="I123" s="84">
        <v>205724</v>
      </c>
      <c r="J123" s="38" t="s">
        <v>1878</v>
      </c>
      <c r="K123" s="84">
        <v>205724</v>
      </c>
      <c r="L123" s="84" t="s">
        <v>1879</v>
      </c>
      <c r="M123" s="38" t="s">
        <v>1880</v>
      </c>
      <c r="N123" s="84">
        <v>485766</v>
      </c>
      <c r="O123" s="84" t="s">
        <v>2112</v>
      </c>
      <c r="P123" s="84">
        <v>842822</v>
      </c>
      <c r="Q123" s="38" t="s">
        <v>2113</v>
      </c>
      <c r="R123" s="38" t="s">
        <v>2017</v>
      </c>
      <c r="S123" s="84" t="s">
        <v>2114</v>
      </c>
      <c r="T123" s="84" t="s">
        <v>2114</v>
      </c>
      <c r="U123" s="84" t="s">
        <v>1885</v>
      </c>
      <c r="V123" s="84" t="s">
        <v>1901</v>
      </c>
      <c r="W123" s="84">
        <v>0</v>
      </c>
      <c r="X123" s="38" t="s">
        <v>1895</v>
      </c>
      <c r="Y123" s="84">
        <v>356409989</v>
      </c>
      <c r="Z123" s="38" t="s">
        <v>2602</v>
      </c>
      <c r="AA123" s="108" t="s">
        <v>3082</v>
      </c>
      <c r="AB123" s="84">
        <v>42000</v>
      </c>
      <c r="AC123" s="108"/>
      <c r="AD123" s="84">
        <v>75</v>
      </c>
      <c r="AE123" s="84" t="s">
        <v>2852</v>
      </c>
      <c r="AF123" s="84" t="s">
        <v>3083</v>
      </c>
      <c r="AG123" s="108" t="s">
        <v>3084</v>
      </c>
      <c r="AH123" s="84" t="s">
        <v>2991</v>
      </c>
      <c r="AI123" s="108" t="s">
        <v>3071</v>
      </c>
      <c r="AJ123" s="84">
        <v>670</v>
      </c>
      <c r="AK123" s="84">
        <v>670</v>
      </c>
      <c r="AL123" s="108" t="s">
        <v>3085</v>
      </c>
      <c r="AM123" s="84">
        <v>38138.93</v>
      </c>
      <c r="AN123" s="112">
        <v>8091.07</v>
      </c>
      <c r="AO123" s="112">
        <v>46230</v>
      </c>
      <c r="AP123" s="112">
        <v>3861.07</v>
      </c>
      <c r="AQ123" s="112">
        <v>63.93</v>
      </c>
      <c r="AR123" s="112">
        <v>3925</v>
      </c>
      <c r="AS123" s="112">
        <v>3861.07</v>
      </c>
      <c r="AT123" s="112">
        <v>63.93</v>
      </c>
      <c r="AU123" s="112">
        <v>3925</v>
      </c>
      <c r="AV123" s="84">
        <v>87</v>
      </c>
      <c r="AW123" s="84">
        <v>124</v>
      </c>
      <c r="AX123" s="84"/>
      <c r="AY123" s="108"/>
      <c r="AZ123" s="84"/>
      <c r="BA123" s="84"/>
      <c r="BB123" s="84" t="s">
        <v>1053</v>
      </c>
      <c r="BC123" s="84"/>
      <c r="BD123" s="108"/>
      <c r="BE123" s="84">
        <v>0</v>
      </c>
      <c r="BF123" s="38" t="s">
        <v>2114</v>
      </c>
      <c r="BG123" s="84" t="s">
        <v>3617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1872</v>
      </c>
      <c r="C124" s="38" t="s">
        <v>1873</v>
      </c>
      <c r="D124" s="38" t="s">
        <v>1874</v>
      </c>
      <c r="E124" s="38" t="s">
        <v>1875</v>
      </c>
      <c r="F124" s="38" t="s">
        <v>1876</v>
      </c>
      <c r="G124" s="84" t="s">
        <v>1877</v>
      </c>
      <c r="H124" s="38" t="s">
        <v>1878</v>
      </c>
      <c r="I124" s="84">
        <v>218121</v>
      </c>
      <c r="J124" s="38" t="s">
        <v>2115</v>
      </c>
      <c r="K124" s="84">
        <v>218121</v>
      </c>
      <c r="L124" s="84" t="s">
        <v>1910</v>
      </c>
      <c r="M124" s="38" t="s">
        <v>1911</v>
      </c>
      <c r="N124" s="84">
        <v>509620</v>
      </c>
      <c r="O124" s="84" t="s">
        <v>2116</v>
      </c>
      <c r="P124" s="84">
        <v>837229</v>
      </c>
      <c r="Q124" s="38" t="s">
        <v>2117</v>
      </c>
      <c r="R124" s="38" t="s">
        <v>2017</v>
      </c>
      <c r="S124" s="84" t="s">
        <v>2118</v>
      </c>
      <c r="T124" s="84" t="s">
        <v>2118</v>
      </c>
      <c r="U124" s="84" t="s">
        <v>1885</v>
      </c>
      <c r="V124" s="84" t="s">
        <v>1886</v>
      </c>
      <c r="W124" s="84">
        <v>0</v>
      </c>
      <c r="X124" s="38" t="s">
        <v>1895</v>
      </c>
      <c r="Y124" s="84">
        <v>356416259</v>
      </c>
      <c r="Z124" s="38" t="s">
        <v>2603</v>
      </c>
      <c r="AA124" s="108" t="s">
        <v>3073</v>
      </c>
      <c r="AB124" s="84">
        <v>42000</v>
      </c>
      <c r="AC124" s="108"/>
      <c r="AD124" s="84">
        <v>75</v>
      </c>
      <c r="AE124" s="84" t="s">
        <v>2852</v>
      </c>
      <c r="AF124" s="84" t="s">
        <v>3074</v>
      </c>
      <c r="AG124" s="108" t="s">
        <v>3075</v>
      </c>
      <c r="AH124" s="84" t="s">
        <v>2991</v>
      </c>
      <c r="AI124" s="108" t="s">
        <v>3071</v>
      </c>
      <c r="AJ124" s="84">
        <v>670</v>
      </c>
      <c r="AK124" s="84">
        <v>670</v>
      </c>
      <c r="AL124" s="108" t="s">
        <v>3086</v>
      </c>
      <c r="AM124" s="84">
        <v>31640.76</v>
      </c>
      <c r="AN124" s="112">
        <v>7889.24</v>
      </c>
      <c r="AO124" s="112">
        <v>39530</v>
      </c>
      <c r="AP124" s="112">
        <v>10359.24</v>
      </c>
      <c r="AQ124" s="112">
        <v>429.76</v>
      </c>
      <c r="AR124" s="112">
        <v>10789</v>
      </c>
      <c r="AS124" s="112">
        <v>10359.24</v>
      </c>
      <c r="AT124" s="112">
        <v>429.76</v>
      </c>
      <c r="AU124" s="112">
        <v>10789</v>
      </c>
      <c r="AV124" s="84">
        <v>87</v>
      </c>
      <c r="AW124" s="84">
        <v>194</v>
      </c>
      <c r="AX124" s="84"/>
      <c r="AY124" s="108"/>
      <c r="AZ124" s="84"/>
      <c r="BA124" s="84"/>
      <c r="BB124" s="84" t="s">
        <v>1053</v>
      </c>
      <c r="BC124" s="84"/>
      <c r="BD124" s="108"/>
      <c r="BE124" s="84">
        <v>0</v>
      </c>
      <c r="BF124" s="38" t="s">
        <v>2118</v>
      </c>
      <c r="BG124" s="84" t="s">
        <v>3618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1872</v>
      </c>
      <c r="C125" s="38" t="s">
        <v>1873</v>
      </c>
      <c r="D125" s="38" t="s">
        <v>1874</v>
      </c>
      <c r="E125" s="38" t="s">
        <v>1875</v>
      </c>
      <c r="F125" s="38" t="s">
        <v>1876</v>
      </c>
      <c r="G125" s="84" t="s">
        <v>1877</v>
      </c>
      <c r="H125" s="38" t="s">
        <v>1878</v>
      </c>
      <c r="I125" s="84">
        <v>205724</v>
      </c>
      <c r="J125" s="38" t="s">
        <v>1878</v>
      </c>
      <c r="K125" s="84">
        <v>205724</v>
      </c>
      <c r="L125" s="84" t="s">
        <v>1910</v>
      </c>
      <c r="M125" s="38" t="s">
        <v>1911</v>
      </c>
      <c r="N125" s="84">
        <v>474143</v>
      </c>
      <c r="O125" s="84" t="s">
        <v>1971</v>
      </c>
      <c r="P125" s="84">
        <v>848382</v>
      </c>
      <c r="Q125" s="38" t="s">
        <v>2119</v>
      </c>
      <c r="R125" s="38" t="s">
        <v>2017</v>
      </c>
      <c r="S125" s="84" t="s">
        <v>2120</v>
      </c>
      <c r="T125" s="84" t="s">
        <v>2120</v>
      </c>
      <c r="U125" s="84" t="s">
        <v>1885</v>
      </c>
      <c r="V125" s="84" t="s">
        <v>1886</v>
      </c>
      <c r="W125" s="84">
        <v>0</v>
      </c>
      <c r="X125" s="38" t="s">
        <v>1895</v>
      </c>
      <c r="Y125" s="84">
        <v>356536098</v>
      </c>
      <c r="Z125" s="38" t="s">
        <v>2604</v>
      </c>
      <c r="AA125" s="108" t="s">
        <v>3087</v>
      </c>
      <c r="AB125" s="84">
        <v>42000</v>
      </c>
      <c r="AC125" s="108"/>
      <c r="AD125" s="84">
        <v>75</v>
      </c>
      <c r="AE125" s="84" t="s">
        <v>2852</v>
      </c>
      <c r="AF125" s="84" t="s">
        <v>3088</v>
      </c>
      <c r="AG125" s="108" t="s">
        <v>3089</v>
      </c>
      <c r="AH125" s="84" t="s">
        <v>2991</v>
      </c>
      <c r="AI125" s="108" t="s">
        <v>3090</v>
      </c>
      <c r="AJ125" s="84">
        <v>670</v>
      </c>
      <c r="AK125" s="84">
        <v>670</v>
      </c>
      <c r="AL125" s="108" t="s">
        <v>3091</v>
      </c>
      <c r="AM125" s="84">
        <v>33037.69</v>
      </c>
      <c r="AN125" s="112">
        <v>7832.31</v>
      </c>
      <c r="AO125" s="112">
        <v>40870</v>
      </c>
      <c r="AP125" s="112">
        <v>8962.31</v>
      </c>
      <c r="AQ125" s="112">
        <v>322.69</v>
      </c>
      <c r="AR125" s="112">
        <v>9285</v>
      </c>
      <c r="AS125" s="112">
        <v>8962.31</v>
      </c>
      <c r="AT125" s="112">
        <v>322.69</v>
      </c>
      <c r="AU125" s="112">
        <v>9285</v>
      </c>
      <c r="AV125" s="84">
        <v>86</v>
      </c>
      <c r="AW125" s="84">
        <v>173</v>
      </c>
      <c r="AX125" s="84"/>
      <c r="AY125" s="108"/>
      <c r="AZ125" s="84"/>
      <c r="BA125" s="84"/>
      <c r="BB125" s="84" t="s">
        <v>1053</v>
      </c>
      <c r="BC125" s="84"/>
      <c r="BD125" s="108"/>
      <c r="BE125" s="84">
        <v>0</v>
      </c>
      <c r="BF125" s="38" t="s">
        <v>2120</v>
      </c>
      <c r="BG125" s="84" t="s">
        <v>3619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1872</v>
      </c>
      <c r="C126" s="38" t="s">
        <v>1873</v>
      </c>
      <c r="D126" s="38" t="s">
        <v>1874</v>
      </c>
      <c r="E126" s="38" t="s">
        <v>1875</v>
      </c>
      <c r="F126" s="38" t="s">
        <v>1876</v>
      </c>
      <c r="G126" s="84" t="s">
        <v>1877</v>
      </c>
      <c r="H126" s="38" t="s">
        <v>1878</v>
      </c>
      <c r="I126" s="84">
        <v>205724</v>
      </c>
      <c r="J126" s="38" t="s">
        <v>1878</v>
      </c>
      <c r="K126" s="84">
        <v>205724</v>
      </c>
      <c r="L126" s="84" t="s">
        <v>1910</v>
      </c>
      <c r="M126" s="38" t="s">
        <v>1911</v>
      </c>
      <c r="N126" s="84">
        <v>474143</v>
      </c>
      <c r="O126" s="84" t="s">
        <v>1971</v>
      </c>
      <c r="P126" s="84">
        <v>848382</v>
      </c>
      <c r="Q126" s="38" t="s">
        <v>2119</v>
      </c>
      <c r="R126" s="38" t="s">
        <v>2017</v>
      </c>
      <c r="S126" s="84" t="s">
        <v>2121</v>
      </c>
      <c r="T126" s="84" t="s">
        <v>2121</v>
      </c>
      <c r="U126" s="84" t="s">
        <v>1885</v>
      </c>
      <c r="V126" s="84" t="s">
        <v>1886</v>
      </c>
      <c r="W126" s="84">
        <v>0</v>
      </c>
      <c r="X126" s="38" t="s">
        <v>1895</v>
      </c>
      <c r="Y126" s="84">
        <v>356573119</v>
      </c>
      <c r="Z126" s="38" t="s">
        <v>2605</v>
      </c>
      <c r="AA126" s="108" t="s">
        <v>3087</v>
      </c>
      <c r="AB126" s="84">
        <v>42000</v>
      </c>
      <c r="AC126" s="108"/>
      <c r="AD126" s="84">
        <v>75</v>
      </c>
      <c r="AE126" s="84" t="s">
        <v>2852</v>
      </c>
      <c r="AF126" s="84" t="s">
        <v>3088</v>
      </c>
      <c r="AG126" s="108" t="s">
        <v>3089</v>
      </c>
      <c r="AH126" s="84" t="s">
        <v>2991</v>
      </c>
      <c r="AI126" s="108" t="s">
        <v>3090</v>
      </c>
      <c r="AJ126" s="84">
        <v>670</v>
      </c>
      <c r="AK126" s="84">
        <v>670</v>
      </c>
      <c r="AL126" s="108" t="s">
        <v>3092</v>
      </c>
      <c r="AM126" s="84">
        <v>36825.26</v>
      </c>
      <c r="AN126" s="112">
        <v>8044.74</v>
      </c>
      <c r="AO126" s="112">
        <v>44870</v>
      </c>
      <c r="AP126" s="112">
        <v>5174.74</v>
      </c>
      <c r="AQ126" s="112">
        <v>110.26</v>
      </c>
      <c r="AR126" s="112">
        <v>5285</v>
      </c>
      <c r="AS126" s="112">
        <v>5174.74</v>
      </c>
      <c r="AT126" s="112">
        <v>110.26</v>
      </c>
      <c r="AU126" s="112">
        <v>5285</v>
      </c>
      <c r="AV126" s="84">
        <v>86</v>
      </c>
      <c r="AW126" s="84">
        <v>138</v>
      </c>
      <c r="AX126" s="84"/>
      <c r="AY126" s="108"/>
      <c r="AZ126" s="84"/>
      <c r="BA126" s="84"/>
      <c r="BB126" s="84" t="s">
        <v>1053</v>
      </c>
      <c r="BC126" s="84"/>
      <c r="BD126" s="108"/>
      <c r="BE126" s="84">
        <v>0</v>
      </c>
      <c r="BF126" s="38" t="s">
        <v>2121</v>
      </c>
      <c r="BG126" s="84" t="s">
        <v>3620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1872</v>
      </c>
      <c r="C127" s="38" t="s">
        <v>1873</v>
      </c>
      <c r="D127" s="38" t="s">
        <v>1874</v>
      </c>
      <c r="E127" s="38" t="s">
        <v>1875</v>
      </c>
      <c r="F127" s="38" t="s">
        <v>1876</v>
      </c>
      <c r="G127" s="84" t="s">
        <v>1877</v>
      </c>
      <c r="H127" s="38" t="s">
        <v>1878</v>
      </c>
      <c r="I127" s="84">
        <v>205724</v>
      </c>
      <c r="J127" s="38" t="s">
        <v>1878</v>
      </c>
      <c r="K127" s="84">
        <v>205724</v>
      </c>
      <c r="L127" s="84" t="s">
        <v>1879</v>
      </c>
      <c r="M127" s="38" t="s">
        <v>1880</v>
      </c>
      <c r="N127" s="84">
        <v>485766</v>
      </c>
      <c r="O127" s="84" t="s">
        <v>2112</v>
      </c>
      <c r="P127" s="84">
        <v>842822</v>
      </c>
      <c r="Q127" s="38" t="s">
        <v>2113</v>
      </c>
      <c r="R127" s="38" t="s">
        <v>2017</v>
      </c>
      <c r="S127" s="84" t="s">
        <v>2122</v>
      </c>
      <c r="T127" s="84" t="s">
        <v>2122</v>
      </c>
      <c r="U127" s="84" t="s">
        <v>1885</v>
      </c>
      <c r="V127" s="84" t="s">
        <v>1886</v>
      </c>
      <c r="W127" s="84">
        <v>0</v>
      </c>
      <c r="X127" s="38" t="s">
        <v>1895</v>
      </c>
      <c r="Y127" s="84">
        <v>356598046</v>
      </c>
      <c r="Z127" s="38" t="s">
        <v>2606</v>
      </c>
      <c r="AA127" s="108" t="s">
        <v>3087</v>
      </c>
      <c r="AB127" s="84">
        <v>42000</v>
      </c>
      <c r="AC127" s="108"/>
      <c r="AD127" s="84">
        <v>75</v>
      </c>
      <c r="AE127" s="84" t="s">
        <v>2852</v>
      </c>
      <c r="AF127" s="84" t="s">
        <v>3088</v>
      </c>
      <c r="AG127" s="108" t="s">
        <v>3089</v>
      </c>
      <c r="AH127" s="84" t="s">
        <v>2991</v>
      </c>
      <c r="AI127" s="108" t="s">
        <v>3090</v>
      </c>
      <c r="AJ127" s="84">
        <v>670</v>
      </c>
      <c r="AK127" s="84">
        <v>670</v>
      </c>
      <c r="AL127" s="108" t="s">
        <v>3009</v>
      </c>
      <c r="AM127" s="84">
        <v>32413.65</v>
      </c>
      <c r="AN127" s="112">
        <v>7786.35</v>
      </c>
      <c r="AO127" s="112">
        <v>40200</v>
      </c>
      <c r="AP127" s="112">
        <v>9586.35</v>
      </c>
      <c r="AQ127" s="112">
        <v>368.65</v>
      </c>
      <c r="AR127" s="112">
        <v>9955</v>
      </c>
      <c r="AS127" s="112">
        <v>9586.35</v>
      </c>
      <c r="AT127" s="112">
        <v>368.65</v>
      </c>
      <c r="AU127" s="112">
        <v>9955</v>
      </c>
      <c r="AV127" s="84">
        <v>86</v>
      </c>
      <c r="AW127" s="84">
        <v>180</v>
      </c>
      <c r="AX127" s="84"/>
      <c r="AY127" s="108"/>
      <c r="AZ127" s="84"/>
      <c r="BA127" s="84"/>
      <c r="BB127" s="84" t="s">
        <v>1053</v>
      </c>
      <c r="BC127" s="84"/>
      <c r="BD127" s="108"/>
      <c r="BE127" s="84">
        <v>0</v>
      </c>
      <c r="BF127" s="38" t="s">
        <v>2122</v>
      </c>
      <c r="BG127" s="84" t="s">
        <v>3621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1872</v>
      </c>
      <c r="C128" s="38" t="s">
        <v>1873</v>
      </c>
      <c r="D128" s="38" t="s">
        <v>1874</v>
      </c>
      <c r="E128" s="38" t="s">
        <v>1875</v>
      </c>
      <c r="F128" s="38" t="s">
        <v>1876</v>
      </c>
      <c r="G128" s="84" t="s">
        <v>1877</v>
      </c>
      <c r="H128" s="38" t="s">
        <v>1878</v>
      </c>
      <c r="I128" s="84">
        <v>218121</v>
      </c>
      <c r="J128" s="38" t="s">
        <v>2115</v>
      </c>
      <c r="K128" s="84">
        <v>218121</v>
      </c>
      <c r="L128" s="84" t="s">
        <v>1910</v>
      </c>
      <c r="M128" s="38" t="s">
        <v>1911</v>
      </c>
      <c r="N128" s="84">
        <v>509620</v>
      </c>
      <c r="O128" s="84" t="s">
        <v>2116</v>
      </c>
      <c r="P128" s="84">
        <v>850531</v>
      </c>
      <c r="Q128" s="38" t="s">
        <v>2123</v>
      </c>
      <c r="R128" s="38" t="s">
        <v>2017</v>
      </c>
      <c r="S128" s="84" t="s">
        <v>2124</v>
      </c>
      <c r="T128" s="84" t="s">
        <v>2124</v>
      </c>
      <c r="U128" s="84" t="s">
        <v>1885</v>
      </c>
      <c r="V128" s="84" t="s">
        <v>1886</v>
      </c>
      <c r="W128" s="84">
        <v>0</v>
      </c>
      <c r="X128" s="38" t="s">
        <v>1895</v>
      </c>
      <c r="Y128" s="84">
        <v>356626584</v>
      </c>
      <c r="Z128" s="38" t="s">
        <v>2607</v>
      </c>
      <c r="AA128" s="108" t="s">
        <v>2933</v>
      </c>
      <c r="AB128" s="84">
        <v>42000</v>
      </c>
      <c r="AC128" s="108"/>
      <c r="AD128" s="84">
        <v>75</v>
      </c>
      <c r="AE128" s="84" t="s">
        <v>2852</v>
      </c>
      <c r="AF128" s="84" t="s">
        <v>3093</v>
      </c>
      <c r="AG128" s="108" t="s">
        <v>3094</v>
      </c>
      <c r="AH128" s="84" t="s">
        <v>2991</v>
      </c>
      <c r="AI128" s="108" t="s">
        <v>3095</v>
      </c>
      <c r="AJ128" s="84">
        <v>670</v>
      </c>
      <c r="AK128" s="84">
        <v>670</v>
      </c>
      <c r="AL128" s="108" t="s">
        <v>3096</v>
      </c>
      <c r="AM128" s="84">
        <v>33549.230000000003</v>
      </c>
      <c r="AN128" s="112">
        <v>7990.77</v>
      </c>
      <c r="AO128" s="112">
        <v>41540</v>
      </c>
      <c r="AP128" s="112">
        <v>8450.77</v>
      </c>
      <c r="AQ128" s="112">
        <v>287.23</v>
      </c>
      <c r="AR128" s="112">
        <v>8738</v>
      </c>
      <c r="AS128" s="112">
        <v>8450.77</v>
      </c>
      <c r="AT128" s="112">
        <v>287.23</v>
      </c>
      <c r="AU128" s="112">
        <v>8738</v>
      </c>
      <c r="AV128" s="84">
        <v>85</v>
      </c>
      <c r="AW128" s="84">
        <v>159</v>
      </c>
      <c r="AX128" s="84"/>
      <c r="AY128" s="108"/>
      <c r="AZ128" s="84"/>
      <c r="BA128" s="84"/>
      <c r="BB128" s="84" t="s">
        <v>1053</v>
      </c>
      <c r="BC128" s="84"/>
      <c r="BD128" s="108"/>
      <c r="BE128" s="84">
        <v>0</v>
      </c>
      <c r="BF128" s="38" t="s">
        <v>2124</v>
      </c>
      <c r="BG128" s="84" t="s">
        <v>3622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1872</v>
      </c>
      <c r="C129" s="38" t="s">
        <v>1873</v>
      </c>
      <c r="D129" s="38" t="s">
        <v>1874</v>
      </c>
      <c r="E129" s="38" t="s">
        <v>1875</v>
      </c>
      <c r="F129" s="38" t="s">
        <v>1876</v>
      </c>
      <c r="G129" s="84" t="s">
        <v>1877</v>
      </c>
      <c r="H129" s="38" t="s">
        <v>1878</v>
      </c>
      <c r="I129" s="84">
        <v>205724</v>
      </c>
      <c r="J129" s="38" t="s">
        <v>1878</v>
      </c>
      <c r="K129" s="84">
        <v>205724</v>
      </c>
      <c r="L129" s="84" t="s">
        <v>1910</v>
      </c>
      <c r="M129" s="38" t="s">
        <v>1911</v>
      </c>
      <c r="N129" s="84">
        <v>469306</v>
      </c>
      <c r="O129" s="84" t="s">
        <v>1890</v>
      </c>
      <c r="P129" s="84">
        <v>824863</v>
      </c>
      <c r="Q129" s="38" t="s">
        <v>2125</v>
      </c>
      <c r="R129" s="38" t="s">
        <v>2017</v>
      </c>
      <c r="S129" s="84" t="s">
        <v>2126</v>
      </c>
      <c r="T129" s="84" t="s">
        <v>2126</v>
      </c>
      <c r="U129" s="84" t="s">
        <v>1885</v>
      </c>
      <c r="V129" s="84" t="s">
        <v>1886</v>
      </c>
      <c r="W129" s="84">
        <v>0</v>
      </c>
      <c r="X129" s="38" t="s">
        <v>1895</v>
      </c>
      <c r="Y129" s="84">
        <v>356661170</v>
      </c>
      <c r="Z129" s="38" t="s">
        <v>2608</v>
      </c>
      <c r="AA129" s="108" t="s">
        <v>3097</v>
      </c>
      <c r="AB129" s="84">
        <v>42000</v>
      </c>
      <c r="AC129" s="108"/>
      <c r="AD129" s="84">
        <v>75</v>
      </c>
      <c r="AE129" s="84" t="s">
        <v>2852</v>
      </c>
      <c r="AF129" s="84" t="s">
        <v>3098</v>
      </c>
      <c r="AG129" s="108" t="s">
        <v>3099</v>
      </c>
      <c r="AH129" s="84" t="s">
        <v>2991</v>
      </c>
      <c r="AI129" s="108" t="s">
        <v>3095</v>
      </c>
      <c r="AJ129" s="84">
        <v>670</v>
      </c>
      <c r="AK129" s="84">
        <v>670</v>
      </c>
      <c r="AL129" s="108" t="s">
        <v>3058</v>
      </c>
      <c r="AM129" s="84">
        <v>31792.59</v>
      </c>
      <c r="AN129" s="112">
        <v>7737.41</v>
      </c>
      <c r="AO129" s="112">
        <v>39530</v>
      </c>
      <c r="AP129" s="112">
        <v>10207.41</v>
      </c>
      <c r="AQ129" s="112">
        <v>417.59</v>
      </c>
      <c r="AR129" s="112">
        <v>10625</v>
      </c>
      <c r="AS129" s="112">
        <v>10207.41</v>
      </c>
      <c r="AT129" s="112">
        <v>417.59</v>
      </c>
      <c r="AU129" s="112">
        <v>10625</v>
      </c>
      <c r="AV129" s="84">
        <v>85</v>
      </c>
      <c r="AW129" s="84">
        <v>180</v>
      </c>
      <c r="AX129" s="84"/>
      <c r="AY129" s="108"/>
      <c r="AZ129" s="84"/>
      <c r="BA129" s="84"/>
      <c r="BB129" s="84" t="s">
        <v>1053</v>
      </c>
      <c r="BC129" s="84"/>
      <c r="BD129" s="108"/>
      <c r="BE129" s="84">
        <v>0</v>
      </c>
      <c r="BF129" s="38" t="s">
        <v>2126</v>
      </c>
      <c r="BG129" s="84" t="s">
        <v>3623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1872</v>
      </c>
      <c r="C130" s="38" t="s">
        <v>1873</v>
      </c>
      <c r="D130" s="38" t="s">
        <v>1874</v>
      </c>
      <c r="E130" s="38" t="s">
        <v>1875</v>
      </c>
      <c r="F130" s="38" t="s">
        <v>1876</v>
      </c>
      <c r="G130" s="84" t="s">
        <v>1877</v>
      </c>
      <c r="H130" s="38" t="s">
        <v>1878</v>
      </c>
      <c r="I130" s="84">
        <v>205724</v>
      </c>
      <c r="J130" s="38" t="s">
        <v>1878</v>
      </c>
      <c r="K130" s="84">
        <v>205724</v>
      </c>
      <c r="L130" s="84" t="s">
        <v>1910</v>
      </c>
      <c r="M130" s="38" t="s">
        <v>1911</v>
      </c>
      <c r="N130" s="84">
        <v>474143</v>
      </c>
      <c r="O130" s="84" t="s">
        <v>1971</v>
      </c>
      <c r="P130" s="84">
        <v>835006</v>
      </c>
      <c r="Q130" s="38" t="s">
        <v>2127</v>
      </c>
      <c r="R130" s="38" t="s">
        <v>2017</v>
      </c>
      <c r="S130" s="84" t="s">
        <v>2128</v>
      </c>
      <c r="T130" s="84" t="s">
        <v>2128</v>
      </c>
      <c r="U130" s="84" t="s">
        <v>1885</v>
      </c>
      <c r="V130" s="84" t="s">
        <v>1901</v>
      </c>
      <c r="W130" s="84">
        <v>0</v>
      </c>
      <c r="X130" s="38" t="s">
        <v>1895</v>
      </c>
      <c r="Y130" s="84">
        <v>356722820</v>
      </c>
      <c r="Z130" s="38" t="s">
        <v>2609</v>
      </c>
      <c r="AA130" s="108" t="s">
        <v>3100</v>
      </c>
      <c r="AB130" s="84">
        <v>42000</v>
      </c>
      <c r="AC130" s="108"/>
      <c r="AD130" s="84">
        <v>75</v>
      </c>
      <c r="AE130" s="84" t="s">
        <v>2852</v>
      </c>
      <c r="AF130" s="84" t="s">
        <v>3101</v>
      </c>
      <c r="AG130" s="108" t="s">
        <v>3102</v>
      </c>
      <c r="AH130" s="84" t="s">
        <v>2991</v>
      </c>
      <c r="AI130" s="108" t="s">
        <v>3103</v>
      </c>
      <c r="AJ130" s="84">
        <v>670</v>
      </c>
      <c r="AK130" s="84">
        <v>670</v>
      </c>
      <c r="AL130" s="108" t="s">
        <v>3104</v>
      </c>
      <c r="AM130" s="84">
        <v>39941.199999999997</v>
      </c>
      <c r="AN130" s="112">
        <v>8298.7999999999993</v>
      </c>
      <c r="AO130" s="112">
        <v>48240</v>
      </c>
      <c r="AP130" s="112">
        <v>2058.8000000000002</v>
      </c>
      <c r="AQ130" s="112">
        <v>20.2</v>
      </c>
      <c r="AR130" s="112">
        <v>2079</v>
      </c>
      <c r="AS130" s="112">
        <v>2058.8000000000002</v>
      </c>
      <c r="AT130" s="112">
        <v>20.2</v>
      </c>
      <c r="AU130" s="112">
        <v>2079</v>
      </c>
      <c r="AV130" s="84">
        <v>84</v>
      </c>
      <c r="AW130" s="84">
        <v>82</v>
      </c>
      <c r="AX130" s="84"/>
      <c r="AY130" s="108"/>
      <c r="AZ130" s="84"/>
      <c r="BA130" s="84"/>
      <c r="BB130" s="84" t="s">
        <v>1053</v>
      </c>
      <c r="BC130" s="84"/>
      <c r="BD130" s="108"/>
      <c r="BE130" s="84">
        <v>0</v>
      </c>
      <c r="BF130" s="38" t="s">
        <v>2128</v>
      </c>
      <c r="BG130" s="84" t="s">
        <v>3624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1872</v>
      </c>
      <c r="C131" s="38" t="s">
        <v>1873</v>
      </c>
      <c r="D131" s="38" t="s">
        <v>1874</v>
      </c>
      <c r="E131" s="38" t="s">
        <v>1875</v>
      </c>
      <c r="F131" s="38" t="s">
        <v>1876</v>
      </c>
      <c r="G131" s="84" t="s">
        <v>1877</v>
      </c>
      <c r="H131" s="38" t="s">
        <v>1878</v>
      </c>
      <c r="I131" s="84">
        <v>205724</v>
      </c>
      <c r="J131" s="38" t="s">
        <v>1878</v>
      </c>
      <c r="K131" s="84">
        <v>205724</v>
      </c>
      <c r="L131" s="84" t="s">
        <v>1910</v>
      </c>
      <c r="M131" s="38" t="s">
        <v>1911</v>
      </c>
      <c r="N131" s="84">
        <v>471521</v>
      </c>
      <c r="O131" s="84" t="s">
        <v>1951</v>
      </c>
      <c r="P131" s="84">
        <v>855411</v>
      </c>
      <c r="Q131" s="38" t="s">
        <v>2129</v>
      </c>
      <c r="R131" s="38" t="s">
        <v>2017</v>
      </c>
      <c r="S131" s="84" t="s">
        <v>2130</v>
      </c>
      <c r="T131" s="84" t="s">
        <v>2130</v>
      </c>
      <c r="U131" s="84" t="s">
        <v>1885</v>
      </c>
      <c r="V131" s="84" t="s">
        <v>1886</v>
      </c>
      <c r="W131" s="84">
        <v>0</v>
      </c>
      <c r="X131" s="38" t="s">
        <v>1895</v>
      </c>
      <c r="Y131" s="84">
        <v>356728458</v>
      </c>
      <c r="Z131" s="38" t="s">
        <v>2610</v>
      </c>
      <c r="AA131" s="108" t="s">
        <v>3100</v>
      </c>
      <c r="AB131" s="84">
        <v>42000</v>
      </c>
      <c r="AC131" s="108"/>
      <c r="AD131" s="84">
        <v>50</v>
      </c>
      <c r="AE131" s="84" t="s">
        <v>2852</v>
      </c>
      <c r="AF131" s="84" t="s">
        <v>3101</v>
      </c>
      <c r="AG131" s="108" t="s">
        <v>3102</v>
      </c>
      <c r="AH131" s="84" t="s">
        <v>2991</v>
      </c>
      <c r="AI131" s="108" t="s">
        <v>3103</v>
      </c>
      <c r="AJ131" s="84">
        <v>950</v>
      </c>
      <c r="AK131" s="84">
        <v>950</v>
      </c>
      <c r="AL131" s="108" t="s">
        <v>3105</v>
      </c>
      <c r="AM131" s="84">
        <v>22685.07</v>
      </c>
      <c r="AN131" s="112">
        <v>4514.93</v>
      </c>
      <c r="AO131" s="112">
        <v>27200</v>
      </c>
      <c r="AP131" s="112">
        <v>19314.93</v>
      </c>
      <c r="AQ131" s="112">
        <v>1018.07</v>
      </c>
      <c r="AR131" s="112">
        <v>20333</v>
      </c>
      <c r="AS131" s="112">
        <v>19314.93</v>
      </c>
      <c r="AT131" s="112">
        <v>1018.07</v>
      </c>
      <c r="AU131" s="112">
        <v>20333</v>
      </c>
      <c r="AV131" s="84">
        <v>84</v>
      </c>
      <c r="AW131" s="84">
        <v>390</v>
      </c>
      <c r="AX131" s="84"/>
      <c r="AY131" s="108"/>
      <c r="AZ131" s="84"/>
      <c r="BA131" s="84"/>
      <c r="BB131" s="84" t="s">
        <v>1053</v>
      </c>
      <c r="BC131" s="84"/>
      <c r="BD131" s="108" t="s">
        <v>3009</v>
      </c>
      <c r="BE131" s="84">
        <v>42000</v>
      </c>
      <c r="BF131" s="38" t="s">
        <v>2130</v>
      </c>
      <c r="BG131" s="84" t="s">
        <v>3625</v>
      </c>
      <c r="BH131" s="114" t="s">
        <v>3868</v>
      </c>
      <c r="BI131" s="38" t="s">
        <v>110</v>
      </c>
      <c r="BJ131" s="85">
        <v>46022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242</v>
      </c>
      <c r="BP131" s="84">
        <v>1900</v>
      </c>
      <c r="BQ131" s="117" t="s">
        <v>202</v>
      </c>
      <c r="BR131" s="118" t="s">
        <v>3880</v>
      </c>
    </row>
    <row r="132" spans="1:70" s="113" customFormat="1" ht="15" hidden="1" customHeight="1" x14ac:dyDescent="0.25">
      <c r="A132" s="84">
        <v>128</v>
      </c>
      <c r="B132" s="38" t="s">
        <v>1872</v>
      </c>
      <c r="C132" s="38" t="s">
        <v>1873</v>
      </c>
      <c r="D132" s="38" t="s">
        <v>1874</v>
      </c>
      <c r="E132" s="38" t="s">
        <v>1875</v>
      </c>
      <c r="F132" s="38" t="s">
        <v>1876</v>
      </c>
      <c r="G132" s="84" t="s">
        <v>1877</v>
      </c>
      <c r="H132" s="38" t="s">
        <v>1878</v>
      </c>
      <c r="I132" s="84">
        <v>205928</v>
      </c>
      <c r="J132" s="38" t="s">
        <v>2131</v>
      </c>
      <c r="K132" s="84">
        <v>205928</v>
      </c>
      <c r="L132" s="84" t="s">
        <v>1879</v>
      </c>
      <c r="M132" s="38" t="s">
        <v>1880</v>
      </c>
      <c r="N132" s="84">
        <v>462943</v>
      </c>
      <c r="O132" s="84" t="s">
        <v>2132</v>
      </c>
      <c r="P132" s="84">
        <v>810085</v>
      </c>
      <c r="Q132" s="38" t="s">
        <v>2133</v>
      </c>
      <c r="R132" s="38" t="s">
        <v>2017</v>
      </c>
      <c r="S132" s="84" t="s">
        <v>2134</v>
      </c>
      <c r="T132" s="84" t="s">
        <v>2134</v>
      </c>
      <c r="U132" s="84" t="s">
        <v>1885</v>
      </c>
      <c r="V132" s="84" t="s">
        <v>1886</v>
      </c>
      <c r="W132" s="84">
        <v>0</v>
      </c>
      <c r="X132" s="38" t="s">
        <v>1895</v>
      </c>
      <c r="Y132" s="84">
        <v>356753970</v>
      </c>
      <c r="Z132" s="38" t="s">
        <v>2611</v>
      </c>
      <c r="AA132" s="108" t="s">
        <v>3095</v>
      </c>
      <c r="AB132" s="84">
        <v>42000</v>
      </c>
      <c r="AC132" s="108"/>
      <c r="AD132" s="84">
        <v>75</v>
      </c>
      <c r="AE132" s="84" t="s">
        <v>3106</v>
      </c>
      <c r="AF132" s="84" t="s">
        <v>3107</v>
      </c>
      <c r="AG132" s="108" t="s">
        <v>3108</v>
      </c>
      <c r="AH132" s="84" t="s">
        <v>2991</v>
      </c>
      <c r="AI132" s="108" t="s">
        <v>3109</v>
      </c>
      <c r="AJ132" s="84">
        <v>670</v>
      </c>
      <c r="AK132" s="84">
        <v>670</v>
      </c>
      <c r="AL132" s="108" t="s">
        <v>3039</v>
      </c>
      <c r="AM132" s="84">
        <v>25127.93</v>
      </c>
      <c r="AN132" s="112">
        <v>7232.07</v>
      </c>
      <c r="AO132" s="112">
        <v>32360</v>
      </c>
      <c r="AP132" s="112">
        <v>16872.07</v>
      </c>
      <c r="AQ132" s="112">
        <v>1086.93</v>
      </c>
      <c r="AR132" s="112">
        <v>17959</v>
      </c>
      <c r="AS132" s="112">
        <v>16872.07</v>
      </c>
      <c r="AT132" s="112">
        <v>1086.93</v>
      </c>
      <c r="AU132" s="112">
        <v>17959</v>
      </c>
      <c r="AV132" s="84">
        <v>83</v>
      </c>
      <c r="AW132" s="84">
        <v>244</v>
      </c>
      <c r="AX132" s="84"/>
      <c r="AY132" s="108"/>
      <c r="AZ132" s="84"/>
      <c r="BA132" s="84"/>
      <c r="BB132" s="84" t="s">
        <v>1053</v>
      </c>
      <c r="BC132" s="84"/>
      <c r="BD132" s="108"/>
      <c r="BE132" s="84">
        <v>0</v>
      </c>
      <c r="BF132" s="38" t="s">
        <v>2134</v>
      </c>
      <c r="BG132" s="84" t="s">
        <v>3626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1872</v>
      </c>
      <c r="C133" s="38" t="s">
        <v>1873</v>
      </c>
      <c r="D133" s="38" t="s">
        <v>1874</v>
      </c>
      <c r="E133" s="38" t="s">
        <v>1875</v>
      </c>
      <c r="F133" s="38" t="s">
        <v>1876</v>
      </c>
      <c r="G133" s="84" t="s">
        <v>1877</v>
      </c>
      <c r="H133" s="38" t="s">
        <v>1878</v>
      </c>
      <c r="I133" s="84">
        <v>205724</v>
      </c>
      <c r="J133" s="38" t="s">
        <v>1878</v>
      </c>
      <c r="K133" s="84">
        <v>205724</v>
      </c>
      <c r="L133" s="84" t="s">
        <v>1910</v>
      </c>
      <c r="M133" s="38" t="s">
        <v>1911</v>
      </c>
      <c r="N133" s="84">
        <v>469306</v>
      </c>
      <c r="O133" s="84" t="s">
        <v>1890</v>
      </c>
      <c r="P133" s="84">
        <v>874631</v>
      </c>
      <c r="Q133" s="38" t="s">
        <v>2135</v>
      </c>
      <c r="R133" s="38" t="s">
        <v>2017</v>
      </c>
      <c r="S133" s="84" t="s">
        <v>2136</v>
      </c>
      <c r="T133" s="84" t="s">
        <v>2136</v>
      </c>
      <c r="U133" s="84" t="s">
        <v>1885</v>
      </c>
      <c r="V133" s="84" t="s">
        <v>1886</v>
      </c>
      <c r="W133" s="84">
        <v>0</v>
      </c>
      <c r="X133" s="38" t="s">
        <v>1895</v>
      </c>
      <c r="Y133" s="84">
        <v>356807948</v>
      </c>
      <c r="Z133" s="38" t="s">
        <v>2612</v>
      </c>
      <c r="AA133" s="108" t="s">
        <v>3110</v>
      </c>
      <c r="AB133" s="84">
        <v>42000</v>
      </c>
      <c r="AC133" s="108"/>
      <c r="AD133" s="84">
        <v>75</v>
      </c>
      <c r="AE133" s="84" t="s">
        <v>3106</v>
      </c>
      <c r="AF133" s="84" t="s">
        <v>3111</v>
      </c>
      <c r="AG133" s="108" t="s">
        <v>3112</v>
      </c>
      <c r="AH133" s="84" t="s">
        <v>2991</v>
      </c>
      <c r="AI133" s="108" t="s">
        <v>3113</v>
      </c>
      <c r="AJ133" s="84">
        <v>670</v>
      </c>
      <c r="AK133" s="84">
        <v>670</v>
      </c>
      <c r="AL133" s="108" t="s">
        <v>3038</v>
      </c>
      <c r="AM133" s="84">
        <v>29834.92</v>
      </c>
      <c r="AN133" s="112">
        <v>7685.08</v>
      </c>
      <c r="AO133" s="112">
        <v>37520</v>
      </c>
      <c r="AP133" s="112">
        <v>12165.08</v>
      </c>
      <c r="AQ133" s="112">
        <v>592.91999999999996</v>
      </c>
      <c r="AR133" s="112">
        <v>12758</v>
      </c>
      <c r="AS133" s="112">
        <v>12165.08</v>
      </c>
      <c r="AT133" s="112">
        <v>592.91999999999996</v>
      </c>
      <c r="AU133" s="112">
        <v>12758</v>
      </c>
      <c r="AV133" s="84">
        <v>78</v>
      </c>
      <c r="AW133" s="84">
        <v>151</v>
      </c>
      <c r="AX133" s="84"/>
      <c r="AY133" s="108"/>
      <c r="AZ133" s="84"/>
      <c r="BA133" s="84"/>
      <c r="BB133" s="84" t="s">
        <v>1053</v>
      </c>
      <c r="BC133" s="84"/>
      <c r="BD133" s="108"/>
      <c r="BE133" s="84">
        <v>0</v>
      </c>
      <c r="BF133" s="38" t="s">
        <v>2136</v>
      </c>
      <c r="BG133" s="84" t="s">
        <v>3627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1872</v>
      </c>
      <c r="C134" s="38" t="s">
        <v>1873</v>
      </c>
      <c r="D134" s="38" t="s">
        <v>1874</v>
      </c>
      <c r="E134" s="38" t="s">
        <v>1875</v>
      </c>
      <c r="F134" s="38" t="s">
        <v>1876</v>
      </c>
      <c r="G134" s="84" t="s">
        <v>1877</v>
      </c>
      <c r="H134" s="38" t="s">
        <v>1878</v>
      </c>
      <c r="I134" s="84">
        <v>205724</v>
      </c>
      <c r="J134" s="38" t="s">
        <v>1878</v>
      </c>
      <c r="K134" s="84">
        <v>205724</v>
      </c>
      <c r="L134" s="84" t="s">
        <v>1910</v>
      </c>
      <c r="M134" s="38" t="s">
        <v>1911</v>
      </c>
      <c r="N134" s="84">
        <v>469306</v>
      </c>
      <c r="O134" s="84" t="s">
        <v>1890</v>
      </c>
      <c r="P134" s="84">
        <v>870525</v>
      </c>
      <c r="Q134" s="38" t="s">
        <v>2137</v>
      </c>
      <c r="R134" s="38" t="s">
        <v>2017</v>
      </c>
      <c r="S134" s="84" t="s">
        <v>2138</v>
      </c>
      <c r="T134" s="84" t="s">
        <v>2138</v>
      </c>
      <c r="U134" s="84" t="s">
        <v>1885</v>
      </c>
      <c r="V134" s="84" t="s">
        <v>1886</v>
      </c>
      <c r="W134" s="84">
        <v>0</v>
      </c>
      <c r="X134" s="38" t="s">
        <v>1895</v>
      </c>
      <c r="Y134" s="84">
        <v>356850908</v>
      </c>
      <c r="Z134" s="38" t="s">
        <v>2613</v>
      </c>
      <c r="AA134" s="108" t="s">
        <v>3114</v>
      </c>
      <c r="AB134" s="84">
        <v>40000</v>
      </c>
      <c r="AC134" s="108"/>
      <c r="AD134" s="84">
        <v>75</v>
      </c>
      <c r="AE134" s="84" t="s">
        <v>3106</v>
      </c>
      <c r="AF134" s="84" t="s">
        <v>3115</v>
      </c>
      <c r="AG134" s="108" t="s">
        <v>3116</v>
      </c>
      <c r="AH134" s="84" t="s">
        <v>2991</v>
      </c>
      <c r="AI134" s="108" t="s">
        <v>3117</v>
      </c>
      <c r="AJ134" s="84">
        <v>640</v>
      </c>
      <c r="AK134" s="84">
        <v>640</v>
      </c>
      <c r="AL134" s="108" t="s">
        <v>3118</v>
      </c>
      <c r="AM134" s="84">
        <v>34015.300000000003</v>
      </c>
      <c r="AN134" s="112">
        <v>7584.7</v>
      </c>
      <c r="AO134" s="112">
        <v>41600</v>
      </c>
      <c r="AP134" s="112">
        <v>5984.7</v>
      </c>
      <c r="AQ134" s="112">
        <v>154.30000000000001</v>
      </c>
      <c r="AR134" s="112">
        <v>6139</v>
      </c>
      <c r="AS134" s="112">
        <v>5984.7</v>
      </c>
      <c r="AT134" s="112">
        <v>154.30000000000001</v>
      </c>
      <c r="AU134" s="112">
        <v>6139</v>
      </c>
      <c r="AV134" s="84">
        <v>82</v>
      </c>
      <c r="AW134" s="84">
        <v>116</v>
      </c>
      <c r="AX134" s="84"/>
      <c r="AY134" s="108"/>
      <c r="AZ134" s="84"/>
      <c r="BA134" s="84"/>
      <c r="BB134" s="84" t="s">
        <v>1053</v>
      </c>
      <c r="BC134" s="84"/>
      <c r="BD134" s="108"/>
      <c r="BE134" s="84">
        <v>0</v>
      </c>
      <c r="BF134" s="38" t="s">
        <v>2138</v>
      </c>
      <c r="BG134" s="84" t="s">
        <v>3628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1872</v>
      </c>
      <c r="C135" s="38" t="s">
        <v>1873</v>
      </c>
      <c r="D135" s="38" t="s">
        <v>1874</v>
      </c>
      <c r="E135" s="38" t="s">
        <v>1875</v>
      </c>
      <c r="F135" s="38" t="s">
        <v>1876</v>
      </c>
      <c r="G135" s="84" t="s">
        <v>1877</v>
      </c>
      <c r="H135" s="38" t="s">
        <v>1878</v>
      </c>
      <c r="I135" s="84">
        <v>217813</v>
      </c>
      <c r="J135" s="38" t="s">
        <v>2104</v>
      </c>
      <c r="K135" s="84">
        <v>217813</v>
      </c>
      <c r="L135" s="84" t="s">
        <v>1910</v>
      </c>
      <c r="M135" s="38" t="s">
        <v>1911</v>
      </c>
      <c r="N135" s="84">
        <v>519238</v>
      </c>
      <c r="O135" s="84" t="s">
        <v>2139</v>
      </c>
      <c r="P135" s="84">
        <v>859742</v>
      </c>
      <c r="Q135" s="38" t="s">
        <v>2140</v>
      </c>
      <c r="R135" s="38" t="s">
        <v>2017</v>
      </c>
      <c r="S135" s="84" t="s">
        <v>2141</v>
      </c>
      <c r="T135" s="84" t="s">
        <v>2141</v>
      </c>
      <c r="U135" s="84" t="s">
        <v>1885</v>
      </c>
      <c r="V135" s="84" t="s">
        <v>1886</v>
      </c>
      <c r="W135" s="84">
        <v>0</v>
      </c>
      <c r="X135" s="38" t="s">
        <v>1895</v>
      </c>
      <c r="Y135" s="84">
        <v>356912927</v>
      </c>
      <c r="Z135" s="38" t="s">
        <v>2614</v>
      </c>
      <c r="AA135" s="108" t="s">
        <v>3119</v>
      </c>
      <c r="AB135" s="84">
        <v>25000</v>
      </c>
      <c r="AC135" s="108"/>
      <c r="AD135" s="84">
        <v>75</v>
      </c>
      <c r="AE135" s="84" t="s">
        <v>3106</v>
      </c>
      <c r="AF135" s="84" t="s">
        <v>3120</v>
      </c>
      <c r="AG135" s="108" t="s">
        <v>3121</v>
      </c>
      <c r="AH135" s="84" t="s">
        <v>2991</v>
      </c>
      <c r="AI135" s="108" t="s">
        <v>3109</v>
      </c>
      <c r="AJ135" s="84">
        <v>400</v>
      </c>
      <c r="AK135" s="84">
        <v>400</v>
      </c>
      <c r="AL135" s="108" t="s">
        <v>3122</v>
      </c>
      <c r="AM135" s="84">
        <v>20925.57</v>
      </c>
      <c r="AN135" s="112">
        <v>4674.43</v>
      </c>
      <c r="AO135" s="112">
        <v>25600</v>
      </c>
      <c r="AP135" s="112">
        <v>4074.43</v>
      </c>
      <c r="AQ135" s="112">
        <v>113.57</v>
      </c>
      <c r="AR135" s="112">
        <v>4188</v>
      </c>
      <c r="AS135" s="112">
        <v>4074.43</v>
      </c>
      <c r="AT135" s="112">
        <v>113.57</v>
      </c>
      <c r="AU135" s="112">
        <v>4188</v>
      </c>
      <c r="AV135" s="84">
        <v>83</v>
      </c>
      <c r="AW135" s="84">
        <v>132</v>
      </c>
      <c r="AX135" s="84"/>
      <c r="AY135" s="108"/>
      <c r="AZ135" s="84"/>
      <c r="BA135" s="84"/>
      <c r="BB135" s="84" t="s">
        <v>1053</v>
      </c>
      <c r="BC135" s="84"/>
      <c r="BD135" s="108"/>
      <c r="BE135" s="84">
        <v>0</v>
      </c>
      <c r="BF135" s="38" t="s">
        <v>2141</v>
      </c>
      <c r="BG135" s="84" t="s">
        <v>3629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1872</v>
      </c>
      <c r="C136" s="38" t="s">
        <v>1873</v>
      </c>
      <c r="D136" s="38" t="s">
        <v>1874</v>
      </c>
      <c r="E136" s="38" t="s">
        <v>1875</v>
      </c>
      <c r="F136" s="38" t="s">
        <v>1876</v>
      </c>
      <c r="G136" s="84" t="s">
        <v>1877</v>
      </c>
      <c r="H136" s="38" t="s">
        <v>1878</v>
      </c>
      <c r="I136" s="84">
        <v>205724</v>
      </c>
      <c r="J136" s="38" t="s">
        <v>1878</v>
      </c>
      <c r="K136" s="84">
        <v>205724</v>
      </c>
      <c r="L136" s="84" t="s">
        <v>1910</v>
      </c>
      <c r="M136" s="38" t="s">
        <v>1911</v>
      </c>
      <c r="N136" s="84">
        <v>469306</v>
      </c>
      <c r="O136" s="84" t="s">
        <v>1890</v>
      </c>
      <c r="P136" s="84">
        <v>870525</v>
      </c>
      <c r="Q136" s="38" t="s">
        <v>2137</v>
      </c>
      <c r="R136" s="38" t="s">
        <v>2017</v>
      </c>
      <c r="S136" s="84" t="s">
        <v>2142</v>
      </c>
      <c r="T136" s="84" t="s">
        <v>2142</v>
      </c>
      <c r="U136" s="84" t="s">
        <v>1885</v>
      </c>
      <c r="V136" s="84" t="s">
        <v>1886</v>
      </c>
      <c r="W136" s="84">
        <v>0</v>
      </c>
      <c r="X136" s="38" t="s">
        <v>1895</v>
      </c>
      <c r="Y136" s="84">
        <v>356971218</v>
      </c>
      <c r="Z136" s="38" t="s">
        <v>2615</v>
      </c>
      <c r="AA136" s="108" t="s">
        <v>3114</v>
      </c>
      <c r="AB136" s="84">
        <v>42000</v>
      </c>
      <c r="AC136" s="108"/>
      <c r="AD136" s="84">
        <v>75</v>
      </c>
      <c r="AE136" s="84" t="s">
        <v>3106</v>
      </c>
      <c r="AF136" s="84" t="s">
        <v>3115</v>
      </c>
      <c r="AG136" s="108" t="s">
        <v>3116</v>
      </c>
      <c r="AH136" s="84" t="s">
        <v>2991</v>
      </c>
      <c r="AI136" s="108" t="s">
        <v>3117</v>
      </c>
      <c r="AJ136" s="84">
        <v>670</v>
      </c>
      <c r="AK136" s="84">
        <v>670</v>
      </c>
      <c r="AL136" s="108" t="s">
        <v>3123</v>
      </c>
      <c r="AM136" s="84">
        <v>32413.65</v>
      </c>
      <c r="AN136" s="112">
        <v>7787.35</v>
      </c>
      <c r="AO136" s="112">
        <v>40201</v>
      </c>
      <c r="AP136" s="112">
        <v>9586.35</v>
      </c>
      <c r="AQ136" s="112">
        <v>367.65</v>
      </c>
      <c r="AR136" s="112">
        <v>9954</v>
      </c>
      <c r="AS136" s="112">
        <v>9586.35</v>
      </c>
      <c r="AT136" s="112">
        <v>367.65</v>
      </c>
      <c r="AU136" s="112">
        <v>9954</v>
      </c>
      <c r="AV136" s="84">
        <v>82</v>
      </c>
      <c r="AW136" s="84">
        <v>151</v>
      </c>
      <c r="AX136" s="84"/>
      <c r="AY136" s="108"/>
      <c r="AZ136" s="84"/>
      <c r="BA136" s="84"/>
      <c r="BB136" s="84" t="s">
        <v>1053</v>
      </c>
      <c r="BC136" s="84"/>
      <c r="BD136" s="108"/>
      <c r="BE136" s="84">
        <v>0</v>
      </c>
      <c r="BF136" s="38" t="s">
        <v>2142</v>
      </c>
      <c r="BG136" s="84" t="s">
        <v>3630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1872</v>
      </c>
      <c r="C137" s="38" t="s">
        <v>1873</v>
      </c>
      <c r="D137" s="38" t="s">
        <v>1874</v>
      </c>
      <c r="E137" s="38" t="s">
        <v>1875</v>
      </c>
      <c r="F137" s="38" t="s">
        <v>1876</v>
      </c>
      <c r="G137" s="84" t="s">
        <v>1877</v>
      </c>
      <c r="H137" s="38" t="s">
        <v>1878</v>
      </c>
      <c r="I137" s="84">
        <v>205724</v>
      </c>
      <c r="J137" s="38" t="s">
        <v>1878</v>
      </c>
      <c r="K137" s="84">
        <v>205724</v>
      </c>
      <c r="L137" s="84" t="s">
        <v>1910</v>
      </c>
      <c r="M137" s="38" t="s">
        <v>1911</v>
      </c>
      <c r="N137" s="84">
        <v>471521</v>
      </c>
      <c r="O137" s="84" t="s">
        <v>1951</v>
      </c>
      <c r="P137" s="84">
        <v>872757</v>
      </c>
      <c r="Q137" s="38" t="s">
        <v>2143</v>
      </c>
      <c r="R137" s="38" t="s">
        <v>2017</v>
      </c>
      <c r="S137" s="84" t="s">
        <v>2144</v>
      </c>
      <c r="T137" s="84" t="s">
        <v>2144</v>
      </c>
      <c r="U137" s="84" t="s">
        <v>1885</v>
      </c>
      <c r="V137" s="84" t="s">
        <v>1901</v>
      </c>
      <c r="W137" s="84">
        <v>0</v>
      </c>
      <c r="X137" s="38" t="s">
        <v>1895</v>
      </c>
      <c r="Y137" s="84">
        <v>357261179</v>
      </c>
      <c r="Z137" s="38" t="s">
        <v>2616</v>
      </c>
      <c r="AA137" s="108" t="s">
        <v>3124</v>
      </c>
      <c r="AB137" s="84">
        <v>42000</v>
      </c>
      <c r="AC137" s="108"/>
      <c r="AD137" s="84">
        <v>50</v>
      </c>
      <c r="AE137" s="84" t="s">
        <v>3106</v>
      </c>
      <c r="AF137" s="84" t="s">
        <v>3125</v>
      </c>
      <c r="AG137" s="108" t="s">
        <v>3126</v>
      </c>
      <c r="AH137" s="84" t="s">
        <v>2991</v>
      </c>
      <c r="AI137" s="108" t="s">
        <v>3127</v>
      </c>
      <c r="AJ137" s="84">
        <v>950</v>
      </c>
      <c r="AK137" s="84">
        <v>950</v>
      </c>
      <c r="AL137" s="108" t="s">
        <v>3128</v>
      </c>
      <c r="AM137" s="84">
        <v>15035.56</v>
      </c>
      <c r="AN137" s="112">
        <v>3514.44</v>
      </c>
      <c r="AO137" s="112">
        <v>18550</v>
      </c>
      <c r="AP137" s="112">
        <v>26964.44</v>
      </c>
      <c r="AQ137" s="112">
        <v>2018.56</v>
      </c>
      <c r="AR137" s="112">
        <v>28983</v>
      </c>
      <c r="AS137" s="112">
        <v>26964.44</v>
      </c>
      <c r="AT137" s="112">
        <v>2018.56</v>
      </c>
      <c r="AU137" s="112">
        <v>28983</v>
      </c>
      <c r="AV137" s="84">
        <v>79</v>
      </c>
      <c r="AW137" s="84">
        <v>418</v>
      </c>
      <c r="AX137" s="84"/>
      <c r="AY137" s="108"/>
      <c r="AZ137" s="84"/>
      <c r="BA137" s="84"/>
      <c r="BB137" s="84" t="s">
        <v>1053</v>
      </c>
      <c r="BC137" s="84"/>
      <c r="BD137" s="108" t="s">
        <v>3034</v>
      </c>
      <c r="BE137" s="84">
        <v>42000</v>
      </c>
      <c r="BF137" s="38" t="s">
        <v>2144</v>
      </c>
      <c r="BG137" s="84" t="s">
        <v>3631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1872</v>
      </c>
      <c r="C138" s="38" t="s">
        <v>1873</v>
      </c>
      <c r="D138" s="38" t="s">
        <v>1874</v>
      </c>
      <c r="E138" s="38" t="s">
        <v>1875</v>
      </c>
      <c r="F138" s="38" t="s">
        <v>1876</v>
      </c>
      <c r="G138" s="84" t="s">
        <v>1877</v>
      </c>
      <c r="H138" s="38" t="s">
        <v>1878</v>
      </c>
      <c r="I138" s="84">
        <v>205724</v>
      </c>
      <c r="J138" s="38" t="s">
        <v>1878</v>
      </c>
      <c r="K138" s="84">
        <v>205724</v>
      </c>
      <c r="L138" s="84" t="s">
        <v>1910</v>
      </c>
      <c r="M138" s="38" t="s">
        <v>1911</v>
      </c>
      <c r="N138" s="84">
        <v>471521</v>
      </c>
      <c r="O138" s="84" t="s">
        <v>1951</v>
      </c>
      <c r="P138" s="84">
        <v>872757</v>
      </c>
      <c r="Q138" s="38" t="s">
        <v>2143</v>
      </c>
      <c r="R138" s="38" t="s">
        <v>2017</v>
      </c>
      <c r="S138" s="84" t="s">
        <v>2145</v>
      </c>
      <c r="T138" s="84" t="s">
        <v>2145</v>
      </c>
      <c r="U138" s="84" t="s">
        <v>1885</v>
      </c>
      <c r="V138" s="84" t="s">
        <v>1901</v>
      </c>
      <c r="W138" s="84">
        <v>0</v>
      </c>
      <c r="X138" s="38" t="s">
        <v>1895</v>
      </c>
      <c r="Y138" s="84">
        <v>357261827</v>
      </c>
      <c r="Z138" s="38" t="s">
        <v>2617</v>
      </c>
      <c r="AA138" s="108" t="s">
        <v>3129</v>
      </c>
      <c r="AB138" s="84">
        <v>42000</v>
      </c>
      <c r="AC138" s="108"/>
      <c r="AD138" s="84">
        <v>50</v>
      </c>
      <c r="AE138" s="84" t="s">
        <v>3106</v>
      </c>
      <c r="AF138" s="84" t="s">
        <v>3130</v>
      </c>
      <c r="AG138" s="108" t="s">
        <v>3131</v>
      </c>
      <c r="AH138" s="84" t="s">
        <v>2991</v>
      </c>
      <c r="AI138" s="108" t="s">
        <v>3127</v>
      </c>
      <c r="AJ138" s="84">
        <v>950</v>
      </c>
      <c r="AK138" s="84">
        <v>950</v>
      </c>
      <c r="AL138" s="108" t="s">
        <v>3132</v>
      </c>
      <c r="AM138" s="84">
        <v>36020.78</v>
      </c>
      <c r="AN138" s="112">
        <v>5331.22</v>
      </c>
      <c r="AO138" s="112">
        <v>41352</v>
      </c>
      <c r="AP138" s="112">
        <v>5979.22</v>
      </c>
      <c r="AQ138" s="112">
        <v>92.78</v>
      </c>
      <c r="AR138" s="112">
        <v>6072</v>
      </c>
      <c r="AS138" s="112">
        <v>5979.22</v>
      </c>
      <c r="AT138" s="112">
        <v>92.78</v>
      </c>
      <c r="AU138" s="112">
        <v>6072</v>
      </c>
      <c r="AV138" s="84">
        <v>79</v>
      </c>
      <c r="AW138" s="84">
        <v>249</v>
      </c>
      <c r="AX138" s="84"/>
      <c r="AY138" s="108"/>
      <c r="AZ138" s="84"/>
      <c r="BA138" s="84"/>
      <c r="BB138" s="84" t="s">
        <v>1053</v>
      </c>
      <c r="BC138" s="84"/>
      <c r="BD138" s="108" t="s">
        <v>3265</v>
      </c>
      <c r="BE138" s="84">
        <v>42000</v>
      </c>
      <c r="BF138" s="38" t="s">
        <v>2145</v>
      </c>
      <c r="BG138" s="84" t="s">
        <v>3632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1872</v>
      </c>
      <c r="C139" s="38" t="s">
        <v>1873</v>
      </c>
      <c r="D139" s="38" t="s">
        <v>1874</v>
      </c>
      <c r="E139" s="38" t="s">
        <v>1875</v>
      </c>
      <c r="F139" s="38" t="s">
        <v>1876</v>
      </c>
      <c r="G139" s="84" t="s">
        <v>1877</v>
      </c>
      <c r="H139" s="38" t="s">
        <v>1878</v>
      </c>
      <c r="I139" s="84">
        <v>205724</v>
      </c>
      <c r="J139" s="38" t="s">
        <v>1878</v>
      </c>
      <c r="K139" s="84">
        <v>205724</v>
      </c>
      <c r="L139" s="84" t="s">
        <v>1910</v>
      </c>
      <c r="M139" s="38" t="s">
        <v>1911</v>
      </c>
      <c r="N139" s="84">
        <v>501608</v>
      </c>
      <c r="O139" s="84" t="s">
        <v>2146</v>
      </c>
      <c r="P139" s="84">
        <v>872499</v>
      </c>
      <c r="Q139" s="38" t="s">
        <v>2147</v>
      </c>
      <c r="R139" s="38" t="s">
        <v>2017</v>
      </c>
      <c r="S139" s="84" t="s">
        <v>2148</v>
      </c>
      <c r="T139" s="84" t="s">
        <v>2148</v>
      </c>
      <c r="U139" s="84" t="s">
        <v>1885</v>
      </c>
      <c r="V139" s="84" t="s">
        <v>1901</v>
      </c>
      <c r="W139" s="84">
        <v>0</v>
      </c>
      <c r="X139" s="38" t="s">
        <v>1895</v>
      </c>
      <c r="Y139" s="84">
        <v>357314910</v>
      </c>
      <c r="Z139" s="38" t="s">
        <v>2618</v>
      </c>
      <c r="AA139" s="108" t="s">
        <v>3133</v>
      </c>
      <c r="AB139" s="84">
        <v>42000</v>
      </c>
      <c r="AC139" s="108"/>
      <c r="AD139" s="84">
        <v>50</v>
      </c>
      <c r="AE139" s="84" t="s">
        <v>3106</v>
      </c>
      <c r="AF139" s="84" t="s">
        <v>3134</v>
      </c>
      <c r="AG139" s="108" t="s">
        <v>3135</v>
      </c>
      <c r="AH139" s="84" t="s">
        <v>2991</v>
      </c>
      <c r="AI139" s="108" t="s">
        <v>3127</v>
      </c>
      <c r="AJ139" s="84">
        <v>950</v>
      </c>
      <c r="AK139" s="84">
        <v>950</v>
      </c>
      <c r="AL139" s="108" t="s">
        <v>3136</v>
      </c>
      <c r="AM139" s="84">
        <v>35620.019999999997</v>
      </c>
      <c r="AN139" s="112">
        <v>5229.9799999999996</v>
      </c>
      <c r="AO139" s="112">
        <v>40850</v>
      </c>
      <c r="AP139" s="112">
        <v>6379.98</v>
      </c>
      <c r="AQ139" s="112">
        <v>121.02</v>
      </c>
      <c r="AR139" s="112">
        <v>6501</v>
      </c>
      <c r="AS139" s="112">
        <v>6379.98</v>
      </c>
      <c r="AT139" s="112">
        <v>121.02</v>
      </c>
      <c r="AU139" s="112">
        <v>6501</v>
      </c>
      <c r="AV139" s="84">
        <v>79</v>
      </c>
      <c r="AW139" s="84">
        <v>249</v>
      </c>
      <c r="AX139" s="84"/>
      <c r="AY139" s="108"/>
      <c r="AZ139" s="84"/>
      <c r="BA139" s="84"/>
      <c r="BB139" s="84" t="s">
        <v>1053</v>
      </c>
      <c r="BC139" s="84"/>
      <c r="BD139" s="108" t="s">
        <v>3265</v>
      </c>
      <c r="BE139" s="84">
        <v>42000</v>
      </c>
      <c r="BF139" s="38" t="s">
        <v>2148</v>
      </c>
      <c r="BG139" s="84" t="s">
        <v>3633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1872</v>
      </c>
      <c r="C140" s="38" t="s">
        <v>1873</v>
      </c>
      <c r="D140" s="38" t="s">
        <v>1874</v>
      </c>
      <c r="E140" s="38" t="s">
        <v>1875</v>
      </c>
      <c r="F140" s="38" t="s">
        <v>1876</v>
      </c>
      <c r="G140" s="84" t="s">
        <v>1877</v>
      </c>
      <c r="H140" s="38" t="s">
        <v>1878</v>
      </c>
      <c r="I140" s="84">
        <v>205724</v>
      </c>
      <c r="J140" s="38" t="s">
        <v>1878</v>
      </c>
      <c r="K140" s="84">
        <v>205724</v>
      </c>
      <c r="L140" s="84" t="s">
        <v>1910</v>
      </c>
      <c r="M140" s="38" t="s">
        <v>1911</v>
      </c>
      <c r="N140" s="84">
        <v>471521</v>
      </c>
      <c r="O140" s="84" t="s">
        <v>1951</v>
      </c>
      <c r="P140" s="84">
        <v>874692</v>
      </c>
      <c r="Q140" s="38" t="s">
        <v>2149</v>
      </c>
      <c r="R140" s="38" t="s">
        <v>2017</v>
      </c>
      <c r="S140" s="84" t="s">
        <v>2150</v>
      </c>
      <c r="T140" s="84" t="s">
        <v>2150</v>
      </c>
      <c r="U140" s="84" t="s">
        <v>1885</v>
      </c>
      <c r="V140" s="84" t="s">
        <v>1901</v>
      </c>
      <c r="W140" s="84">
        <v>0</v>
      </c>
      <c r="X140" s="38" t="s">
        <v>1895</v>
      </c>
      <c r="Y140" s="84">
        <v>357354449</v>
      </c>
      <c r="Z140" s="38" t="s">
        <v>2619</v>
      </c>
      <c r="AA140" s="108" t="s">
        <v>3137</v>
      </c>
      <c r="AB140" s="84">
        <v>42000</v>
      </c>
      <c r="AC140" s="108"/>
      <c r="AD140" s="84">
        <v>50</v>
      </c>
      <c r="AE140" s="84" t="s">
        <v>3106</v>
      </c>
      <c r="AF140" s="84" t="s">
        <v>3134</v>
      </c>
      <c r="AG140" s="108" t="s">
        <v>3138</v>
      </c>
      <c r="AH140" s="84" t="s">
        <v>2991</v>
      </c>
      <c r="AI140" s="108" t="s">
        <v>3113</v>
      </c>
      <c r="AJ140" s="84">
        <v>950</v>
      </c>
      <c r="AK140" s="84">
        <v>950</v>
      </c>
      <c r="AL140" s="108" t="s">
        <v>3139</v>
      </c>
      <c r="AM140" s="84">
        <v>12233.14</v>
      </c>
      <c r="AN140" s="112">
        <v>2966.86</v>
      </c>
      <c r="AO140" s="112">
        <v>15200</v>
      </c>
      <c r="AP140" s="112">
        <v>29766.86</v>
      </c>
      <c r="AQ140" s="112">
        <v>2566.14</v>
      </c>
      <c r="AR140" s="112">
        <v>32333</v>
      </c>
      <c r="AS140" s="112">
        <v>29766.86</v>
      </c>
      <c r="AT140" s="112">
        <v>2566.14</v>
      </c>
      <c r="AU140" s="112">
        <v>32333</v>
      </c>
      <c r="AV140" s="84">
        <v>78</v>
      </c>
      <c r="AW140" s="84">
        <v>432</v>
      </c>
      <c r="AX140" s="84"/>
      <c r="AY140" s="108"/>
      <c r="AZ140" s="84"/>
      <c r="BA140" s="84"/>
      <c r="BB140" s="84" t="s">
        <v>1053</v>
      </c>
      <c r="BC140" s="84"/>
      <c r="BD140" s="108" t="s">
        <v>3034</v>
      </c>
      <c r="BE140" s="84">
        <v>42000</v>
      </c>
      <c r="BF140" s="38" t="s">
        <v>2150</v>
      </c>
      <c r="BG140" s="84" t="s">
        <v>3634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1872</v>
      </c>
      <c r="C141" s="38" t="s">
        <v>1873</v>
      </c>
      <c r="D141" s="38" t="s">
        <v>1874</v>
      </c>
      <c r="E141" s="38" t="s">
        <v>1875</v>
      </c>
      <c r="F141" s="38" t="s">
        <v>1876</v>
      </c>
      <c r="G141" s="84" t="s">
        <v>1877</v>
      </c>
      <c r="H141" s="38" t="s">
        <v>1878</v>
      </c>
      <c r="I141" s="84">
        <v>205724</v>
      </c>
      <c r="J141" s="38" t="s">
        <v>1878</v>
      </c>
      <c r="K141" s="84">
        <v>205724</v>
      </c>
      <c r="L141" s="84" t="s">
        <v>1910</v>
      </c>
      <c r="M141" s="38" t="s">
        <v>1911</v>
      </c>
      <c r="N141" s="84">
        <v>469306</v>
      </c>
      <c r="O141" s="84" t="s">
        <v>1890</v>
      </c>
      <c r="P141" s="84">
        <v>874631</v>
      </c>
      <c r="Q141" s="38" t="s">
        <v>2135</v>
      </c>
      <c r="R141" s="38" t="s">
        <v>2017</v>
      </c>
      <c r="S141" s="84" t="s">
        <v>2151</v>
      </c>
      <c r="T141" s="84" t="s">
        <v>2151</v>
      </c>
      <c r="U141" s="84" t="s">
        <v>1885</v>
      </c>
      <c r="V141" s="84" t="s">
        <v>1886</v>
      </c>
      <c r="W141" s="84">
        <v>0</v>
      </c>
      <c r="X141" s="38" t="s">
        <v>1895</v>
      </c>
      <c r="Y141" s="84">
        <v>357370735</v>
      </c>
      <c r="Z141" s="38" t="s">
        <v>2620</v>
      </c>
      <c r="AA141" s="108" t="s">
        <v>3110</v>
      </c>
      <c r="AB141" s="84">
        <v>42000</v>
      </c>
      <c r="AC141" s="108"/>
      <c r="AD141" s="84">
        <v>75</v>
      </c>
      <c r="AE141" s="84" t="s">
        <v>3106</v>
      </c>
      <c r="AF141" s="84" t="s">
        <v>3111</v>
      </c>
      <c r="AG141" s="108" t="s">
        <v>3112</v>
      </c>
      <c r="AH141" s="84" t="s">
        <v>2991</v>
      </c>
      <c r="AI141" s="108" t="s">
        <v>3113</v>
      </c>
      <c r="AJ141" s="84">
        <v>670</v>
      </c>
      <c r="AK141" s="84">
        <v>670</v>
      </c>
      <c r="AL141" s="108" t="s">
        <v>3038</v>
      </c>
      <c r="AM141" s="84">
        <v>29834.92</v>
      </c>
      <c r="AN141" s="112">
        <v>7685.08</v>
      </c>
      <c r="AO141" s="112">
        <v>37520</v>
      </c>
      <c r="AP141" s="112">
        <v>12165.08</v>
      </c>
      <c r="AQ141" s="112">
        <v>592.91999999999996</v>
      </c>
      <c r="AR141" s="112">
        <v>12758</v>
      </c>
      <c r="AS141" s="112">
        <v>12165.08</v>
      </c>
      <c r="AT141" s="112">
        <v>592.91999999999996</v>
      </c>
      <c r="AU141" s="112">
        <v>12758</v>
      </c>
      <c r="AV141" s="84">
        <v>78</v>
      </c>
      <c r="AW141" s="84">
        <v>151</v>
      </c>
      <c r="AX141" s="84"/>
      <c r="AY141" s="108"/>
      <c r="AZ141" s="84"/>
      <c r="BA141" s="84"/>
      <c r="BB141" s="84" t="s">
        <v>1053</v>
      </c>
      <c r="BC141" s="84"/>
      <c r="BD141" s="108"/>
      <c r="BE141" s="84">
        <v>0</v>
      </c>
      <c r="BF141" s="38" t="s">
        <v>2151</v>
      </c>
      <c r="BG141" s="84" t="s">
        <v>3635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1872</v>
      </c>
      <c r="C142" s="38" t="s">
        <v>1873</v>
      </c>
      <c r="D142" s="38" t="s">
        <v>1874</v>
      </c>
      <c r="E142" s="38" t="s">
        <v>1875</v>
      </c>
      <c r="F142" s="38" t="s">
        <v>1876</v>
      </c>
      <c r="G142" s="84" t="s">
        <v>1877</v>
      </c>
      <c r="H142" s="38" t="s">
        <v>1878</v>
      </c>
      <c r="I142" s="84">
        <v>205724</v>
      </c>
      <c r="J142" s="38" t="s">
        <v>1878</v>
      </c>
      <c r="K142" s="84">
        <v>205724</v>
      </c>
      <c r="L142" s="84" t="s">
        <v>1910</v>
      </c>
      <c r="M142" s="38" t="s">
        <v>1911</v>
      </c>
      <c r="N142" s="84">
        <v>469306</v>
      </c>
      <c r="O142" s="84" t="s">
        <v>1890</v>
      </c>
      <c r="P142" s="84">
        <v>874631</v>
      </c>
      <c r="Q142" s="38" t="s">
        <v>2135</v>
      </c>
      <c r="R142" s="38" t="s">
        <v>2017</v>
      </c>
      <c r="S142" s="84" t="s">
        <v>2152</v>
      </c>
      <c r="T142" s="84" t="s">
        <v>2152</v>
      </c>
      <c r="U142" s="84" t="s">
        <v>1885</v>
      </c>
      <c r="V142" s="84" t="s">
        <v>1901</v>
      </c>
      <c r="W142" s="84">
        <v>0</v>
      </c>
      <c r="X142" s="38" t="s">
        <v>1895</v>
      </c>
      <c r="Y142" s="84">
        <v>357371577</v>
      </c>
      <c r="Z142" s="38" t="s">
        <v>2621</v>
      </c>
      <c r="AA142" s="108" t="s">
        <v>3110</v>
      </c>
      <c r="AB142" s="84">
        <v>42000</v>
      </c>
      <c r="AC142" s="108"/>
      <c r="AD142" s="84">
        <v>75</v>
      </c>
      <c r="AE142" s="84" t="s">
        <v>3106</v>
      </c>
      <c r="AF142" s="84" t="s">
        <v>3111</v>
      </c>
      <c r="AG142" s="108" t="s">
        <v>3112</v>
      </c>
      <c r="AH142" s="84" t="s">
        <v>2991</v>
      </c>
      <c r="AI142" s="108" t="s">
        <v>3113</v>
      </c>
      <c r="AJ142" s="84">
        <v>670</v>
      </c>
      <c r="AK142" s="84">
        <v>670</v>
      </c>
      <c r="AL142" s="108" t="s">
        <v>3038</v>
      </c>
      <c r="AM142" s="84">
        <v>29834.92</v>
      </c>
      <c r="AN142" s="112">
        <v>7685.08</v>
      </c>
      <c r="AO142" s="112">
        <v>37520</v>
      </c>
      <c r="AP142" s="112">
        <v>12165.08</v>
      </c>
      <c r="AQ142" s="112">
        <v>592.91999999999996</v>
      </c>
      <c r="AR142" s="112">
        <v>12758</v>
      </c>
      <c r="AS142" s="112">
        <v>12165.08</v>
      </c>
      <c r="AT142" s="112">
        <v>592.91999999999996</v>
      </c>
      <c r="AU142" s="112">
        <v>12758</v>
      </c>
      <c r="AV142" s="84">
        <v>78</v>
      </c>
      <c r="AW142" s="84">
        <v>151</v>
      </c>
      <c r="AX142" s="84"/>
      <c r="AY142" s="108"/>
      <c r="AZ142" s="84"/>
      <c r="BA142" s="84"/>
      <c r="BB142" s="84" t="s">
        <v>1053</v>
      </c>
      <c r="BC142" s="84"/>
      <c r="BD142" s="108"/>
      <c r="BE142" s="84">
        <v>0</v>
      </c>
      <c r="BF142" s="38" t="s">
        <v>2152</v>
      </c>
      <c r="BG142" s="84" t="s">
        <v>3636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1872</v>
      </c>
      <c r="C143" s="38" t="s">
        <v>1873</v>
      </c>
      <c r="D143" s="38" t="s">
        <v>1874</v>
      </c>
      <c r="E143" s="38" t="s">
        <v>1875</v>
      </c>
      <c r="F143" s="38" t="s">
        <v>1876</v>
      </c>
      <c r="G143" s="84" t="s">
        <v>1877</v>
      </c>
      <c r="H143" s="38" t="s">
        <v>1878</v>
      </c>
      <c r="I143" s="84">
        <v>205724</v>
      </c>
      <c r="J143" s="38" t="s">
        <v>1878</v>
      </c>
      <c r="K143" s="84">
        <v>205724</v>
      </c>
      <c r="L143" s="84" t="s">
        <v>1910</v>
      </c>
      <c r="M143" s="38" t="s">
        <v>1911</v>
      </c>
      <c r="N143" s="84">
        <v>469306</v>
      </c>
      <c r="O143" s="84" t="s">
        <v>1890</v>
      </c>
      <c r="P143" s="84">
        <v>874631</v>
      </c>
      <c r="Q143" s="38" t="s">
        <v>2135</v>
      </c>
      <c r="R143" s="38" t="s">
        <v>2017</v>
      </c>
      <c r="S143" s="84" t="s">
        <v>2153</v>
      </c>
      <c r="T143" s="84" t="s">
        <v>2153</v>
      </c>
      <c r="U143" s="84" t="s">
        <v>1885</v>
      </c>
      <c r="V143" s="84" t="s">
        <v>1901</v>
      </c>
      <c r="W143" s="84">
        <v>0</v>
      </c>
      <c r="X143" s="38" t="s">
        <v>1895</v>
      </c>
      <c r="Y143" s="84">
        <v>357372652</v>
      </c>
      <c r="Z143" s="38" t="s">
        <v>2622</v>
      </c>
      <c r="AA143" s="108" t="s">
        <v>3110</v>
      </c>
      <c r="AB143" s="84">
        <v>42000</v>
      </c>
      <c r="AC143" s="108"/>
      <c r="AD143" s="84">
        <v>75</v>
      </c>
      <c r="AE143" s="84" t="s">
        <v>3106</v>
      </c>
      <c r="AF143" s="84" t="s">
        <v>3111</v>
      </c>
      <c r="AG143" s="108" t="s">
        <v>3112</v>
      </c>
      <c r="AH143" s="84" t="s">
        <v>2991</v>
      </c>
      <c r="AI143" s="108" t="s">
        <v>3113</v>
      </c>
      <c r="AJ143" s="84">
        <v>670</v>
      </c>
      <c r="AK143" s="84">
        <v>670</v>
      </c>
      <c r="AL143" s="108" t="s">
        <v>3038</v>
      </c>
      <c r="AM143" s="84">
        <v>29834.92</v>
      </c>
      <c r="AN143" s="112">
        <v>7685.08</v>
      </c>
      <c r="AO143" s="112">
        <v>37520</v>
      </c>
      <c r="AP143" s="112">
        <v>12165.08</v>
      </c>
      <c r="AQ143" s="112">
        <v>592.91999999999996</v>
      </c>
      <c r="AR143" s="112">
        <v>12758</v>
      </c>
      <c r="AS143" s="112">
        <v>12165.08</v>
      </c>
      <c r="AT143" s="112">
        <v>592.91999999999996</v>
      </c>
      <c r="AU143" s="112">
        <v>12758</v>
      </c>
      <c r="AV143" s="84">
        <v>78</v>
      </c>
      <c r="AW143" s="84">
        <v>151</v>
      </c>
      <c r="AX143" s="84"/>
      <c r="AY143" s="108"/>
      <c r="AZ143" s="84"/>
      <c r="BA143" s="84"/>
      <c r="BB143" s="84" t="s">
        <v>1053</v>
      </c>
      <c r="BC143" s="84"/>
      <c r="BD143" s="108"/>
      <c r="BE143" s="84">
        <v>0</v>
      </c>
      <c r="BF143" s="38" t="s">
        <v>2153</v>
      </c>
      <c r="BG143" s="84" t="s">
        <v>3637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1872</v>
      </c>
      <c r="C144" s="38" t="s">
        <v>1873</v>
      </c>
      <c r="D144" s="38" t="s">
        <v>1874</v>
      </c>
      <c r="E144" s="38" t="s">
        <v>1875</v>
      </c>
      <c r="F144" s="38" t="s">
        <v>1876</v>
      </c>
      <c r="G144" s="84" t="s">
        <v>1877</v>
      </c>
      <c r="H144" s="38" t="s">
        <v>1878</v>
      </c>
      <c r="I144" s="84">
        <v>205724</v>
      </c>
      <c r="J144" s="38" t="s">
        <v>1878</v>
      </c>
      <c r="K144" s="84">
        <v>205724</v>
      </c>
      <c r="L144" s="84" t="s">
        <v>1910</v>
      </c>
      <c r="M144" s="38" t="s">
        <v>1911</v>
      </c>
      <c r="N144" s="84">
        <v>469306</v>
      </c>
      <c r="O144" s="84" t="s">
        <v>1890</v>
      </c>
      <c r="P144" s="84">
        <v>874631</v>
      </c>
      <c r="Q144" s="38" t="s">
        <v>2135</v>
      </c>
      <c r="R144" s="38" t="s">
        <v>2017</v>
      </c>
      <c r="S144" s="84" t="s">
        <v>2154</v>
      </c>
      <c r="T144" s="84" t="s">
        <v>2154</v>
      </c>
      <c r="U144" s="84" t="s">
        <v>1885</v>
      </c>
      <c r="V144" s="84" t="s">
        <v>1901</v>
      </c>
      <c r="W144" s="84">
        <v>0</v>
      </c>
      <c r="X144" s="38" t="s">
        <v>1895</v>
      </c>
      <c r="Y144" s="84">
        <v>357372784</v>
      </c>
      <c r="Z144" s="38" t="s">
        <v>2623</v>
      </c>
      <c r="AA144" s="108" t="s">
        <v>3110</v>
      </c>
      <c r="AB144" s="84">
        <v>42000</v>
      </c>
      <c r="AC144" s="108"/>
      <c r="AD144" s="84">
        <v>75</v>
      </c>
      <c r="AE144" s="84" t="s">
        <v>3106</v>
      </c>
      <c r="AF144" s="84" t="s">
        <v>3111</v>
      </c>
      <c r="AG144" s="108" t="s">
        <v>3112</v>
      </c>
      <c r="AH144" s="84" t="s">
        <v>2991</v>
      </c>
      <c r="AI144" s="108" t="s">
        <v>3113</v>
      </c>
      <c r="AJ144" s="84">
        <v>670</v>
      </c>
      <c r="AK144" s="84">
        <v>670</v>
      </c>
      <c r="AL144" s="108" t="s">
        <v>3038</v>
      </c>
      <c r="AM144" s="84">
        <v>29834.92</v>
      </c>
      <c r="AN144" s="112">
        <v>7685.08</v>
      </c>
      <c r="AO144" s="112">
        <v>37520</v>
      </c>
      <c r="AP144" s="112">
        <v>12165.08</v>
      </c>
      <c r="AQ144" s="112">
        <v>592.91999999999996</v>
      </c>
      <c r="AR144" s="112">
        <v>12758</v>
      </c>
      <c r="AS144" s="112">
        <v>12165.08</v>
      </c>
      <c r="AT144" s="112">
        <v>592.91999999999996</v>
      </c>
      <c r="AU144" s="112">
        <v>12758</v>
      </c>
      <c r="AV144" s="84">
        <v>78</v>
      </c>
      <c r="AW144" s="84">
        <v>151</v>
      </c>
      <c r="AX144" s="84"/>
      <c r="AY144" s="108"/>
      <c r="AZ144" s="84"/>
      <c r="BA144" s="84"/>
      <c r="BB144" s="84" t="s">
        <v>1053</v>
      </c>
      <c r="BC144" s="84"/>
      <c r="BD144" s="108"/>
      <c r="BE144" s="84">
        <v>0</v>
      </c>
      <c r="BF144" s="38" t="s">
        <v>2154</v>
      </c>
      <c r="BG144" s="84" t="s">
        <v>3638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1872</v>
      </c>
      <c r="C145" s="38" t="s">
        <v>1873</v>
      </c>
      <c r="D145" s="38" t="s">
        <v>1874</v>
      </c>
      <c r="E145" s="38" t="s">
        <v>1875</v>
      </c>
      <c r="F145" s="38" t="s">
        <v>1876</v>
      </c>
      <c r="G145" s="84" t="s">
        <v>1877</v>
      </c>
      <c r="H145" s="38" t="s">
        <v>1878</v>
      </c>
      <c r="I145" s="84">
        <v>205724</v>
      </c>
      <c r="J145" s="38" t="s">
        <v>1878</v>
      </c>
      <c r="K145" s="84">
        <v>205724</v>
      </c>
      <c r="L145" s="84" t="s">
        <v>1910</v>
      </c>
      <c r="M145" s="38" t="s">
        <v>1911</v>
      </c>
      <c r="N145" s="84">
        <v>469306</v>
      </c>
      <c r="O145" s="84" t="s">
        <v>1890</v>
      </c>
      <c r="P145" s="84">
        <v>874631</v>
      </c>
      <c r="Q145" s="38" t="s">
        <v>2135</v>
      </c>
      <c r="R145" s="38" t="s">
        <v>2017</v>
      </c>
      <c r="S145" s="84" t="s">
        <v>2155</v>
      </c>
      <c r="T145" s="84" t="s">
        <v>2155</v>
      </c>
      <c r="U145" s="84" t="s">
        <v>1885</v>
      </c>
      <c r="V145" s="84" t="s">
        <v>1901</v>
      </c>
      <c r="W145" s="84">
        <v>0</v>
      </c>
      <c r="X145" s="38" t="s">
        <v>1895</v>
      </c>
      <c r="Y145" s="84">
        <v>357372880</v>
      </c>
      <c r="Z145" s="38" t="s">
        <v>2624</v>
      </c>
      <c r="AA145" s="108" t="s">
        <v>3110</v>
      </c>
      <c r="AB145" s="84">
        <v>42000</v>
      </c>
      <c r="AC145" s="108"/>
      <c r="AD145" s="84">
        <v>75</v>
      </c>
      <c r="AE145" s="84" t="s">
        <v>3106</v>
      </c>
      <c r="AF145" s="84" t="s">
        <v>3111</v>
      </c>
      <c r="AG145" s="108" t="s">
        <v>3112</v>
      </c>
      <c r="AH145" s="84" t="s">
        <v>2991</v>
      </c>
      <c r="AI145" s="108" t="s">
        <v>3113</v>
      </c>
      <c r="AJ145" s="84">
        <v>670</v>
      </c>
      <c r="AK145" s="84">
        <v>670</v>
      </c>
      <c r="AL145" s="108" t="s">
        <v>3038</v>
      </c>
      <c r="AM145" s="84">
        <v>29834.92</v>
      </c>
      <c r="AN145" s="112">
        <v>7685.08</v>
      </c>
      <c r="AO145" s="112">
        <v>37520</v>
      </c>
      <c r="AP145" s="112">
        <v>12165.08</v>
      </c>
      <c r="AQ145" s="112">
        <v>592.91999999999996</v>
      </c>
      <c r="AR145" s="112">
        <v>12758</v>
      </c>
      <c r="AS145" s="112">
        <v>12165.08</v>
      </c>
      <c r="AT145" s="112">
        <v>592.91999999999996</v>
      </c>
      <c r="AU145" s="112">
        <v>12758</v>
      </c>
      <c r="AV145" s="84">
        <v>78</v>
      </c>
      <c r="AW145" s="84">
        <v>151</v>
      </c>
      <c r="AX145" s="84"/>
      <c r="AY145" s="108"/>
      <c r="AZ145" s="84"/>
      <c r="BA145" s="84"/>
      <c r="BB145" s="84" t="s">
        <v>1053</v>
      </c>
      <c r="BC145" s="84"/>
      <c r="BD145" s="108"/>
      <c r="BE145" s="84">
        <v>0</v>
      </c>
      <c r="BF145" s="38" t="s">
        <v>2155</v>
      </c>
      <c r="BG145" s="84" t="s">
        <v>3639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1872</v>
      </c>
      <c r="C146" s="38" t="s">
        <v>1873</v>
      </c>
      <c r="D146" s="38" t="s">
        <v>1874</v>
      </c>
      <c r="E146" s="38" t="s">
        <v>1875</v>
      </c>
      <c r="F146" s="38" t="s">
        <v>1876</v>
      </c>
      <c r="G146" s="84" t="s">
        <v>1877</v>
      </c>
      <c r="H146" s="38" t="s">
        <v>1878</v>
      </c>
      <c r="I146" s="84">
        <v>205724</v>
      </c>
      <c r="J146" s="38" t="s">
        <v>1878</v>
      </c>
      <c r="K146" s="84">
        <v>205724</v>
      </c>
      <c r="L146" s="84" t="s">
        <v>1910</v>
      </c>
      <c r="M146" s="38" t="s">
        <v>1911</v>
      </c>
      <c r="N146" s="84">
        <v>501608</v>
      </c>
      <c r="O146" s="84" t="s">
        <v>2146</v>
      </c>
      <c r="P146" s="84">
        <v>876643</v>
      </c>
      <c r="Q146" s="38" t="s">
        <v>2156</v>
      </c>
      <c r="R146" s="38" t="s">
        <v>2017</v>
      </c>
      <c r="S146" s="84" t="s">
        <v>2157</v>
      </c>
      <c r="T146" s="84" t="s">
        <v>2157</v>
      </c>
      <c r="U146" s="84" t="s">
        <v>1885</v>
      </c>
      <c r="V146" s="84" t="s">
        <v>1901</v>
      </c>
      <c r="W146" s="84">
        <v>0</v>
      </c>
      <c r="X146" s="38" t="s">
        <v>1895</v>
      </c>
      <c r="Y146" s="84">
        <v>357418453</v>
      </c>
      <c r="Z146" s="38" t="s">
        <v>2625</v>
      </c>
      <c r="AA146" s="108" t="s">
        <v>3127</v>
      </c>
      <c r="AB146" s="84">
        <v>42000</v>
      </c>
      <c r="AC146" s="108"/>
      <c r="AD146" s="84">
        <v>50</v>
      </c>
      <c r="AE146" s="84" t="s">
        <v>3106</v>
      </c>
      <c r="AF146" s="84" t="s">
        <v>3140</v>
      </c>
      <c r="AG146" s="108" t="s">
        <v>3141</v>
      </c>
      <c r="AH146" s="84" t="s">
        <v>2991</v>
      </c>
      <c r="AI146" s="108" t="s">
        <v>3113</v>
      </c>
      <c r="AJ146" s="84">
        <v>950</v>
      </c>
      <c r="AK146" s="84">
        <v>950</v>
      </c>
      <c r="AL146" s="108" t="s">
        <v>2904</v>
      </c>
      <c r="AM146" s="84">
        <v>33829.199999999997</v>
      </c>
      <c r="AN146" s="112">
        <v>5120.8</v>
      </c>
      <c r="AO146" s="112">
        <v>38950</v>
      </c>
      <c r="AP146" s="112">
        <v>8170.8</v>
      </c>
      <c r="AQ146" s="112">
        <v>194.2</v>
      </c>
      <c r="AR146" s="112">
        <v>8365</v>
      </c>
      <c r="AS146" s="112">
        <v>8170.8</v>
      </c>
      <c r="AT146" s="112">
        <v>194.2</v>
      </c>
      <c r="AU146" s="112">
        <v>8365</v>
      </c>
      <c r="AV146" s="84">
        <v>78</v>
      </c>
      <c r="AW146" s="84">
        <v>257</v>
      </c>
      <c r="AX146" s="84"/>
      <c r="AY146" s="108"/>
      <c r="AZ146" s="84"/>
      <c r="BA146" s="84"/>
      <c r="BB146" s="84" t="s">
        <v>1053</v>
      </c>
      <c r="BC146" s="84"/>
      <c r="BD146" s="108" t="s">
        <v>3265</v>
      </c>
      <c r="BE146" s="84">
        <v>42000</v>
      </c>
      <c r="BF146" s="38" t="s">
        <v>2157</v>
      </c>
      <c r="BG146" s="84" t="s">
        <v>3640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1872</v>
      </c>
      <c r="C147" s="38" t="s">
        <v>1873</v>
      </c>
      <c r="D147" s="38" t="s">
        <v>1874</v>
      </c>
      <c r="E147" s="38" t="s">
        <v>1875</v>
      </c>
      <c r="F147" s="38" t="s">
        <v>1876</v>
      </c>
      <c r="G147" s="84" t="s">
        <v>1877</v>
      </c>
      <c r="H147" s="38" t="s">
        <v>1878</v>
      </c>
      <c r="I147" s="84">
        <v>205724</v>
      </c>
      <c r="J147" s="38" t="s">
        <v>1878</v>
      </c>
      <c r="K147" s="84">
        <v>205724</v>
      </c>
      <c r="L147" s="84" t="s">
        <v>1910</v>
      </c>
      <c r="M147" s="38" t="s">
        <v>1911</v>
      </c>
      <c r="N147" s="84">
        <v>501608</v>
      </c>
      <c r="O147" s="84" t="s">
        <v>2146</v>
      </c>
      <c r="P147" s="84">
        <v>876643</v>
      </c>
      <c r="Q147" s="38" t="s">
        <v>2156</v>
      </c>
      <c r="R147" s="38" t="s">
        <v>2017</v>
      </c>
      <c r="S147" s="84" t="s">
        <v>2158</v>
      </c>
      <c r="T147" s="84" t="s">
        <v>2158</v>
      </c>
      <c r="U147" s="84" t="s">
        <v>1885</v>
      </c>
      <c r="V147" s="84" t="s">
        <v>1886</v>
      </c>
      <c r="W147" s="84">
        <v>0</v>
      </c>
      <c r="X147" s="38" t="s">
        <v>1895</v>
      </c>
      <c r="Y147" s="84">
        <v>357420332</v>
      </c>
      <c r="Z147" s="38" t="s">
        <v>2626</v>
      </c>
      <c r="AA147" s="108" t="s">
        <v>3127</v>
      </c>
      <c r="AB147" s="84">
        <v>42000</v>
      </c>
      <c r="AC147" s="108"/>
      <c r="AD147" s="84">
        <v>50</v>
      </c>
      <c r="AE147" s="84" t="s">
        <v>3106</v>
      </c>
      <c r="AF147" s="84" t="s">
        <v>3140</v>
      </c>
      <c r="AG147" s="108" t="s">
        <v>3141</v>
      </c>
      <c r="AH147" s="84" t="s">
        <v>2991</v>
      </c>
      <c r="AI147" s="108" t="s">
        <v>3113</v>
      </c>
      <c r="AJ147" s="84">
        <v>950</v>
      </c>
      <c r="AK147" s="84">
        <v>950</v>
      </c>
      <c r="AL147" s="108" t="s">
        <v>2904</v>
      </c>
      <c r="AM147" s="84">
        <v>33829.199999999997</v>
      </c>
      <c r="AN147" s="112">
        <v>5120.8</v>
      </c>
      <c r="AO147" s="112">
        <v>38950</v>
      </c>
      <c r="AP147" s="112">
        <v>8170.8</v>
      </c>
      <c r="AQ147" s="112">
        <v>194.2</v>
      </c>
      <c r="AR147" s="112">
        <v>8365</v>
      </c>
      <c r="AS147" s="112">
        <v>8170.8</v>
      </c>
      <c r="AT147" s="112">
        <v>194.2</v>
      </c>
      <c r="AU147" s="112">
        <v>8365</v>
      </c>
      <c r="AV147" s="84">
        <v>78</v>
      </c>
      <c r="AW147" s="84">
        <v>257</v>
      </c>
      <c r="AX147" s="84"/>
      <c r="AY147" s="108"/>
      <c r="AZ147" s="84"/>
      <c r="BA147" s="84"/>
      <c r="BB147" s="84" t="s">
        <v>1053</v>
      </c>
      <c r="BC147" s="84"/>
      <c r="BD147" s="108" t="s">
        <v>3265</v>
      </c>
      <c r="BE147" s="84">
        <v>42000</v>
      </c>
      <c r="BF147" s="38" t="s">
        <v>2158</v>
      </c>
      <c r="BG147" s="84" t="s">
        <v>3641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1872</v>
      </c>
      <c r="C148" s="38" t="s">
        <v>1873</v>
      </c>
      <c r="D148" s="38" t="s">
        <v>1874</v>
      </c>
      <c r="E148" s="38" t="s">
        <v>1875</v>
      </c>
      <c r="F148" s="38" t="s">
        <v>1876</v>
      </c>
      <c r="G148" s="84" t="s">
        <v>1877</v>
      </c>
      <c r="H148" s="38" t="s">
        <v>1878</v>
      </c>
      <c r="I148" s="84">
        <v>205724</v>
      </c>
      <c r="J148" s="38" t="s">
        <v>1878</v>
      </c>
      <c r="K148" s="84">
        <v>205724</v>
      </c>
      <c r="L148" s="84" t="s">
        <v>1910</v>
      </c>
      <c r="M148" s="38" t="s">
        <v>1911</v>
      </c>
      <c r="N148" s="84">
        <v>501608</v>
      </c>
      <c r="O148" s="84" t="s">
        <v>2146</v>
      </c>
      <c r="P148" s="84">
        <v>876643</v>
      </c>
      <c r="Q148" s="38" t="s">
        <v>2156</v>
      </c>
      <c r="R148" s="38" t="s">
        <v>2017</v>
      </c>
      <c r="S148" s="84" t="s">
        <v>2159</v>
      </c>
      <c r="T148" s="84" t="s">
        <v>2159</v>
      </c>
      <c r="U148" s="84" t="s">
        <v>1925</v>
      </c>
      <c r="V148" s="84" t="s">
        <v>1901</v>
      </c>
      <c r="W148" s="84">
        <v>0</v>
      </c>
      <c r="X148" s="38" t="s">
        <v>1895</v>
      </c>
      <c r="Y148" s="84">
        <v>357446665</v>
      </c>
      <c r="Z148" s="38" t="s">
        <v>2627</v>
      </c>
      <c r="AA148" s="108" t="s">
        <v>3127</v>
      </c>
      <c r="AB148" s="84">
        <v>42000</v>
      </c>
      <c r="AC148" s="108"/>
      <c r="AD148" s="84">
        <v>50</v>
      </c>
      <c r="AE148" s="84" t="s">
        <v>3106</v>
      </c>
      <c r="AF148" s="84" t="s">
        <v>3140</v>
      </c>
      <c r="AG148" s="108" t="s">
        <v>3141</v>
      </c>
      <c r="AH148" s="84" t="s">
        <v>2991</v>
      </c>
      <c r="AI148" s="108" t="s">
        <v>3113</v>
      </c>
      <c r="AJ148" s="84">
        <v>950</v>
      </c>
      <c r="AK148" s="84">
        <v>950</v>
      </c>
      <c r="AL148" s="108" t="s">
        <v>2880</v>
      </c>
      <c r="AM148" s="84">
        <v>34740.019999999997</v>
      </c>
      <c r="AN148" s="112">
        <v>5159.9799999999996</v>
      </c>
      <c r="AO148" s="112">
        <v>39900</v>
      </c>
      <c r="AP148" s="112">
        <v>7259.98</v>
      </c>
      <c r="AQ148" s="112">
        <v>155.02000000000001</v>
      </c>
      <c r="AR148" s="112">
        <v>7415</v>
      </c>
      <c r="AS148" s="112">
        <v>7259.98</v>
      </c>
      <c r="AT148" s="112">
        <v>155.02000000000001</v>
      </c>
      <c r="AU148" s="112">
        <v>7415</v>
      </c>
      <c r="AV148" s="84">
        <v>78</v>
      </c>
      <c r="AW148" s="84">
        <v>249</v>
      </c>
      <c r="AX148" s="84"/>
      <c r="AY148" s="108"/>
      <c r="AZ148" s="84"/>
      <c r="BA148" s="84"/>
      <c r="BB148" s="84" t="s">
        <v>1053</v>
      </c>
      <c r="BC148" s="84"/>
      <c r="BD148" s="108" t="s">
        <v>3265</v>
      </c>
      <c r="BE148" s="84">
        <v>42000</v>
      </c>
      <c r="BF148" s="38" t="s">
        <v>2159</v>
      </c>
      <c r="BG148" s="84" t="s">
        <v>3642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1872</v>
      </c>
      <c r="C149" s="38" t="s">
        <v>1873</v>
      </c>
      <c r="D149" s="38" t="s">
        <v>1874</v>
      </c>
      <c r="E149" s="38" t="s">
        <v>1875</v>
      </c>
      <c r="F149" s="38" t="s">
        <v>1876</v>
      </c>
      <c r="G149" s="84" t="s">
        <v>1877</v>
      </c>
      <c r="H149" s="38" t="s">
        <v>1878</v>
      </c>
      <c r="I149" s="84">
        <v>205724</v>
      </c>
      <c r="J149" s="38" t="s">
        <v>1878</v>
      </c>
      <c r="K149" s="84">
        <v>205724</v>
      </c>
      <c r="L149" s="84" t="s">
        <v>1910</v>
      </c>
      <c r="M149" s="38" t="s">
        <v>1911</v>
      </c>
      <c r="N149" s="84">
        <v>471521</v>
      </c>
      <c r="O149" s="84" t="s">
        <v>1951</v>
      </c>
      <c r="P149" s="84">
        <v>877155</v>
      </c>
      <c r="Q149" s="38" t="s">
        <v>2160</v>
      </c>
      <c r="R149" s="38" t="s">
        <v>2017</v>
      </c>
      <c r="S149" s="84" t="s">
        <v>2161</v>
      </c>
      <c r="T149" s="84" t="s">
        <v>2161</v>
      </c>
      <c r="U149" s="84" t="s">
        <v>1885</v>
      </c>
      <c r="V149" s="84" t="s">
        <v>1886</v>
      </c>
      <c r="W149" s="84">
        <v>0</v>
      </c>
      <c r="X149" s="38" t="s">
        <v>1895</v>
      </c>
      <c r="Y149" s="84">
        <v>357467673</v>
      </c>
      <c r="Z149" s="38" t="s">
        <v>2628</v>
      </c>
      <c r="AA149" s="108" t="s">
        <v>3142</v>
      </c>
      <c r="AB149" s="84">
        <v>42000</v>
      </c>
      <c r="AC149" s="108"/>
      <c r="AD149" s="84">
        <v>50</v>
      </c>
      <c r="AE149" s="84" t="s">
        <v>3106</v>
      </c>
      <c r="AF149" s="84" t="s">
        <v>3143</v>
      </c>
      <c r="AG149" s="108" t="s">
        <v>3144</v>
      </c>
      <c r="AH149" s="84" t="s">
        <v>2991</v>
      </c>
      <c r="AI149" s="108" t="s">
        <v>3145</v>
      </c>
      <c r="AJ149" s="84">
        <v>950</v>
      </c>
      <c r="AK149" s="84">
        <v>950</v>
      </c>
      <c r="AL149" s="108" t="s">
        <v>3146</v>
      </c>
      <c r="AM149" s="84">
        <v>34565.040000000001</v>
      </c>
      <c r="AN149" s="112">
        <v>5334.96</v>
      </c>
      <c r="AO149" s="112">
        <v>39900</v>
      </c>
      <c r="AP149" s="112">
        <v>7434.96</v>
      </c>
      <c r="AQ149" s="112">
        <v>162.04</v>
      </c>
      <c r="AR149" s="112">
        <v>7597</v>
      </c>
      <c r="AS149" s="112">
        <v>7434.96</v>
      </c>
      <c r="AT149" s="112">
        <v>162.04</v>
      </c>
      <c r="AU149" s="112">
        <v>7597</v>
      </c>
      <c r="AV149" s="84">
        <v>77</v>
      </c>
      <c r="AW149" s="84">
        <v>242</v>
      </c>
      <c r="AX149" s="84"/>
      <c r="AY149" s="108"/>
      <c r="AZ149" s="84"/>
      <c r="BA149" s="84"/>
      <c r="BB149" s="84" t="s">
        <v>1053</v>
      </c>
      <c r="BC149" s="84"/>
      <c r="BD149" s="108" t="s">
        <v>3265</v>
      </c>
      <c r="BE149" s="84">
        <v>42000</v>
      </c>
      <c r="BF149" s="38" t="s">
        <v>2161</v>
      </c>
      <c r="BG149" s="84" t="s">
        <v>3643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1872</v>
      </c>
      <c r="C150" s="38" t="s">
        <v>1873</v>
      </c>
      <c r="D150" s="38" t="s">
        <v>1874</v>
      </c>
      <c r="E150" s="38" t="s">
        <v>1875</v>
      </c>
      <c r="F150" s="38" t="s">
        <v>1876</v>
      </c>
      <c r="G150" s="84" t="s">
        <v>1877</v>
      </c>
      <c r="H150" s="38" t="s">
        <v>1878</v>
      </c>
      <c r="I150" s="84">
        <v>207954</v>
      </c>
      <c r="J150" s="38" t="s">
        <v>2023</v>
      </c>
      <c r="K150" s="84">
        <v>207954</v>
      </c>
      <c r="L150" s="84" t="s">
        <v>1910</v>
      </c>
      <c r="M150" s="38" t="s">
        <v>1911</v>
      </c>
      <c r="N150" s="84">
        <v>469454</v>
      </c>
      <c r="O150" s="84" t="s">
        <v>2024</v>
      </c>
      <c r="P150" s="84">
        <v>726812</v>
      </c>
      <c r="Q150" s="38" t="s">
        <v>2025</v>
      </c>
      <c r="R150" s="38" t="s">
        <v>2162</v>
      </c>
      <c r="S150" s="84" t="s">
        <v>2026</v>
      </c>
      <c r="T150" s="84" t="s">
        <v>2026</v>
      </c>
      <c r="U150" s="84" t="s">
        <v>1907</v>
      </c>
      <c r="V150" s="84" t="s">
        <v>1886</v>
      </c>
      <c r="W150" s="84">
        <v>0</v>
      </c>
      <c r="X150" s="38" t="s">
        <v>1895</v>
      </c>
      <c r="Y150" s="84">
        <v>357517198</v>
      </c>
      <c r="Z150" s="38" t="s">
        <v>2562</v>
      </c>
      <c r="AA150" s="108" t="s">
        <v>3147</v>
      </c>
      <c r="AB150" s="84">
        <v>20000</v>
      </c>
      <c r="AC150" s="108"/>
      <c r="AD150" s="84">
        <v>50</v>
      </c>
      <c r="AE150" s="84" t="s">
        <v>3148</v>
      </c>
      <c r="AF150" s="84" t="s">
        <v>2984</v>
      </c>
      <c r="AG150" s="108" t="s">
        <v>2985</v>
      </c>
      <c r="AH150" s="84" t="s">
        <v>2855</v>
      </c>
      <c r="AI150" s="108" t="s">
        <v>3149</v>
      </c>
      <c r="AJ150" s="84">
        <v>450</v>
      </c>
      <c r="AK150" s="84">
        <v>450</v>
      </c>
      <c r="AL150" s="108" t="s">
        <v>3033</v>
      </c>
      <c r="AM150" s="84">
        <v>14704.99</v>
      </c>
      <c r="AN150" s="112">
        <v>2405.0100000000002</v>
      </c>
      <c r="AO150" s="112">
        <v>17110</v>
      </c>
      <c r="AP150" s="112">
        <v>5295.01</v>
      </c>
      <c r="AQ150" s="112">
        <v>158.99</v>
      </c>
      <c r="AR150" s="112">
        <v>5454</v>
      </c>
      <c r="AS150" s="112">
        <v>5295.01</v>
      </c>
      <c r="AT150" s="112">
        <v>158.99</v>
      </c>
      <c r="AU150" s="112">
        <v>5454</v>
      </c>
      <c r="AV150" s="84">
        <v>75</v>
      </c>
      <c r="AW150" s="84">
        <v>258</v>
      </c>
      <c r="AX150" s="84"/>
      <c r="AY150" s="108"/>
      <c r="AZ150" s="84"/>
      <c r="BA150" s="84"/>
      <c r="BB150" s="84" t="s">
        <v>1053</v>
      </c>
      <c r="BC150" s="84"/>
      <c r="BD150" s="108" t="s">
        <v>3265</v>
      </c>
      <c r="BE150" s="84">
        <v>20000</v>
      </c>
      <c r="BF150" s="38" t="s">
        <v>2026</v>
      </c>
      <c r="BG150" s="84" t="s">
        <v>3577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1872</v>
      </c>
      <c r="C151" s="38" t="s">
        <v>1873</v>
      </c>
      <c r="D151" s="38" t="s">
        <v>1874</v>
      </c>
      <c r="E151" s="38" t="s">
        <v>1875</v>
      </c>
      <c r="F151" s="38" t="s">
        <v>1876</v>
      </c>
      <c r="G151" s="84" t="s">
        <v>1877</v>
      </c>
      <c r="H151" s="38" t="s">
        <v>1878</v>
      </c>
      <c r="I151" s="84">
        <v>205724</v>
      </c>
      <c r="J151" s="38" t="s">
        <v>1878</v>
      </c>
      <c r="K151" s="84">
        <v>205724</v>
      </c>
      <c r="L151" s="84" t="s">
        <v>1910</v>
      </c>
      <c r="M151" s="38" t="s">
        <v>1911</v>
      </c>
      <c r="N151" s="84">
        <v>474143</v>
      </c>
      <c r="O151" s="84" t="s">
        <v>1971</v>
      </c>
      <c r="P151" s="84">
        <v>878938</v>
      </c>
      <c r="Q151" s="38" t="s">
        <v>2163</v>
      </c>
      <c r="R151" s="38" t="s">
        <v>2017</v>
      </c>
      <c r="S151" s="84" t="s">
        <v>2164</v>
      </c>
      <c r="T151" s="84" t="s">
        <v>2164</v>
      </c>
      <c r="U151" s="84" t="s">
        <v>1885</v>
      </c>
      <c r="V151" s="84" t="s">
        <v>1901</v>
      </c>
      <c r="W151" s="84">
        <v>0</v>
      </c>
      <c r="X151" s="38" t="s">
        <v>1895</v>
      </c>
      <c r="Y151" s="84">
        <v>357538811</v>
      </c>
      <c r="Z151" s="38" t="s">
        <v>2629</v>
      </c>
      <c r="AA151" s="108" t="s">
        <v>3150</v>
      </c>
      <c r="AB151" s="84">
        <v>42000</v>
      </c>
      <c r="AC151" s="108"/>
      <c r="AD151" s="84">
        <v>75</v>
      </c>
      <c r="AE151" s="84" t="s">
        <v>3106</v>
      </c>
      <c r="AF151" s="84" t="s">
        <v>3151</v>
      </c>
      <c r="AG151" s="108" t="s">
        <v>3152</v>
      </c>
      <c r="AH151" s="84" t="s">
        <v>2991</v>
      </c>
      <c r="AI151" s="108" t="s">
        <v>3153</v>
      </c>
      <c r="AJ151" s="84">
        <v>670</v>
      </c>
      <c r="AK151" s="84">
        <v>670</v>
      </c>
      <c r="AL151" s="108" t="s">
        <v>3154</v>
      </c>
      <c r="AM151" s="84">
        <v>34178.71</v>
      </c>
      <c r="AN151" s="112">
        <v>8031.29</v>
      </c>
      <c r="AO151" s="112">
        <v>42210</v>
      </c>
      <c r="AP151" s="112">
        <v>7821.29</v>
      </c>
      <c r="AQ151" s="112">
        <v>246.71</v>
      </c>
      <c r="AR151" s="112">
        <v>8068</v>
      </c>
      <c r="AS151" s="112">
        <v>7821.29</v>
      </c>
      <c r="AT151" s="112">
        <v>246.71</v>
      </c>
      <c r="AU151" s="112">
        <v>8068</v>
      </c>
      <c r="AV151" s="84">
        <v>76</v>
      </c>
      <c r="AW151" s="84">
        <v>89</v>
      </c>
      <c r="AX151" s="84"/>
      <c r="AY151" s="108"/>
      <c r="AZ151" s="84"/>
      <c r="BA151" s="84"/>
      <c r="BB151" s="84" t="s">
        <v>1053</v>
      </c>
      <c r="BC151" s="84"/>
      <c r="BD151" s="108"/>
      <c r="BE151" s="84">
        <v>0</v>
      </c>
      <c r="BF151" s="38" t="s">
        <v>2164</v>
      </c>
      <c r="BG151" s="84" t="s">
        <v>3644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1872</v>
      </c>
      <c r="C152" s="38" t="s">
        <v>1873</v>
      </c>
      <c r="D152" s="38" t="s">
        <v>1874</v>
      </c>
      <c r="E152" s="38" t="s">
        <v>1875</v>
      </c>
      <c r="F152" s="38" t="s">
        <v>1876</v>
      </c>
      <c r="G152" s="84" t="s">
        <v>1877</v>
      </c>
      <c r="H152" s="38" t="s">
        <v>1878</v>
      </c>
      <c r="I152" s="84">
        <v>205724</v>
      </c>
      <c r="J152" s="38" t="s">
        <v>1878</v>
      </c>
      <c r="K152" s="84">
        <v>205724</v>
      </c>
      <c r="L152" s="84" t="s">
        <v>1910</v>
      </c>
      <c r="M152" s="38" t="s">
        <v>1911</v>
      </c>
      <c r="N152" s="84">
        <v>521072</v>
      </c>
      <c r="O152" s="84" t="s">
        <v>2165</v>
      </c>
      <c r="P152" s="84">
        <v>865043</v>
      </c>
      <c r="Q152" s="38" t="s">
        <v>2166</v>
      </c>
      <c r="R152" s="38" t="s">
        <v>2017</v>
      </c>
      <c r="S152" s="84" t="s">
        <v>2167</v>
      </c>
      <c r="T152" s="84" t="s">
        <v>2167</v>
      </c>
      <c r="U152" s="84" t="s">
        <v>1885</v>
      </c>
      <c r="V152" s="84" t="s">
        <v>1901</v>
      </c>
      <c r="W152" s="84">
        <v>0</v>
      </c>
      <c r="X152" s="38" t="s">
        <v>1895</v>
      </c>
      <c r="Y152" s="84">
        <v>357573962</v>
      </c>
      <c r="Z152" s="38" t="s">
        <v>2630</v>
      </c>
      <c r="AA152" s="108" t="s">
        <v>3155</v>
      </c>
      <c r="AB152" s="84">
        <v>42000</v>
      </c>
      <c r="AC152" s="108"/>
      <c r="AD152" s="84">
        <v>50</v>
      </c>
      <c r="AE152" s="84" t="s">
        <v>3106</v>
      </c>
      <c r="AF152" s="84" t="s">
        <v>3156</v>
      </c>
      <c r="AG152" s="108" t="s">
        <v>3157</v>
      </c>
      <c r="AH152" s="84" t="s">
        <v>2991</v>
      </c>
      <c r="AI152" s="108" t="s">
        <v>3158</v>
      </c>
      <c r="AJ152" s="84">
        <v>950</v>
      </c>
      <c r="AK152" s="84">
        <v>950</v>
      </c>
      <c r="AL152" s="108" t="s">
        <v>3072</v>
      </c>
      <c r="AM152" s="84">
        <v>16403.419999999998</v>
      </c>
      <c r="AN152" s="112">
        <v>3546.58</v>
      </c>
      <c r="AO152" s="112">
        <v>19950</v>
      </c>
      <c r="AP152" s="112">
        <v>25596.58</v>
      </c>
      <c r="AQ152" s="112">
        <v>1877.42</v>
      </c>
      <c r="AR152" s="112">
        <v>27474</v>
      </c>
      <c r="AS152" s="112">
        <v>25596.58</v>
      </c>
      <c r="AT152" s="112">
        <v>1877.42</v>
      </c>
      <c r="AU152" s="112">
        <v>27474</v>
      </c>
      <c r="AV152" s="84">
        <v>74</v>
      </c>
      <c r="AW152" s="84">
        <v>369</v>
      </c>
      <c r="AX152" s="84"/>
      <c r="AY152" s="108"/>
      <c r="AZ152" s="84"/>
      <c r="BA152" s="84"/>
      <c r="BB152" s="84" t="s">
        <v>1053</v>
      </c>
      <c r="BC152" s="84"/>
      <c r="BD152" s="108" t="s">
        <v>3009</v>
      </c>
      <c r="BE152" s="84">
        <v>42000</v>
      </c>
      <c r="BF152" s="38" t="s">
        <v>2167</v>
      </c>
      <c r="BG152" s="84" t="s">
        <v>3645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1872</v>
      </c>
      <c r="C153" s="38" t="s">
        <v>1873</v>
      </c>
      <c r="D153" s="38" t="s">
        <v>1874</v>
      </c>
      <c r="E153" s="38" t="s">
        <v>1875</v>
      </c>
      <c r="F153" s="38" t="s">
        <v>1876</v>
      </c>
      <c r="G153" s="84" t="s">
        <v>1877</v>
      </c>
      <c r="H153" s="38" t="s">
        <v>1878</v>
      </c>
      <c r="I153" s="84">
        <v>205724</v>
      </c>
      <c r="J153" s="38" t="s">
        <v>1878</v>
      </c>
      <c r="K153" s="84">
        <v>205724</v>
      </c>
      <c r="L153" s="84" t="s">
        <v>1910</v>
      </c>
      <c r="M153" s="38" t="s">
        <v>1911</v>
      </c>
      <c r="N153" s="84">
        <v>521072</v>
      </c>
      <c r="O153" s="84" t="s">
        <v>2165</v>
      </c>
      <c r="P153" s="84">
        <v>865043</v>
      </c>
      <c r="Q153" s="38" t="s">
        <v>2166</v>
      </c>
      <c r="R153" s="38" t="s">
        <v>2017</v>
      </c>
      <c r="S153" s="84" t="s">
        <v>2168</v>
      </c>
      <c r="T153" s="84" t="s">
        <v>2168</v>
      </c>
      <c r="U153" s="84" t="s">
        <v>1885</v>
      </c>
      <c r="V153" s="84" t="s">
        <v>1901</v>
      </c>
      <c r="W153" s="84">
        <v>0</v>
      </c>
      <c r="X153" s="38" t="s">
        <v>1895</v>
      </c>
      <c r="Y153" s="84">
        <v>357577225</v>
      </c>
      <c r="Z153" s="38" t="s">
        <v>2631</v>
      </c>
      <c r="AA153" s="108" t="s">
        <v>3155</v>
      </c>
      <c r="AB153" s="84">
        <v>42000</v>
      </c>
      <c r="AC153" s="108"/>
      <c r="AD153" s="84">
        <v>50</v>
      </c>
      <c r="AE153" s="84" t="s">
        <v>3106</v>
      </c>
      <c r="AF153" s="84" t="s">
        <v>3156</v>
      </c>
      <c r="AG153" s="108" t="s">
        <v>3157</v>
      </c>
      <c r="AH153" s="84" t="s">
        <v>2991</v>
      </c>
      <c r="AI153" s="108" t="s">
        <v>3158</v>
      </c>
      <c r="AJ153" s="84">
        <v>950</v>
      </c>
      <c r="AK153" s="84">
        <v>950</v>
      </c>
      <c r="AL153" s="108" t="s">
        <v>3159</v>
      </c>
      <c r="AM153" s="84">
        <v>6778.67</v>
      </c>
      <c r="AN153" s="112">
        <v>1771.33</v>
      </c>
      <c r="AO153" s="112">
        <v>8550</v>
      </c>
      <c r="AP153" s="112">
        <v>35221.33</v>
      </c>
      <c r="AQ153" s="112">
        <v>3652.67</v>
      </c>
      <c r="AR153" s="112">
        <v>38874</v>
      </c>
      <c r="AS153" s="112">
        <v>35221.33</v>
      </c>
      <c r="AT153" s="112">
        <v>3652.67</v>
      </c>
      <c r="AU153" s="112">
        <v>38874</v>
      </c>
      <c r="AV153" s="84">
        <v>74</v>
      </c>
      <c r="AW153" s="84">
        <v>453</v>
      </c>
      <c r="AX153" s="84"/>
      <c r="AY153" s="108"/>
      <c r="AZ153" s="84"/>
      <c r="BA153" s="84"/>
      <c r="BB153" s="84" t="s">
        <v>1053</v>
      </c>
      <c r="BC153" s="84"/>
      <c r="BD153" s="108" t="s">
        <v>3034</v>
      </c>
      <c r="BE153" s="84">
        <v>42000</v>
      </c>
      <c r="BF153" s="38" t="s">
        <v>2168</v>
      </c>
      <c r="BG153" s="84" t="s">
        <v>3646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1872</v>
      </c>
      <c r="C154" s="38" t="s">
        <v>1873</v>
      </c>
      <c r="D154" s="38" t="s">
        <v>1874</v>
      </c>
      <c r="E154" s="38" t="s">
        <v>1875</v>
      </c>
      <c r="F154" s="38" t="s">
        <v>1876</v>
      </c>
      <c r="G154" s="84" t="s">
        <v>1877</v>
      </c>
      <c r="H154" s="38" t="s">
        <v>1878</v>
      </c>
      <c r="I154" s="84">
        <v>205724</v>
      </c>
      <c r="J154" s="38" t="s">
        <v>1878</v>
      </c>
      <c r="K154" s="84">
        <v>205724</v>
      </c>
      <c r="L154" s="84" t="s">
        <v>1910</v>
      </c>
      <c r="M154" s="38" t="s">
        <v>1911</v>
      </c>
      <c r="N154" s="84">
        <v>521072</v>
      </c>
      <c r="O154" s="84" t="s">
        <v>2165</v>
      </c>
      <c r="P154" s="84">
        <v>865043</v>
      </c>
      <c r="Q154" s="38" t="s">
        <v>2166</v>
      </c>
      <c r="R154" s="38" t="s">
        <v>2017</v>
      </c>
      <c r="S154" s="84" t="s">
        <v>2169</v>
      </c>
      <c r="T154" s="84" t="s">
        <v>2169</v>
      </c>
      <c r="U154" s="84" t="s">
        <v>1885</v>
      </c>
      <c r="V154" s="84" t="s">
        <v>1901</v>
      </c>
      <c r="W154" s="84">
        <v>0</v>
      </c>
      <c r="X154" s="38" t="s">
        <v>1895</v>
      </c>
      <c r="Y154" s="84">
        <v>357597329</v>
      </c>
      <c r="Z154" s="38" t="s">
        <v>2632</v>
      </c>
      <c r="AA154" s="108" t="s">
        <v>3155</v>
      </c>
      <c r="AB154" s="84">
        <v>32000</v>
      </c>
      <c r="AC154" s="108"/>
      <c r="AD154" s="84">
        <v>50</v>
      </c>
      <c r="AE154" s="84" t="s">
        <v>3106</v>
      </c>
      <c r="AF154" s="84" t="s">
        <v>3156</v>
      </c>
      <c r="AG154" s="108" t="s">
        <v>3157</v>
      </c>
      <c r="AH154" s="84" t="s">
        <v>2991</v>
      </c>
      <c r="AI154" s="108" t="s">
        <v>3158</v>
      </c>
      <c r="AJ154" s="84">
        <v>720</v>
      </c>
      <c r="AK154" s="84">
        <v>720</v>
      </c>
      <c r="AL154" s="108" t="s">
        <v>2977</v>
      </c>
      <c r="AM154" s="84">
        <v>15574.51</v>
      </c>
      <c r="AN154" s="112">
        <v>3147.49</v>
      </c>
      <c r="AO154" s="112">
        <v>18722</v>
      </c>
      <c r="AP154" s="112">
        <v>16425.490000000002</v>
      </c>
      <c r="AQ154" s="112">
        <v>1009.51</v>
      </c>
      <c r="AR154" s="112">
        <v>17435</v>
      </c>
      <c r="AS154" s="112">
        <v>16425.490000000002</v>
      </c>
      <c r="AT154" s="112">
        <v>1009.51</v>
      </c>
      <c r="AU154" s="112">
        <v>17435</v>
      </c>
      <c r="AV154" s="84">
        <v>74</v>
      </c>
      <c r="AW154" s="84">
        <v>334</v>
      </c>
      <c r="AX154" s="84"/>
      <c r="AY154" s="108"/>
      <c r="AZ154" s="84"/>
      <c r="BA154" s="84"/>
      <c r="BB154" s="84" t="s">
        <v>1053</v>
      </c>
      <c r="BC154" s="84"/>
      <c r="BD154" s="108" t="s">
        <v>3265</v>
      </c>
      <c r="BE154" s="84">
        <v>32000</v>
      </c>
      <c r="BF154" s="38" t="s">
        <v>2169</v>
      </c>
      <c r="BG154" s="84" t="s">
        <v>3647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1872</v>
      </c>
      <c r="C155" s="38" t="s">
        <v>1873</v>
      </c>
      <c r="D155" s="38" t="s">
        <v>1874</v>
      </c>
      <c r="E155" s="38" t="s">
        <v>1875</v>
      </c>
      <c r="F155" s="38" t="s">
        <v>1876</v>
      </c>
      <c r="G155" s="84" t="s">
        <v>1877</v>
      </c>
      <c r="H155" s="38" t="s">
        <v>1878</v>
      </c>
      <c r="I155" s="84">
        <v>205724</v>
      </c>
      <c r="J155" s="38" t="s">
        <v>1878</v>
      </c>
      <c r="K155" s="84">
        <v>205724</v>
      </c>
      <c r="L155" s="84" t="s">
        <v>1910</v>
      </c>
      <c r="M155" s="38" t="s">
        <v>1911</v>
      </c>
      <c r="N155" s="84">
        <v>471521</v>
      </c>
      <c r="O155" s="84" t="s">
        <v>1951</v>
      </c>
      <c r="P155" s="84">
        <v>780091</v>
      </c>
      <c r="Q155" s="38" t="s">
        <v>2050</v>
      </c>
      <c r="R155" s="38" t="s">
        <v>2170</v>
      </c>
      <c r="S155" s="84" t="s">
        <v>2051</v>
      </c>
      <c r="T155" s="84" t="s">
        <v>2051</v>
      </c>
      <c r="U155" s="84" t="s">
        <v>1885</v>
      </c>
      <c r="V155" s="84" t="s">
        <v>1901</v>
      </c>
      <c r="W155" s="84">
        <v>0</v>
      </c>
      <c r="X155" s="38" t="s">
        <v>2171</v>
      </c>
      <c r="Y155" s="84">
        <v>357598641</v>
      </c>
      <c r="Z155" s="38" t="s">
        <v>2572</v>
      </c>
      <c r="AA155" s="108" t="s">
        <v>3160</v>
      </c>
      <c r="AB155" s="84">
        <v>15499</v>
      </c>
      <c r="AC155" s="108"/>
      <c r="AD155" s="84">
        <v>50</v>
      </c>
      <c r="AE155" s="84" t="s">
        <v>3161</v>
      </c>
      <c r="AF155" s="84" t="s">
        <v>3017</v>
      </c>
      <c r="AG155" s="108" t="s">
        <v>3018</v>
      </c>
      <c r="AH155" s="84" t="s">
        <v>2991</v>
      </c>
      <c r="AI155" s="108" t="s">
        <v>3162</v>
      </c>
      <c r="AJ155" s="84">
        <v>350</v>
      </c>
      <c r="AK155" s="84">
        <v>350</v>
      </c>
      <c r="AL155" s="108" t="s">
        <v>3163</v>
      </c>
      <c r="AM155" s="84">
        <v>11435.88</v>
      </c>
      <c r="AN155" s="112">
        <v>1864.12</v>
      </c>
      <c r="AO155" s="112">
        <v>13300</v>
      </c>
      <c r="AP155" s="112">
        <v>4063.12</v>
      </c>
      <c r="AQ155" s="112">
        <v>127.88</v>
      </c>
      <c r="AR155" s="112">
        <v>4191</v>
      </c>
      <c r="AS155" s="112">
        <v>4063.12</v>
      </c>
      <c r="AT155" s="112">
        <v>127.88</v>
      </c>
      <c r="AU155" s="112">
        <v>4191</v>
      </c>
      <c r="AV155" s="84">
        <v>73</v>
      </c>
      <c r="AW155" s="84">
        <v>242</v>
      </c>
      <c r="AX155" s="84"/>
      <c r="AY155" s="108"/>
      <c r="AZ155" s="84"/>
      <c r="BA155" s="84"/>
      <c r="BB155" s="84" t="s">
        <v>1053</v>
      </c>
      <c r="BC155" s="84"/>
      <c r="BD155" s="108" t="s">
        <v>3009</v>
      </c>
      <c r="BE155" s="84">
        <v>15499</v>
      </c>
      <c r="BF155" s="38" t="s">
        <v>2051</v>
      </c>
      <c r="BG155" s="84" t="s">
        <v>3587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1872</v>
      </c>
      <c r="C156" s="38" t="s">
        <v>1873</v>
      </c>
      <c r="D156" s="38" t="s">
        <v>1874</v>
      </c>
      <c r="E156" s="38" t="s">
        <v>1875</v>
      </c>
      <c r="F156" s="38" t="s">
        <v>1876</v>
      </c>
      <c r="G156" s="84" t="s">
        <v>1877</v>
      </c>
      <c r="H156" s="38" t="s">
        <v>1878</v>
      </c>
      <c r="I156" s="84">
        <v>207238</v>
      </c>
      <c r="J156" s="38" t="s">
        <v>2172</v>
      </c>
      <c r="K156" s="84">
        <v>207238</v>
      </c>
      <c r="L156" s="84" t="s">
        <v>1910</v>
      </c>
      <c r="M156" s="38" t="s">
        <v>1911</v>
      </c>
      <c r="N156" s="84">
        <v>467712</v>
      </c>
      <c r="O156" s="84" t="s">
        <v>2173</v>
      </c>
      <c r="P156" s="84">
        <v>732398</v>
      </c>
      <c r="Q156" s="38" t="s">
        <v>2174</v>
      </c>
      <c r="R156" s="38" t="s">
        <v>2170</v>
      </c>
      <c r="S156" s="84" t="s">
        <v>2175</v>
      </c>
      <c r="T156" s="84" t="s">
        <v>2175</v>
      </c>
      <c r="U156" s="84" t="s">
        <v>1885</v>
      </c>
      <c r="V156" s="84" t="s">
        <v>1886</v>
      </c>
      <c r="W156" s="84">
        <v>0</v>
      </c>
      <c r="X156" s="38" t="s">
        <v>2171</v>
      </c>
      <c r="Y156" s="84">
        <v>357662701</v>
      </c>
      <c r="Z156" s="38" t="s">
        <v>2633</v>
      </c>
      <c r="AA156" s="108" t="s">
        <v>3164</v>
      </c>
      <c r="AB156" s="84">
        <v>15999</v>
      </c>
      <c r="AC156" s="108"/>
      <c r="AD156" s="84">
        <v>50</v>
      </c>
      <c r="AE156" s="84" t="s">
        <v>3161</v>
      </c>
      <c r="AF156" s="84" t="s">
        <v>3165</v>
      </c>
      <c r="AG156" s="108" t="s">
        <v>3166</v>
      </c>
      <c r="AH156" s="84" t="s">
        <v>2855</v>
      </c>
      <c r="AI156" s="108" t="s">
        <v>3167</v>
      </c>
      <c r="AJ156" s="84">
        <v>360</v>
      </c>
      <c r="AK156" s="84">
        <v>360</v>
      </c>
      <c r="AL156" s="108" t="s">
        <v>3168</v>
      </c>
      <c r="AM156" s="84">
        <v>14839.78</v>
      </c>
      <c r="AN156" s="112">
        <v>2080.2199999999998</v>
      </c>
      <c r="AO156" s="112">
        <v>16920</v>
      </c>
      <c r="AP156" s="112">
        <v>1159.22</v>
      </c>
      <c r="AQ156" s="112">
        <v>11.78</v>
      </c>
      <c r="AR156" s="112">
        <v>1171</v>
      </c>
      <c r="AS156" s="112">
        <v>1159.22</v>
      </c>
      <c r="AT156" s="112">
        <v>11.78</v>
      </c>
      <c r="AU156" s="112">
        <v>1171</v>
      </c>
      <c r="AV156" s="84">
        <v>74</v>
      </c>
      <c r="AW156" s="84">
        <v>183</v>
      </c>
      <c r="AX156" s="84"/>
      <c r="AY156" s="108"/>
      <c r="AZ156" s="84"/>
      <c r="BA156" s="84"/>
      <c r="BB156" s="84" t="s">
        <v>1053</v>
      </c>
      <c r="BC156" s="84"/>
      <c r="BD156" s="108" t="s">
        <v>3265</v>
      </c>
      <c r="BE156" s="84">
        <v>15999</v>
      </c>
      <c r="BF156" s="38" t="s">
        <v>2175</v>
      </c>
      <c r="BG156" s="84" t="s">
        <v>3648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1872</v>
      </c>
      <c r="C157" s="38" t="s">
        <v>1873</v>
      </c>
      <c r="D157" s="38" t="s">
        <v>1874</v>
      </c>
      <c r="E157" s="38" t="s">
        <v>1875</v>
      </c>
      <c r="F157" s="38" t="s">
        <v>1876</v>
      </c>
      <c r="G157" s="84" t="s">
        <v>1877</v>
      </c>
      <c r="H157" s="38" t="s">
        <v>1878</v>
      </c>
      <c r="I157" s="84">
        <v>205724</v>
      </c>
      <c r="J157" s="38" t="s">
        <v>1878</v>
      </c>
      <c r="K157" s="84">
        <v>205724</v>
      </c>
      <c r="L157" s="84" t="s">
        <v>1910</v>
      </c>
      <c r="M157" s="38" t="s">
        <v>1911</v>
      </c>
      <c r="N157" s="84">
        <v>521072</v>
      </c>
      <c r="O157" s="84" t="s">
        <v>2165</v>
      </c>
      <c r="P157" s="84">
        <v>865043</v>
      </c>
      <c r="Q157" s="38" t="s">
        <v>2166</v>
      </c>
      <c r="R157" s="38" t="s">
        <v>2017</v>
      </c>
      <c r="S157" s="84" t="s">
        <v>2176</v>
      </c>
      <c r="T157" s="84" t="s">
        <v>2176</v>
      </c>
      <c r="U157" s="84" t="s">
        <v>1885</v>
      </c>
      <c r="V157" s="84" t="s">
        <v>1886</v>
      </c>
      <c r="W157" s="84">
        <v>0</v>
      </c>
      <c r="X157" s="38" t="s">
        <v>1895</v>
      </c>
      <c r="Y157" s="84">
        <v>357737517</v>
      </c>
      <c r="Z157" s="38" t="s">
        <v>2634</v>
      </c>
      <c r="AA157" s="108" t="s">
        <v>3155</v>
      </c>
      <c r="AB157" s="84">
        <v>42000</v>
      </c>
      <c r="AC157" s="108"/>
      <c r="AD157" s="84">
        <v>50</v>
      </c>
      <c r="AE157" s="84" t="s">
        <v>3106</v>
      </c>
      <c r="AF157" s="84" t="s">
        <v>3156</v>
      </c>
      <c r="AG157" s="108" t="s">
        <v>3157</v>
      </c>
      <c r="AH157" s="84" t="s">
        <v>2991</v>
      </c>
      <c r="AI157" s="108" t="s">
        <v>3158</v>
      </c>
      <c r="AJ157" s="84">
        <v>950</v>
      </c>
      <c r="AK157" s="84">
        <v>950</v>
      </c>
      <c r="AL157" s="108" t="s">
        <v>2962</v>
      </c>
      <c r="AM157" s="84">
        <v>15580.09</v>
      </c>
      <c r="AN157" s="112">
        <v>3419.91</v>
      </c>
      <c r="AO157" s="112">
        <v>19000</v>
      </c>
      <c r="AP157" s="112">
        <v>26419.91</v>
      </c>
      <c r="AQ157" s="112">
        <v>2004.09</v>
      </c>
      <c r="AR157" s="112">
        <v>28424</v>
      </c>
      <c r="AS157" s="112">
        <v>26419.91</v>
      </c>
      <c r="AT157" s="112">
        <v>2004.09</v>
      </c>
      <c r="AU157" s="112">
        <v>28424</v>
      </c>
      <c r="AV157" s="84">
        <v>74</v>
      </c>
      <c r="AW157" s="84">
        <v>376</v>
      </c>
      <c r="AX157" s="84"/>
      <c r="AY157" s="108"/>
      <c r="AZ157" s="84"/>
      <c r="BA157" s="84"/>
      <c r="BB157" s="84" t="s">
        <v>1053</v>
      </c>
      <c r="BC157" s="84"/>
      <c r="BD157" s="108" t="s">
        <v>3009</v>
      </c>
      <c r="BE157" s="84">
        <v>42000</v>
      </c>
      <c r="BF157" s="38" t="s">
        <v>2176</v>
      </c>
      <c r="BG157" s="84" t="s">
        <v>3649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1872</v>
      </c>
      <c r="C158" s="38" t="s">
        <v>1873</v>
      </c>
      <c r="D158" s="38" t="s">
        <v>1874</v>
      </c>
      <c r="E158" s="38" t="s">
        <v>1875</v>
      </c>
      <c r="F158" s="38" t="s">
        <v>1876</v>
      </c>
      <c r="G158" s="84" t="s">
        <v>1877</v>
      </c>
      <c r="H158" s="38" t="s">
        <v>1878</v>
      </c>
      <c r="I158" s="84">
        <v>205724</v>
      </c>
      <c r="J158" s="38" t="s">
        <v>1878</v>
      </c>
      <c r="K158" s="84">
        <v>205724</v>
      </c>
      <c r="L158" s="84" t="s">
        <v>1910</v>
      </c>
      <c r="M158" s="38" t="s">
        <v>1911</v>
      </c>
      <c r="N158" s="84">
        <v>521072</v>
      </c>
      <c r="O158" s="84" t="s">
        <v>2165</v>
      </c>
      <c r="P158" s="84">
        <v>865043</v>
      </c>
      <c r="Q158" s="38" t="s">
        <v>2166</v>
      </c>
      <c r="R158" s="38" t="s">
        <v>2017</v>
      </c>
      <c r="S158" s="84" t="s">
        <v>2177</v>
      </c>
      <c r="T158" s="84" t="s">
        <v>2177</v>
      </c>
      <c r="U158" s="84" t="s">
        <v>1885</v>
      </c>
      <c r="V158" s="84" t="s">
        <v>1901</v>
      </c>
      <c r="W158" s="84">
        <v>0</v>
      </c>
      <c r="X158" s="38" t="s">
        <v>1895</v>
      </c>
      <c r="Y158" s="84">
        <v>357740755</v>
      </c>
      <c r="Z158" s="38" t="s">
        <v>2635</v>
      </c>
      <c r="AA158" s="108" t="s">
        <v>3155</v>
      </c>
      <c r="AB158" s="84">
        <v>42000</v>
      </c>
      <c r="AC158" s="108"/>
      <c r="AD158" s="84">
        <v>50</v>
      </c>
      <c r="AE158" s="84" t="s">
        <v>3106</v>
      </c>
      <c r="AF158" s="84" t="s">
        <v>3156</v>
      </c>
      <c r="AG158" s="108" t="s">
        <v>3157</v>
      </c>
      <c r="AH158" s="84" t="s">
        <v>2991</v>
      </c>
      <c r="AI158" s="108" t="s">
        <v>3158</v>
      </c>
      <c r="AJ158" s="84">
        <v>950</v>
      </c>
      <c r="AK158" s="84">
        <v>950</v>
      </c>
      <c r="AL158" s="108" t="s">
        <v>3169</v>
      </c>
      <c r="AM158" s="84">
        <v>12325.87</v>
      </c>
      <c r="AN158" s="112">
        <v>2874.13</v>
      </c>
      <c r="AO158" s="112">
        <v>15200</v>
      </c>
      <c r="AP158" s="112">
        <v>29674.13</v>
      </c>
      <c r="AQ158" s="112">
        <v>2549.87</v>
      </c>
      <c r="AR158" s="112">
        <v>32224</v>
      </c>
      <c r="AS158" s="112">
        <v>29674.13</v>
      </c>
      <c r="AT158" s="112">
        <v>2549.87</v>
      </c>
      <c r="AU158" s="112">
        <v>32224</v>
      </c>
      <c r="AV158" s="84">
        <v>74</v>
      </c>
      <c r="AW158" s="84">
        <v>404</v>
      </c>
      <c r="AX158" s="84"/>
      <c r="AY158" s="108"/>
      <c r="AZ158" s="84"/>
      <c r="BA158" s="84"/>
      <c r="BB158" s="84" t="s">
        <v>1053</v>
      </c>
      <c r="BC158" s="84"/>
      <c r="BD158" s="108" t="s">
        <v>3009</v>
      </c>
      <c r="BE158" s="84">
        <v>42000</v>
      </c>
      <c r="BF158" s="38" t="s">
        <v>2177</v>
      </c>
      <c r="BG158" s="84" t="s">
        <v>3650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1872</v>
      </c>
      <c r="C159" s="38" t="s">
        <v>1873</v>
      </c>
      <c r="D159" s="38" t="s">
        <v>1874</v>
      </c>
      <c r="E159" s="38" t="s">
        <v>1875</v>
      </c>
      <c r="F159" s="38" t="s">
        <v>1876</v>
      </c>
      <c r="G159" s="84" t="s">
        <v>1877</v>
      </c>
      <c r="H159" s="38" t="s">
        <v>1878</v>
      </c>
      <c r="I159" s="84">
        <v>205724</v>
      </c>
      <c r="J159" s="38" t="s">
        <v>1878</v>
      </c>
      <c r="K159" s="84">
        <v>205724</v>
      </c>
      <c r="L159" s="84" t="s">
        <v>1910</v>
      </c>
      <c r="M159" s="38" t="s">
        <v>1911</v>
      </c>
      <c r="N159" s="84">
        <v>501608</v>
      </c>
      <c r="O159" s="84" t="s">
        <v>2146</v>
      </c>
      <c r="P159" s="84">
        <v>882497</v>
      </c>
      <c r="Q159" s="38" t="s">
        <v>2178</v>
      </c>
      <c r="R159" s="38" t="s">
        <v>2017</v>
      </c>
      <c r="S159" s="84" t="s">
        <v>2179</v>
      </c>
      <c r="T159" s="84" t="s">
        <v>2179</v>
      </c>
      <c r="U159" s="84" t="s">
        <v>1885</v>
      </c>
      <c r="V159" s="84" t="s">
        <v>1886</v>
      </c>
      <c r="W159" s="84">
        <v>0</v>
      </c>
      <c r="X159" s="38" t="s">
        <v>1895</v>
      </c>
      <c r="Y159" s="84">
        <v>357742398</v>
      </c>
      <c r="Z159" s="38" t="s">
        <v>2636</v>
      </c>
      <c r="AA159" s="108" t="s">
        <v>3170</v>
      </c>
      <c r="AB159" s="84">
        <v>42000</v>
      </c>
      <c r="AC159" s="108"/>
      <c r="AD159" s="84">
        <v>50</v>
      </c>
      <c r="AE159" s="84" t="s">
        <v>3106</v>
      </c>
      <c r="AF159" s="84" t="s">
        <v>3171</v>
      </c>
      <c r="AG159" s="108" t="s">
        <v>3172</v>
      </c>
      <c r="AH159" s="84" t="s">
        <v>2991</v>
      </c>
      <c r="AI159" s="108" t="s">
        <v>3162</v>
      </c>
      <c r="AJ159" s="84">
        <v>950</v>
      </c>
      <c r="AK159" s="84">
        <v>950</v>
      </c>
      <c r="AL159" s="108" t="s">
        <v>2905</v>
      </c>
      <c r="AM159" s="84">
        <v>27405.52</v>
      </c>
      <c r="AN159" s="112">
        <v>4894.4799999999996</v>
      </c>
      <c r="AO159" s="112">
        <v>32300</v>
      </c>
      <c r="AP159" s="112">
        <v>14594.48</v>
      </c>
      <c r="AQ159" s="112">
        <v>602.52</v>
      </c>
      <c r="AR159" s="112">
        <v>15197</v>
      </c>
      <c r="AS159" s="112">
        <v>14594.48</v>
      </c>
      <c r="AT159" s="112">
        <v>602.52</v>
      </c>
      <c r="AU159" s="112">
        <v>15197</v>
      </c>
      <c r="AV159" s="84">
        <v>73</v>
      </c>
      <c r="AW159" s="84">
        <v>271</v>
      </c>
      <c r="AX159" s="84"/>
      <c r="AY159" s="108"/>
      <c r="AZ159" s="84"/>
      <c r="BA159" s="84"/>
      <c r="BB159" s="84" t="s">
        <v>1053</v>
      </c>
      <c r="BC159" s="84"/>
      <c r="BD159" s="108" t="s">
        <v>3265</v>
      </c>
      <c r="BE159" s="84">
        <v>42000</v>
      </c>
      <c r="BF159" s="38" t="s">
        <v>2179</v>
      </c>
      <c r="BG159" s="84" t="s">
        <v>3651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1872</v>
      </c>
      <c r="C160" s="38" t="s">
        <v>1873</v>
      </c>
      <c r="D160" s="38" t="s">
        <v>1874</v>
      </c>
      <c r="E160" s="38" t="s">
        <v>1875</v>
      </c>
      <c r="F160" s="38" t="s">
        <v>1876</v>
      </c>
      <c r="G160" s="84" t="s">
        <v>1877</v>
      </c>
      <c r="H160" s="38" t="s">
        <v>1878</v>
      </c>
      <c r="I160" s="84">
        <v>205724</v>
      </c>
      <c r="J160" s="38" t="s">
        <v>1878</v>
      </c>
      <c r="K160" s="84">
        <v>205724</v>
      </c>
      <c r="L160" s="84" t="s">
        <v>1910</v>
      </c>
      <c r="M160" s="38" t="s">
        <v>1911</v>
      </c>
      <c r="N160" s="84">
        <v>471521</v>
      </c>
      <c r="O160" s="84" t="s">
        <v>1951</v>
      </c>
      <c r="P160" s="84">
        <v>877155</v>
      </c>
      <c r="Q160" s="38" t="s">
        <v>2160</v>
      </c>
      <c r="R160" s="38" t="s">
        <v>2017</v>
      </c>
      <c r="S160" s="84" t="s">
        <v>2180</v>
      </c>
      <c r="T160" s="84" t="s">
        <v>2180</v>
      </c>
      <c r="U160" s="84" t="s">
        <v>1885</v>
      </c>
      <c r="V160" s="84" t="s">
        <v>1886</v>
      </c>
      <c r="W160" s="84">
        <v>0</v>
      </c>
      <c r="X160" s="38" t="s">
        <v>1895</v>
      </c>
      <c r="Y160" s="84">
        <v>357744333</v>
      </c>
      <c r="Z160" s="38" t="s">
        <v>2637</v>
      </c>
      <c r="AA160" s="108" t="s">
        <v>3173</v>
      </c>
      <c r="AB160" s="84">
        <v>42000</v>
      </c>
      <c r="AC160" s="108"/>
      <c r="AD160" s="84">
        <v>50</v>
      </c>
      <c r="AE160" s="84" t="s">
        <v>3106</v>
      </c>
      <c r="AF160" s="84" t="s">
        <v>3156</v>
      </c>
      <c r="AG160" s="108" t="s">
        <v>3174</v>
      </c>
      <c r="AH160" s="84" t="s">
        <v>2991</v>
      </c>
      <c r="AI160" s="108" t="s">
        <v>3158</v>
      </c>
      <c r="AJ160" s="84">
        <v>950</v>
      </c>
      <c r="AK160" s="84">
        <v>950</v>
      </c>
      <c r="AL160" s="108" t="s">
        <v>3175</v>
      </c>
      <c r="AM160" s="84">
        <v>41166.870000000003</v>
      </c>
      <c r="AN160" s="112">
        <v>5383.13</v>
      </c>
      <c r="AO160" s="112">
        <v>46550</v>
      </c>
      <c r="AP160" s="112">
        <v>833.13</v>
      </c>
      <c r="AQ160" s="112">
        <v>4.87</v>
      </c>
      <c r="AR160" s="112">
        <v>838</v>
      </c>
      <c r="AS160" s="112">
        <v>833.13</v>
      </c>
      <c r="AT160" s="112">
        <v>4.87</v>
      </c>
      <c r="AU160" s="112">
        <v>838</v>
      </c>
      <c r="AV160" s="84">
        <v>74</v>
      </c>
      <c r="AW160" s="84">
        <v>172</v>
      </c>
      <c r="AX160" s="84"/>
      <c r="AY160" s="108"/>
      <c r="AZ160" s="84"/>
      <c r="BA160" s="84"/>
      <c r="BB160" s="84" t="s">
        <v>1053</v>
      </c>
      <c r="BC160" s="84"/>
      <c r="BD160" s="108"/>
      <c r="BE160" s="84">
        <v>0</v>
      </c>
      <c r="BF160" s="38" t="s">
        <v>2180</v>
      </c>
      <c r="BG160" s="84" t="s">
        <v>3652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1872</v>
      </c>
      <c r="C161" s="38" t="s">
        <v>1873</v>
      </c>
      <c r="D161" s="38" t="s">
        <v>1874</v>
      </c>
      <c r="E161" s="38" t="s">
        <v>1875</v>
      </c>
      <c r="F161" s="38" t="s">
        <v>1876</v>
      </c>
      <c r="G161" s="84" t="s">
        <v>1877</v>
      </c>
      <c r="H161" s="38" t="s">
        <v>1878</v>
      </c>
      <c r="I161" s="84">
        <v>205724</v>
      </c>
      <c r="J161" s="38" t="s">
        <v>1878</v>
      </c>
      <c r="K161" s="84">
        <v>205724</v>
      </c>
      <c r="L161" s="84" t="s">
        <v>1910</v>
      </c>
      <c r="M161" s="38" t="s">
        <v>1911</v>
      </c>
      <c r="N161" s="84">
        <v>501608</v>
      </c>
      <c r="O161" s="84" t="s">
        <v>2146</v>
      </c>
      <c r="P161" s="84">
        <v>883677</v>
      </c>
      <c r="Q161" s="38" t="s">
        <v>2181</v>
      </c>
      <c r="R161" s="38" t="s">
        <v>2017</v>
      </c>
      <c r="S161" s="84" t="s">
        <v>2182</v>
      </c>
      <c r="T161" s="84" t="s">
        <v>2182</v>
      </c>
      <c r="U161" s="84" t="s">
        <v>1885</v>
      </c>
      <c r="V161" s="84" t="s">
        <v>1901</v>
      </c>
      <c r="W161" s="84">
        <v>0</v>
      </c>
      <c r="X161" s="38" t="s">
        <v>1895</v>
      </c>
      <c r="Y161" s="84">
        <v>357803125</v>
      </c>
      <c r="Z161" s="38" t="s">
        <v>2638</v>
      </c>
      <c r="AA161" s="108" t="s">
        <v>2867</v>
      </c>
      <c r="AB161" s="84">
        <v>42000</v>
      </c>
      <c r="AC161" s="108"/>
      <c r="AD161" s="84">
        <v>50</v>
      </c>
      <c r="AE161" s="84" t="s">
        <v>3106</v>
      </c>
      <c r="AF161" s="84" t="s">
        <v>3176</v>
      </c>
      <c r="AG161" s="108" t="s">
        <v>3177</v>
      </c>
      <c r="AH161" s="84" t="s">
        <v>2991</v>
      </c>
      <c r="AI161" s="108" t="s">
        <v>3178</v>
      </c>
      <c r="AJ161" s="84">
        <v>950</v>
      </c>
      <c r="AK161" s="84">
        <v>950</v>
      </c>
      <c r="AL161" s="108" t="s">
        <v>3175</v>
      </c>
      <c r="AM161" s="84">
        <v>40261.370000000003</v>
      </c>
      <c r="AN161" s="112">
        <v>5338.63</v>
      </c>
      <c r="AO161" s="112">
        <v>45600</v>
      </c>
      <c r="AP161" s="112">
        <v>1738.63</v>
      </c>
      <c r="AQ161" s="112">
        <v>12.37</v>
      </c>
      <c r="AR161" s="112">
        <v>1751</v>
      </c>
      <c r="AS161" s="112">
        <v>1738.63</v>
      </c>
      <c r="AT161" s="112">
        <v>12.37</v>
      </c>
      <c r="AU161" s="112">
        <v>1751</v>
      </c>
      <c r="AV161" s="84">
        <v>72</v>
      </c>
      <c r="AW161" s="84">
        <v>165</v>
      </c>
      <c r="AX161" s="84"/>
      <c r="AY161" s="108"/>
      <c r="AZ161" s="84"/>
      <c r="BA161" s="84"/>
      <c r="BB161" s="84" t="s">
        <v>1053</v>
      </c>
      <c r="BC161" s="84"/>
      <c r="BD161" s="108"/>
      <c r="BE161" s="84">
        <v>0</v>
      </c>
      <c r="BF161" s="38" t="s">
        <v>2182</v>
      </c>
      <c r="BG161" s="84" t="s">
        <v>3653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1872</v>
      </c>
      <c r="C162" s="38" t="s">
        <v>1873</v>
      </c>
      <c r="D162" s="38" t="s">
        <v>1874</v>
      </c>
      <c r="E162" s="38" t="s">
        <v>1875</v>
      </c>
      <c r="F162" s="38" t="s">
        <v>1876</v>
      </c>
      <c r="G162" s="84" t="s">
        <v>1877</v>
      </c>
      <c r="H162" s="38" t="s">
        <v>1878</v>
      </c>
      <c r="I162" s="84">
        <v>205724</v>
      </c>
      <c r="J162" s="38" t="s">
        <v>1878</v>
      </c>
      <c r="K162" s="84">
        <v>205724</v>
      </c>
      <c r="L162" s="84" t="s">
        <v>1910</v>
      </c>
      <c r="M162" s="38" t="s">
        <v>1911</v>
      </c>
      <c r="N162" s="84">
        <v>501608</v>
      </c>
      <c r="O162" s="84" t="s">
        <v>2146</v>
      </c>
      <c r="P162" s="84">
        <v>872499</v>
      </c>
      <c r="Q162" s="38" t="s">
        <v>2147</v>
      </c>
      <c r="R162" s="38" t="s">
        <v>2017</v>
      </c>
      <c r="S162" s="84" t="s">
        <v>2183</v>
      </c>
      <c r="T162" s="84" t="s">
        <v>2183</v>
      </c>
      <c r="U162" s="84" t="s">
        <v>1885</v>
      </c>
      <c r="V162" s="84" t="s">
        <v>1901</v>
      </c>
      <c r="W162" s="84">
        <v>0</v>
      </c>
      <c r="X162" s="38" t="s">
        <v>1895</v>
      </c>
      <c r="Y162" s="84">
        <v>357803410</v>
      </c>
      <c r="Z162" s="38" t="s">
        <v>2639</v>
      </c>
      <c r="AA162" s="108" t="s">
        <v>3179</v>
      </c>
      <c r="AB162" s="84">
        <v>42000</v>
      </c>
      <c r="AC162" s="108"/>
      <c r="AD162" s="84">
        <v>50</v>
      </c>
      <c r="AE162" s="84" t="s">
        <v>3106</v>
      </c>
      <c r="AF162" s="84" t="s">
        <v>3180</v>
      </c>
      <c r="AG162" s="108" t="s">
        <v>3181</v>
      </c>
      <c r="AH162" s="84" t="s">
        <v>2991</v>
      </c>
      <c r="AI162" s="108" t="s">
        <v>3162</v>
      </c>
      <c r="AJ162" s="84">
        <v>950</v>
      </c>
      <c r="AK162" s="84">
        <v>950</v>
      </c>
      <c r="AL162" s="108" t="s">
        <v>2905</v>
      </c>
      <c r="AM162" s="84">
        <v>27472.91</v>
      </c>
      <c r="AN162" s="112">
        <v>4827.09</v>
      </c>
      <c r="AO162" s="112">
        <v>32300</v>
      </c>
      <c r="AP162" s="112">
        <v>14527.09</v>
      </c>
      <c r="AQ162" s="112">
        <v>596.91</v>
      </c>
      <c r="AR162" s="112">
        <v>15124</v>
      </c>
      <c r="AS162" s="112">
        <v>14527.09</v>
      </c>
      <c r="AT162" s="112">
        <v>596.91</v>
      </c>
      <c r="AU162" s="112">
        <v>15124</v>
      </c>
      <c r="AV162" s="84">
        <v>73</v>
      </c>
      <c r="AW162" s="84">
        <v>271</v>
      </c>
      <c r="AX162" s="84"/>
      <c r="AY162" s="108"/>
      <c r="AZ162" s="84"/>
      <c r="BA162" s="84"/>
      <c r="BB162" s="84" t="s">
        <v>1053</v>
      </c>
      <c r="BC162" s="84"/>
      <c r="BD162" s="108" t="s">
        <v>3265</v>
      </c>
      <c r="BE162" s="84">
        <v>42000</v>
      </c>
      <c r="BF162" s="38" t="s">
        <v>2183</v>
      </c>
      <c r="BG162" s="84" t="s">
        <v>3654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1872</v>
      </c>
      <c r="C163" s="38" t="s">
        <v>1873</v>
      </c>
      <c r="D163" s="38" t="s">
        <v>1874</v>
      </c>
      <c r="E163" s="38" t="s">
        <v>1875</v>
      </c>
      <c r="F163" s="38" t="s">
        <v>1876</v>
      </c>
      <c r="G163" s="84" t="s">
        <v>1877</v>
      </c>
      <c r="H163" s="38" t="s">
        <v>1878</v>
      </c>
      <c r="I163" s="84">
        <v>205724</v>
      </c>
      <c r="J163" s="38" t="s">
        <v>1878</v>
      </c>
      <c r="K163" s="84">
        <v>205724</v>
      </c>
      <c r="L163" s="84" t="s">
        <v>1910</v>
      </c>
      <c r="M163" s="38" t="s">
        <v>1911</v>
      </c>
      <c r="N163" s="84">
        <v>501608</v>
      </c>
      <c r="O163" s="84" t="s">
        <v>2146</v>
      </c>
      <c r="P163" s="84">
        <v>883677</v>
      </c>
      <c r="Q163" s="38" t="s">
        <v>2181</v>
      </c>
      <c r="R163" s="38" t="s">
        <v>2017</v>
      </c>
      <c r="S163" s="84" t="s">
        <v>2184</v>
      </c>
      <c r="T163" s="84" t="s">
        <v>2184</v>
      </c>
      <c r="U163" s="84" t="s">
        <v>1885</v>
      </c>
      <c r="V163" s="84" t="s">
        <v>1901</v>
      </c>
      <c r="W163" s="84">
        <v>0</v>
      </c>
      <c r="X163" s="38" t="s">
        <v>1895</v>
      </c>
      <c r="Y163" s="84">
        <v>357807997</v>
      </c>
      <c r="Z163" s="38" t="s">
        <v>2640</v>
      </c>
      <c r="AA163" s="108" t="s">
        <v>2867</v>
      </c>
      <c r="AB163" s="84">
        <v>42000</v>
      </c>
      <c r="AC163" s="108"/>
      <c r="AD163" s="84">
        <v>50</v>
      </c>
      <c r="AE163" s="84" t="s">
        <v>3106</v>
      </c>
      <c r="AF163" s="84" t="s">
        <v>3176</v>
      </c>
      <c r="AG163" s="108" t="s">
        <v>3177</v>
      </c>
      <c r="AH163" s="84" t="s">
        <v>2991</v>
      </c>
      <c r="AI163" s="108" t="s">
        <v>3178</v>
      </c>
      <c r="AJ163" s="84">
        <v>950</v>
      </c>
      <c r="AK163" s="84">
        <v>950</v>
      </c>
      <c r="AL163" s="108" t="s">
        <v>3182</v>
      </c>
      <c r="AM163" s="84">
        <v>33229.339999999997</v>
      </c>
      <c r="AN163" s="112">
        <v>5155.66</v>
      </c>
      <c r="AO163" s="112">
        <v>38385</v>
      </c>
      <c r="AP163" s="112">
        <v>8770.66</v>
      </c>
      <c r="AQ163" s="112">
        <v>195.34</v>
      </c>
      <c r="AR163" s="112">
        <v>8966</v>
      </c>
      <c r="AS163" s="112">
        <v>8770.66</v>
      </c>
      <c r="AT163" s="112">
        <v>195.34</v>
      </c>
      <c r="AU163" s="112">
        <v>8966</v>
      </c>
      <c r="AV163" s="84">
        <v>72</v>
      </c>
      <c r="AW163" s="84">
        <v>221</v>
      </c>
      <c r="AX163" s="84"/>
      <c r="AY163" s="108"/>
      <c r="AZ163" s="84"/>
      <c r="BA163" s="84"/>
      <c r="BB163" s="84" t="s">
        <v>1053</v>
      </c>
      <c r="BC163" s="84"/>
      <c r="BD163" s="108" t="s">
        <v>3265</v>
      </c>
      <c r="BE163" s="84">
        <v>42000</v>
      </c>
      <c r="BF163" s="38" t="s">
        <v>2184</v>
      </c>
      <c r="BG163" s="84" t="s">
        <v>3655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1872</v>
      </c>
      <c r="C164" s="38" t="s">
        <v>1873</v>
      </c>
      <c r="D164" s="38" t="s">
        <v>1874</v>
      </c>
      <c r="E164" s="38" t="s">
        <v>1875</v>
      </c>
      <c r="F164" s="38" t="s">
        <v>1876</v>
      </c>
      <c r="G164" s="84" t="s">
        <v>1877</v>
      </c>
      <c r="H164" s="38" t="s">
        <v>1878</v>
      </c>
      <c r="I164" s="84">
        <v>208957</v>
      </c>
      <c r="J164" s="38" t="s">
        <v>2035</v>
      </c>
      <c r="K164" s="84">
        <v>208957</v>
      </c>
      <c r="L164" s="84" t="s">
        <v>1879</v>
      </c>
      <c r="M164" s="38" t="s">
        <v>1880</v>
      </c>
      <c r="N164" s="84">
        <v>471608</v>
      </c>
      <c r="O164" s="84" t="s">
        <v>2036</v>
      </c>
      <c r="P164" s="84">
        <v>773527</v>
      </c>
      <c r="Q164" s="38" t="s">
        <v>2037</v>
      </c>
      <c r="R164" s="38" t="s">
        <v>2170</v>
      </c>
      <c r="S164" s="84" t="s">
        <v>2039</v>
      </c>
      <c r="T164" s="84" t="s">
        <v>2039</v>
      </c>
      <c r="U164" s="84" t="s">
        <v>1885</v>
      </c>
      <c r="V164" s="84" t="s">
        <v>1886</v>
      </c>
      <c r="W164" s="84">
        <v>0</v>
      </c>
      <c r="X164" s="38" t="s">
        <v>2171</v>
      </c>
      <c r="Y164" s="84">
        <v>357820812</v>
      </c>
      <c r="Z164" s="38" t="s">
        <v>2566</v>
      </c>
      <c r="AA164" s="108" t="s">
        <v>3162</v>
      </c>
      <c r="AB164" s="84">
        <v>15499</v>
      </c>
      <c r="AC164" s="108"/>
      <c r="AD164" s="84">
        <v>50</v>
      </c>
      <c r="AE164" s="84" t="s">
        <v>3161</v>
      </c>
      <c r="AF164" s="84" t="s">
        <v>3000</v>
      </c>
      <c r="AG164" s="108" t="s">
        <v>3001</v>
      </c>
      <c r="AH164" s="84" t="s">
        <v>2991</v>
      </c>
      <c r="AI164" s="108" t="s">
        <v>3183</v>
      </c>
      <c r="AJ164" s="84">
        <v>350</v>
      </c>
      <c r="AK164" s="84">
        <v>350</v>
      </c>
      <c r="AL164" s="108" t="s">
        <v>3004</v>
      </c>
      <c r="AM164" s="84">
        <v>14428.55</v>
      </c>
      <c r="AN164" s="112">
        <v>2021.45</v>
      </c>
      <c r="AO164" s="112">
        <v>16450</v>
      </c>
      <c r="AP164" s="112">
        <v>1070.45</v>
      </c>
      <c r="AQ164" s="112">
        <v>10.55</v>
      </c>
      <c r="AR164" s="112">
        <v>1081</v>
      </c>
      <c r="AS164" s="112">
        <v>1070.45</v>
      </c>
      <c r="AT164" s="112">
        <v>10.55</v>
      </c>
      <c r="AU164" s="112">
        <v>1081</v>
      </c>
      <c r="AV164" s="84">
        <v>71</v>
      </c>
      <c r="AW164" s="84">
        <v>168</v>
      </c>
      <c r="AX164" s="84"/>
      <c r="AY164" s="108"/>
      <c r="AZ164" s="84"/>
      <c r="BA164" s="84"/>
      <c r="BB164" s="84" t="s">
        <v>1053</v>
      </c>
      <c r="BC164" s="84"/>
      <c r="BD164" s="108"/>
      <c r="BE164" s="84">
        <v>0</v>
      </c>
      <c r="BF164" s="38" t="s">
        <v>2039</v>
      </c>
      <c r="BG164" s="84" t="s">
        <v>3581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1872</v>
      </c>
      <c r="C165" s="38" t="s">
        <v>1873</v>
      </c>
      <c r="D165" s="38" t="s">
        <v>1874</v>
      </c>
      <c r="E165" s="38" t="s">
        <v>1875</v>
      </c>
      <c r="F165" s="38" t="s">
        <v>1876</v>
      </c>
      <c r="G165" s="84" t="s">
        <v>1877</v>
      </c>
      <c r="H165" s="38" t="s">
        <v>1878</v>
      </c>
      <c r="I165" s="84">
        <v>217426</v>
      </c>
      <c r="J165" s="38" t="s">
        <v>2088</v>
      </c>
      <c r="K165" s="84">
        <v>217426</v>
      </c>
      <c r="L165" s="84" t="s">
        <v>1910</v>
      </c>
      <c r="M165" s="38" t="s">
        <v>1911</v>
      </c>
      <c r="N165" s="84">
        <v>506042</v>
      </c>
      <c r="O165" s="84" t="s">
        <v>2089</v>
      </c>
      <c r="P165" s="84">
        <v>826302</v>
      </c>
      <c r="Q165" s="38" t="s">
        <v>2090</v>
      </c>
      <c r="R165" s="38" t="s">
        <v>2162</v>
      </c>
      <c r="S165" s="84" t="s">
        <v>2092</v>
      </c>
      <c r="T165" s="84" t="s">
        <v>2092</v>
      </c>
      <c r="U165" s="84" t="s">
        <v>1885</v>
      </c>
      <c r="V165" s="84" t="s">
        <v>1886</v>
      </c>
      <c r="W165" s="84">
        <v>0</v>
      </c>
      <c r="X165" s="38" t="s">
        <v>1895</v>
      </c>
      <c r="Y165" s="84">
        <v>358345713</v>
      </c>
      <c r="Z165" s="38" t="s">
        <v>2593</v>
      </c>
      <c r="AA165" s="108" t="s">
        <v>3184</v>
      </c>
      <c r="AB165" s="84">
        <v>16000</v>
      </c>
      <c r="AC165" s="108"/>
      <c r="AD165" s="84">
        <v>50</v>
      </c>
      <c r="AE165" s="84" t="s">
        <v>3148</v>
      </c>
      <c r="AF165" s="84" t="s">
        <v>3051</v>
      </c>
      <c r="AG165" s="108" t="s">
        <v>3055</v>
      </c>
      <c r="AH165" s="84" t="s">
        <v>2991</v>
      </c>
      <c r="AI165" s="108" t="s">
        <v>3185</v>
      </c>
      <c r="AJ165" s="84">
        <v>360</v>
      </c>
      <c r="AK165" s="84">
        <v>360</v>
      </c>
      <c r="AL165" s="108" t="s">
        <v>3086</v>
      </c>
      <c r="AM165" s="84">
        <v>12479.94</v>
      </c>
      <c r="AN165" s="112">
        <v>1920.06</v>
      </c>
      <c r="AO165" s="112">
        <v>14400</v>
      </c>
      <c r="AP165" s="112">
        <v>3520.06</v>
      </c>
      <c r="AQ165" s="112">
        <v>92.94</v>
      </c>
      <c r="AR165" s="112">
        <v>3613</v>
      </c>
      <c r="AS165" s="112">
        <v>3520.06</v>
      </c>
      <c r="AT165" s="112">
        <v>92.94</v>
      </c>
      <c r="AU165" s="112">
        <v>3613</v>
      </c>
      <c r="AV165" s="84">
        <v>64</v>
      </c>
      <c r="AW165" s="84">
        <v>166</v>
      </c>
      <c r="AX165" s="84"/>
      <c r="AY165" s="108"/>
      <c r="AZ165" s="84"/>
      <c r="BA165" s="84"/>
      <c r="BB165" s="84" t="s">
        <v>1053</v>
      </c>
      <c r="BC165" s="84"/>
      <c r="BD165" s="108"/>
      <c r="BE165" s="84">
        <v>0</v>
      </c>
      <c r="BF165" s="38" t="s">
        <v>2092</v>
      </c>
      <c r="BG165" s="84" t="s">
        <v>3608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1872</v>
      </c>
      <c r="C166" s="38" t="s">
        <v>1873</v>
      </c>
      <c r="D166" s="38" t="s">
        <v>1874</v>
      </c>
      <c r="E166" s="38" t="s">
        <v>1875</v>
      </c>
      <c r="F166" s="38" t="s">
        <v>1876</v>
      </c>
      <c r="G166" s="84" t="s">
        <v>1877</v>
      </c>
      <c r="H166" s="38" t="s">
        <v>1878</v>
      </c>
      <c r="I166" s="84">
        <v>205724</v>
      </c>
      <c r="J166" s="38" t="s">
        <v>1878</v>
      </c>
      <c r="K166" s="84">
        <v>205724</v>
      </c>
      <c r="L166" s="84" t="s">
        <v>1910</v>
      </c>
      <c r="M166" s="38" t="s">
        <v>1911</v>
      </c>
      <c r="N166" s="84">
        <v>469306</v>
      </c>
      <c r="O166" s="84" t="s">
        <v>1890</v>
      </c>
      <c r="P166" s="84">
        <v>779596</v>
      </c>
      <c r="Q166" s="38" t="s">
        <v>2185</v>
      </c>
      <c r="R166" s="38" t="s">
        <v>2162</v>
      </c>
      <c r="S166" s="84" t="s">
        <v>2186</v>
      </c>
      <c r="T166" s="84" t="s">
        <v>2186</v>
      </c>
      <c r="U166" s="84" t="s">
        <v>1885</v>
      </c>
      <c r="V166" s="84" t="s">
        <v>1901</v>
      </c>
      <c r="W166" s="84">
        <v>0</v>
      </c>
      <c r="X166" s="38" t="s">
        <v>1895</v>
      </c>
      <c r="Y166" s="84">
        <v>358445277</v>
      </c>
      <c r="Z166" s="38" t="s">
        <v>2641</v>
      </c>
      <c r="AA166" s="108" t="s">
        <v>3186</v>
      </c>
      <c r="AB166" s="84">
        <v>40000</v>
      </c>
      <c r="AC166" s="108"/>
      <c r="AD166" s="84">
        <v>50</v>
      </c>
      <c r="AE166" s="84" t="s">
        <v>3148</v>
      </c>
      <c r="AF166" s="84" t="s">
        <v>3187</v>
      </c>
      <c r="AG166" s="108" t="s">
        <v>3188</v>
      </c>
      <c r="AH166" s="84" t="s">
        <v>2991</v>
      </c>
      <c r="AI166" s="108" t="s">
        <v>3189</v>
      </c>
      <c r="AJ166" s="84">
        <v>900</v>
      </c>
      <c r="AK166" s="84">
        <v>900</v>
      </c>
      <c r="AL166" s="108" t="s">
        <v>3038</v>
      </c>
      <c r="AM166" s="84">
        <v>25115.39</v>
      </c>
      <c r="AN166" s="112">
        <v>4584.6099999999997</v>
      </c>
      <c r="AO166" s="112">
        <v>29700</v>
      </c>
      <c r="AP166" s="112">
        <v>14884.61</v>
      </c>
      <c r="AQ166" s="112">
        <v>653.39</v>
      </c>
      <c r="AR166" s="112">
        <v>15538</v>
      </c>
      <c r="AS166" s="112">
        <v>14884.61</v>
      </c>
      <c r="AT166" s="112">
        <v>653.39</v>
      </c>
      <c r="AU166" s="112">
        <v>15538</v>
      </c>
      <c r="AV166" s="84">
        <v>55</v>
      </c>
      <c r="AW166" s="84">
        <v>151</v>
      </c>
      <c r="AX166" s="84"/>
      <c r="AY166" s="108"/>
      <c r="AZ166" s="84"/>
      <c r="BA166" s="84"/>
      <c r="BB166" s="84" t="s">
        <v>1053</v>
      </c>
      <c r="BC166" s="84"/>
      <c r="BD166" s="108"/>
      <c r="BE166" s="84">
        <v>0</v>
      </c>
      <c r="BF166" s="38" t="s">
        <v>2186</v>
      </c>
      <c r="BG166" s="84" t="s">
        <v>3656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1872</v>
      </c>
      <c r="C167" s="38" t="s">
        <v>1873</v>
      </c>
      <c r="D167" s="38" t="s">
        <v>1874</v>
      </c>
      <c r="E167" s="38" t="s">
        <v>1875</v>
      </c>
      <c r="F167" s="38" t="s">
        <v>1876</v>
      </c>
      <c r="G167" s="84" t="s">
        <v>1877</v>
      </c>
      <c r="H167" s="38" t="s">
        <v>1878</v>
      </c>
      <c r="I167" s="84">
        <v>205724</v>
      </c>
      <c r="J167" s="38" t="s">
        <v>1878</v>
      </c>
      <c r="K167" s="84">
        <v>205724</v>
      </c>
      <c r="L167" s="84" t="s">
        <v>1910</v>
      </c>
      <c r="M167" s="38" t="s">
        <v>1911</v>
      </c>
      <c r="N167" s="84">
        <v>469306</v>
      </c>
      <c r="O167" s="84" t="s">
        <v>1890</v>
      </c>
      <c r="P167" s="84">
        <v>779596</v>
      </c>
      <c r="Q167" s="38" t="s">
        <v>2185</v>
      </c>
      <c r="R167" s="38" t="s">
        <v>2170</v>
      </c>
      <c r="S167" s="84" t="s">
        <v>2187</v>
      </c>
      <c r="T167" s="84" t="s">
        <v>2187</v>
      </c>
      <c r="U167" s="84" t="s">
        <v>1885</v>
      </c>
      <c r="V167" s="84" t="s">
        <v>1901</v>
      </c>
      <c r="W167" s="84">
        <v>0</v>
      </c>
      <c r="X167" s="38" t="s">
        <v>2171</v>
      </c>
      <c r="Y167" s="84">
        <v>358483627</v>
      </c>
      <c r="Z167" s="38" t="s">
        <v>2642</v>
      </c>
      <c r="AA167" s="108" t="s">
        <v>3190</v>
      </c>
      <c r="AB167" s="84">
        <v>15999</v>
      </c>
      <c r="AC167" s="108"/>
      <c r="AD167" s="84">
        <v>50</v>
      </c>
      <c r="AE167" s="84" t="s">
        <v>3161</v>
      </c>
      <c r="AF167" s="84" t="s">
        <v>3187</v>
      </c>
      <c r="AG167" s="108" t="s">
        <v>3188</v>
      </c>
      <c r="AH167" s="84" t="s">
        <v>2991</v>
      </c>
      <c r="AI167" s="108" t="s">
        <v>3191</v>
      </c>
      <c r="AJ167" s="84">
        <v>360</v>
      </c>
      <c r="AK167" s="84">
        <v>360</v>
      </c>
      <c r="AL167" s="108" t="s">
        <v>3038</v>
      </c>
      <c r="AM167" s="84">
        <v>12060.58</v>
      </c>
      <c r="AN167" s="112">
        <v>1979.42</v>
      </c>
      <c r="AO167" s="112">
        <v>14040</v>
      </c>
      <c r="AP167" s="112">
        <v>3938.42</v>
      </c>
      <c r="AQ167" s="112">
        <v>115.58</v>
      </c>
      <c r="AR167" s="112">
        <v>4054</v>
      </c>
      <c r="AS167" s="112">
        <v>3938.42</v>
      </c>
      <c r="AT167" s="112">
        <v>115.58</v>
      </c>
      <c r="AU167" s="112">
        <v>4054</v>
      </c>
      <c r="AV167" s="84">
        <v>61</v>
      </c>
      <c r="AW167" s="84">
        <v>151</v>
      </c>
      <c r="AX167" s="84"/>
      <c r="AY167" s="108"/>
      <c r="AZ167" s="84"/>
      <c r="BA167" s="84"/>
      <c r="BB167" s="84" t="s">
        <v>1053</v>
      </c>
      <c r="BC167" s="84"/>
      <c r="BD167" s="108"/>
      <c r="BE167" s="84">
        <v>0</v>
      </c>
      <c r="BF167" s="38" t="s">
        <v>2187</v>
      </c>
      <c r="BG167" s="84" t="s">
        <v>3657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1872</v>
      </c>
      <c r="C168" s="38" t="s">
        <v>1873</v>
      </c>
      <c r="D168" s="38" t="s">
        <v>1874</v>
      </c>
      <c r="E168" s="38" t="s">
        <v>1875</v>
      </c>
      <c r="F168" s="38" t="s">
        <v>1876</v>
      </c>
      <c r="G168" s="84" t="s">
        <v>1877</v>
      </c>
      <c r="H168" s="38" t="s">
        <v>1878</v>
      </c>
      <c r="I168" s="84">
        <v>205724</v>
      </c>
      <c r="J168" s="38" t="s">
        <v>1878</v>
      </c>
      <c r="K168" s="84">
        <v>205724</v>
      </c>
      <c r="L168" s="84" t="s">
        <v>1910</v>
      </c>
      <c r="M168" s="38" t="s">
        <v>1911</v>
      </c>
      <c r="N168" s="84">
        <v>469306</v>
      </c>
      <c r="O168" s="84" t="s">
        <v>1890</v>
      </c>
      <c r="P168" s="84">
        <v>785119</v>
      </c>
      <c r="Q168" s="38" t="s">
        <v>2062</v>
      </c>
      <c r="R168" s="38" t="s">
        <v>2170</v>
      </c>
      <c r="S168" s="84" t="s">
        <v>2063</v>
      </c>
      <c r="T168" s="84" t="s">
        <v>2063</v>
      </c>
      <c r="U168" s="84" t="s">
        <v>1885</v>
      </c>
      <c r="V168" s="84" t="s">
        <v>1901</v>
      </c>
      <c r="W168" s="84">
        <v>0</v>
      </c>
      <c r="X168" s="38" t="s">
        <v>2171</v>
      </c>
      <c r="Y168" s="84">
        <v>358483628</v>
      </c>
      <c r="Z168" s="38" t="s">
        <v>2580</v>
      </c>
      <c r="AA168" s="108" t="s">
        <v>3190</v>
      </c>
      <c r="AB168" s="84">
        <v>15999</v>
      </c>
      <c r="AC168" s="108"/>
      <c r="AD168" s="84">
        <v>50</v>
      </c>
      <c r="AE168" s="84" t="s">
        <v>3161</v>
      </c>
      <c r="AF168" s="84" t="s">
        <v>3035</v>
      </c>
      <c r="AG168" s="108" t="s">
        <v>3036</v>
      </c>
      <c r="AH168" s="84" t="s">
        <v>2991</v>
      </c>
      <c r="AI168" s="108" t="s">
        <v>3191</v>
      </c>
      <c r="AJ168" s="84">
        <v>360</v>
      </c>
      <c r="AK168" s="84">
        <v>360</v>
      </c>
      <c r="AL168" s="108" t="s">
        <v>3038</v>
      </c>
      <c r="AM168" s="84">
        <v>12060.58</v>
      </c>
      <c r="AN168" s="112">
        <v>1979.42</v>
      </c>
      <c r="AO168" s="112">
        <v>14040</v>
      </c>
      <c r="AP168" s="112">
        <v>3938.42</v>
      </c>
      <c r="AQ168" s="112">
        <v>115.58</v>
      </c>
      <c r="AR168" s="112">
        <v>4054</v>
      </c>
      <c r="AS168" s="112">
        <v>3938.42</v>
      </c>
      <c r="AT168" s="112">
        <v>115.58</v>
      </c>
      <c r="AU168" s="112">
        <v>4054</v>
      </c>
      <c r="AV168" s="84">
        <v>61</v>
      </c>
      <c r="AW168" s="84">
        <v>151</v>
      </c>
      <c r="AX168" s="84"/>
      <c r="AY168" s="108"/>
      <c r="AZ168" s="84"/>
      <c r="BA168" s="84"/>
      <c r="BB168" s="84" t="s">
        <v>1053</v>
      </c>
      <c r="BC168" s="84"/>
      <c r="BD168" s="108"/>
      <c r="BE168" s="84">
        <v>0</v>
      </c>
      <c r="BF168" s="38" t="s">
        <v>2063</v>
      </c>
      <c r="BG168" s="84" t="s">
        <v>3595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1872</v>
      </c>
      <c r="C169" s="38" t="s">
        <v>1873</v>
      </c>
      <c r="D169" s="38" t="s">
        <v>1874</v>
      </c>
      <c r="E169" s="38" t="s">
        <v>1875</v>
      </c>
      <c r="F169" s="38" t="s">
        <v>1876</v>
      </c>
      <c r="G169" s="84" t="s">
        <v>1877</v>
      </c>
      <c r="H169" s="38" t="s">
        <v>1878</v>
      </c>
      <c r="I169" s="84">
        <v>205724</v>
      </c>
      <c r="J169" s="38" t="s">
        <v>1878</v>
      </c>
      <c r="K169" s="84">
        <v>205724</v>
      </c>
      <c r="L169" s="84" t="s">
        <v>1910</v>
      </c>
      <c r="M169" s="38" t="s">
        <v>1911</v>
      </c>
      <c r="N169" s="84">
        <v>469306</v>
      </c>
      <c r="O169" s="84" t="s">
        <v>1890</v>
      </c>
      <c r="P169" s="84">
        <v>874631</v>
      </c>
      <c r="Q169" s="38" t="s">
        <v>2135</v>
      </c>
      <c r="R169" s="38" t="s">
        <v>2170</v>
      </c>
      <c r="S169" s="84" t="s">
        <v>2152</v>
      </c>
      <c r="T169" s="84" t="s">
        <v>2152</v>
      </c>
      <c r="U169" s="84" t="s">
        <v>1885</v>
      </c>
      <c r="V169" s="84" t="s">
        <v>1901</v>
      </c>
      <c r="W169" s="84">
        <v>0</v>
      </c>
      <c r="X169" s="38" t="s">
        <v>2171</v>
      </c>
      <c r="Y169" s="84">
        <v>358592716</v>
      </c>
      <c r="Z169" s="38" t="s">
        <v>2621</v>
      </c>
      <c r="AA169" s="108" t="s">
        <v>3192</v>
      </c>
      <c r="AB169" s="84">
        <v>15999</v>
      </c>
      <c r="AC169" s="108"/>
      <c r="AD169" s="84">
        <v>50</v>
      </c>
      <c r="AE169" s="84" t="s">
        <v>3161</v>
      </c>
      <c r="AF169" s="84" t="s">
        <v>3111</v>
      </c>
      <c r="AG169" s="108" t="s">
        <v>3112</v>
      </c>
      <c r="AH169" s="84" t="s">
        <v>2991</v>
      </c>
      <c r="AI169" s="108" t="s">
        <v>3191</v>
      </c>
      <c r="AJ169" s="84">
        <v>360</v>
      </c>
      <c r="AK169" s="84">
        <v>360</v>
      </c>
      <c r="AL169" s="108" t="s">
        <v>3038</v>
      </c>
      <c r="AM169" s="84">
        <v>12138.49</v>
      </c>
      <c r="AN169" s="112">
        <v>1901.51</v>
      </c>
      <c r="AO169" s="112">
        <v>14040</v>
      </c>
      <c r="AP169" s="112">
        <v>3860.51</v>
      </c>
      <c r="AQ169" s="112">
        <v>111.49</v>
      </c>
      <c r="AR169" s="112">
        <v>3972</v>
      </c>
      <c r="AS169" s="112">
        <v>3860.51</v>
      </c>
      <c r="AT169" s="112">
        <v>111.49</v>
      </c>
      <c r="AU169" s="112">
        <v>3972</v>
      </c>
      <c r="AV169" s="84">
        <v>61</v>
      </c>
      <c r="AW169" s="84">
        <v>151</v>
      </c>
      <c r="AX169" s="84"/>
      <c r="AY169" s="108"/>
      <c r="AZ169" s="84"/>
      <c r="BA169" s="84"/>
      <c r="BB169" s="84" t="s">
        <v>1053</v>
      </c>
      <c r="BC169" s="84"/>
      <c r="BD169" s="108"/>
      <c r="BE169" s="84">
        <v>0</v>
      </c>
      <c r="BF169" s="38" t="s">
        <v>2152</v>
      </c>
      <c r="BG169" s="84" t="s">
        <v>3658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1872</v>
      </c>
      <c r="C170" s="38" t="s">
        <v>1873</v>
      </c>
      <c r="D170" s="38" t="s">
        <v>1874</v>
      </c>
      <c r="E170" s="38" t="s">
        <v>1875</v>
      </c>
      <c r="F170" s="38" t="s">
        <v>1876</v>
      </c>
      <c r="G170" s="84" t="s">
        <v>1877</v>
      </c>
      <c r="H170" s="38" t="s">
        <v>1878</v>
      </c>
      <c r="I170" s="84">
        <v>205387</v>
      </c>
      <c r="J170" s="38" t="s">
        <v>2188</v>
      </c>
      <c r="K170" s="84">
        <v>205387</v>
      </c>
      <c r="L170" s="84" t="s">
        <v>1910</v>
      </c>
      <c r="M170" s="38" t="s">
        <v>1911</v>
      </c>
      <c r="N170" s="84">
        <v>460730</v>
      </c>
      <c r="O170" s="84" t="s">
        <v>2189</v>
      </c>
      <c r="P170" s="84">
        <v>706915</v>
      </c>
      <c r="Q170" s="38" t="s">
        <v>2190</v>
      </c>
      <c r="R170" s="38" t="s">
        <v>2017</v>
      </c>
      <c r="S170" s="84" t="s">
        <v>2191</v>
      </c>
      <c r="T170" s="84" t="s">
        <v>2191</v>
      </c>
      <c r="U170" s="84" t="s">
        <v>1885</v>
      </c>
      <c r="V170" s="84" t="s">
        <v>1886</v>
      </c>
      <c r="W170" s="84">
        <v>0</v>
      </c>
      <c r="X170" s="38" t="s">
        <v>1895</v>
      </c>
      <c r="Y170" s="84">
        <v>358736117</v>
      </c>
      <c r="Z170" s="38" t="s">
        <v>2643</v>
      </c>
      <c r="AA170" s="108" t="s">
        <v>3193</v>
      </c>
      <c r="AB170" s="84">
        <v>48000</v>
      </c>
      <c r="AC170" s="108"/>
      <c r="AD170" s="84">
        <v>75</v>
      </c>
      <c r="AE170" s="84" t="s">
        <v>3194</v>
      </c>
      <c r="AF170" s="84" t="s">
        <v>3195</v>
      </c>
      <c r="AG170" s="108" t="s">
        <v>3196</v>
      </c>
      <c r="AH170" s="84" t="s">
        <v>2855</v>
      </c>
      <c r="AI170" s="108" t="s">
        <v>3197</v>
      </c>
      <c r="AJ170" s="84">
        <v>760</v>
      </c>
      <c r="AK170" s="84">
        <v>760</v>
      </c>
      <c r="AL170" s="108" t="s">
        <v>3198</v>
      </c>
      <c r="AM170" s="84">
        <v>34696.86</v>
      </c>
      <c r="AN170" s="112">
        <v>8623.14</v>
      </c>
      <c r="AO170" s="112">
        <v>43320</v>
      </c>
      <c r="AP170" s="112">
        <v>13303.14</v>
      </c>
      <c r="AQ170" s="112">
        <v>617.86</v>
      </c>
      <c r="AR170" s="112">
        <v>13921</v>
      </c>
      <c r="AS170" s="112">
        <v>0</v>
      </c>
      <c r="AT170" s="112">
        <v>0</v>
      </c>
      <c r="AU170" s="112">
        <v>0</v>
      </c>
      <c r="AV170" s="84">
        <v>57</v>
      </c>
      <c r="AW170" s="84">
        <v>0</v>
      </c>
      <c r="AX170" s="84"/>
      <c r="AY170" s="108"/>
      <c r="AZ170" s="84"/>
      <c r="BA170" s="84"/>
      <c r="BB170" s="84" t="s">
        <v>1053</v>
      </c>
      <c r="BC170" s="84"/>
      <c r="BD170" s="108"/>
      <c r="BE170" s="84">
        <v>0</v>
      </c>
      <c r="BF170" s="38" t="s">
        <v>2191</v>
      </c>
      <c r="BG170" s="84" t="s">
        <v>3659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1872</v>
      </c>
      <c r="C171" s="38" t="s">
        <v>1873</v>
      </c>
      <c r="D171" s="38" t="s">
        <v>1874</v>
      </c>
      <c r="E171" s="38" t="s">
        <v>1875</v>
      </c>
      <c r="F171" s="38" t="s">
        <v>1876</v>
      </c>
      <c r="G171" s="84" t="s">
        <v>1877</v>
      </c>
      <c r="H171" s="38" t="s">
        <v>1878</v>
      </c>
      <c r="I171" s="84">
        <v>217813</v>
      </c>
      <c r="J171" s="38" t="s">
        <v>2104</v>
      </c>
      <c r="K171" s="84">
        <v>217813</v>
      </c>
      <c r="L171" s="84" t="s">
        <v>1910</v>
      </c>
      <c r="M171" s="38" t="s">
        <v>1911</v>
      </c>
      <c r="N171" s="84">
        <v>508062</v>
      </c>
      <c r="O171" s="84" t="s">
        <v>2105</v>
      </c>
      <c r="P171" s="84">
        <v>832556</v>
      </c>
      <c r="Q171" s="38" t="s">
        <v>2106</v>
      </c>
      <c r="R171" s="38" t="s">
        <v>2162</v>
      </c>
      <c r="S171" s="84" t="s">
        <v>2107</v>
      </c>
      <c r="T171" s="84" t="s">
        <v>2107</v>
      </c>
      <c r="U171" s="84" t="s">
        <v>1885</v>
      </c>
      <c r="V171" s="84" t="s">
        <v>1886</v>
      </c>
      <c r="W171" s="84">
        <v>0</v>
      </c>
      <c r="X171" s="38" t="s">
        <v>1895</v>
      </c>
      <c r="Y171" s="84">
        <v>358763668</v>
      </c>
      <c r="Z171" s="38" t="s">
        <v>2600</v>
      </c>
      <c r="AA171" s="108" t="s">
        <v>3199</v>
      </c>
      <c r="AB171" s="84">
        <v>25000</v>
      </c>
      <c r="AC171" s="108"/>
      <c r="AD171" s="84">
        <v>50</v>
      </c>
      <c r="AE171" s="84" t="s">
        <v>3148</v>
      </c>
      <c r="AF171" s="84" t="s">
        <v>3076</v>
      </c>
      <c r="AG171" s="108" t="s">
        <v>3077</v>
      </c>
      <c r="AH171" s="84" t="s">
        <v>2991</v>
      </c>
      <c r="AI171" s="108" t="s">
        <v>3197</v>
      </c>
      <c r="AJ171" s="84">
        <v>560</v>
      </c>
      <c r="AK171" s="84">
        <v>560</v>
      </c>
      <c r="AL171" s="108" t="s">
        <v>3078</v>
      </c>
      <c r="AM171" s="84">
        <v>15627.77</v>
      </c>
      <c r="AN171" s="112">
        <v>2852.23</v>
      </c>
      <c r="AO171" s="112">
        <v>18480</v>
      </c>
      <c r="AP171" s="112">
        <v>9372.23</v>
      </c>
      <c r="AQ171" s="112">
        <v>415.77</v>
      </c>
      <c r="AR171" s="112">
        <v>9788</v>
      </c>
      <c r="AS171" s="112">
        <v>9372.23</v>
      </c>
      <c r="AT171" s="112">
        <v>415.77</v>
      </c>
      <c r="AU171" s="112">
        <v>9788</v>
      </c>
      <c r="AV171" s="84">
        <v>57</v>
      </c>
      <c r="AW171" s="84">
        <v>167</v>
      </c>
      <c r="AX171" s="84"/>
      <c r="AY171" s="108"/>
      <c r="AZ171" s="84"/>
      <c r="BA171" s="84"/>
      <c r="BB171" s="84" t="s">
        <v>1053</v>
      </c>
      <c r="BC171" s="84"/>
      <c r="BD171" s="108"/>
      <c r="BE171" s="84">
        <v>0</v>
      </c>
      <c r="BF171" s="38" t="s">
        <v>2107</v>
      </c>
      <c r="BG171" s="84" t="s">
        <v>3615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1872</v>
      </c>
      <c r="C172" s="38" t="s">
        <v>1873</v>
      </c>
      <c r="D172" s="38" t="s">
        <v>1874</v>
      </c>
      <c r="E172" s="38" t="s">
        <v>1875</v>
      </c>
      <c r="F172" s="38" t="s">
        <v>1876</v>
      </c>
      <c r="G172" s="84" t="s">
        <v>1877</v>
      </c>
      <c r="H172" s="38" t="s">
        <v>1878</v>
      </c>
      <c r="I172" s="84">
        <v>206000</v>
      </c>
      <c r="J172" s="38" t="s">
        <v>2192</v>
      </c>
      <c r="K172" s="84">
        <v>206000</v>
      </c>
      <c r="L172" s="84" t="s">
        <v>1910</v>
      </c>
      <c r="M172" s="38" t="s">
        <v>1911</v>
      </c>
      <c r="N172" s="84">
        <v>462863</v>
      </c>
      <c r="O172" s="84" t="s">
        <v>2193</v>
      </c>
      <c r="P172" s="84">
        <v>712563</v>
      </c>
      <c r="Q172" s="38" t="s">
        <v>2194</v>
      </c>
      <c r="R172" s="38" t="s">
        <v>2017</v>
      </c>
      <c r="S172" s="84" t="s">
        <v>2195</v>
      </c>
      <c r="T172" s="84" t="s">
        <v>2195</v>
      </c>
      <c r="U172" s="84" t="s">
        <v>1885</v>
      </c>
      <c r="V172" s="84" t="s">
        <v>1886</v>
      </c>
      <c r="W172" s="84">
        <v>0</v>
      </c>
      <c r="X172" s="38" t="s">
        <v>1895</v>
      </c>
      <c r="Y172" s="84">
        <v>358782187</v>
      </c>
      <c r="Z172" s="38" t="s">
        <v>2644</v>
      </c>
      <c r="AA172" s="108" t="s">
        <v>3200</v>
      </c>
      <c r="AB172" s="84">
        <v>48000</v>
      </c>
      <c r="AC172" s="108"/>
      <c r="AD172" s="84">
        <v>75</v>
      </c>
      <c r="AE172" s="84" t="s">
        <v>3194</v>
      </c>
      <c r="AF172" s="84" t="s">
        <v>2979</v>
      </c>
      <c r="AG172" s="108" t="s">
        <v>2980</v>
      </c>
      <c r="AH172" s="84" t="s">
        <v>2855</v>
      </c>
      <c r="AI172" s="108" t="s">
        <v>3201</v>
      </c>
      <c r="AJ172" s="84">
        <v>760</v>
      </c>
      <c r="AK172" s="84">
        <v>760</v>
      </c>
      <c r="AL172" s="108" t="s">
        <v>3198</v>
      </c>
      <c r="AM172" s="84">
        <v>35436.269999999997</v>
      </c>
      <c r="AN172" s="112">
        <v>8643.73</v>
      </c>
      <c r="AO172" s="112">
        <v>44080</v>
      </c>
      <c r="AP172" s="112">
        <v>12563.73</v>
      </c>
      <c r="AQ172" s="112">
        <v>551.27</v>
      </c>
      <c r="AR172" s="112">
        <v>13115</v>
      </c>
      <c r="AS172" s="112">
        <v>0</v>
      </c>
      <c r="AT172" s="112">
        <v>0</v>
      </c>
      <c r="AU172" s="112">
        <v>0</v>
      </c>
      <c r="AV172" s="84">
        <v>58</v>
      </c>
      <c r="AW172" s="84">
        <v>0</v>
      </c>
      <c r="AX172" s="84"/>
      <c r="AY172" s="108"/>
      <c r="AZ172" s="84"/>
      <c r="BA172" s="84"/>
      <c r="BB172" s="84" t="s">
        <v>1053</v>
      </c>
      <c r="BC172" s="84"/>
      <c r="BD172" s="108"/>
      <c r="BE172" s="84">
        <v>0</v>
      </c>
      <c r="BF172" s="38" t="s">
        <v>2195</v>
      </c>
      <c r="BG172" s="84" t="s">
        <v>3660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1872</v>
      </c>
      <c r="C173" s="38" t="s">
        <v>1873</v>
      </c>
      <c r="D173" s="38" t="s">
        <v>1874</v>
      </c>
      <c r="E173" s="38" t="s">
        <v>1875</v>
      </c>
      <c r="F173" s="38" t="s">
        <v>1876</v>
      </c>
      <c r="G173" s="84" t="s">
        <v>1877</v>
      </c>
      <c r="H173" s="38" t="s">
        <v>1878</v>
      </c>
      <c r="I173" s="84">
        <v>206000</v>
      </c>
      <c r="J173" s="38" t="s">
        <v>2192</v>
      </c>
      <c r="K173" s="84">
        <v>206000</v>
      </c>
      <c r="L173" s="84" t="s">
        <v>1910</v>
      </c>
      <c r="M173" s="38" t="s">
        <v>1911</v>
      </c>
      <c r="N173" s="84">
        <v>462863</v>
      </c>
      <c r="O173" s="84" t="s">
        <v>2193</v>
      </c>
      <c r="P173" s="84">
        <v>712563</v>
      </c>
      <c r="Q173" s="38" t="s">
        <v>2194</v>
      </c>
      <c r="R173" s="38" t="s">
        <v>2017</v>
      </c>
      <c r="S173" s="84" t="s">
        <v>2196</v>
      </c>
      <c r="T173" s="84" t="s">
        <v>2196</v>
      </c>
      <c r="U173" s="84" t="s">
        <v>1907</v>
      </c>
      <c r="V173" s="84" t="s">
        <v>1886</v>
      </c>
      <c r="W173" s="84">
        <v>0</v>
      </c>
      <c r="X173" s="38" t="s">
        <v>1895</v>
      </c>
      <c r="Y173" s="84">
        <v>358782892</v>
      </c>
      <c r="Z173" s="38" t="s">
        <v>2645</v>
      </c>
      <c r="AA173" s="108" t="s">
        <v>3200</v>
      </c>
      <c r="AB173" s="84">
        <v>28000</v>
      </c>
      <c r="AC173" s="108"/>
      <c r="AD173" s="84">
        <v>75</v>
      </c>
      <c r="AE173" s="84" t="s">
        <v>3194</v>
      </c>
      <c r="AF173" s="84" t="s">
        <v>2979</v>
      </c>
      <c r="AG173" s="108" t="s">
        <v>2980</v>
      </c>
      <c r="AH173" s="84" t="s">
        <v>2855</v>
      </c>
      <c r="AI173" s="108" t="s">
        <v>3201</v>
      </c>
      <c r="AJ173" s="84">
        <v>440</v>
      </c>
      <c r="AK173" s="84">
        <v>440</v>
      </c>
      <c r="AL173" s="108" t="s">
        <v>3198</v>
      </c>
      <c r="AM173" s="84">
        <v>20449.22</v>
      </c>
      <c r="AN173" s="112">
        <v>5070.78</v>
      </c>
      <c r="AO173" s="112">
        <v>25520</v>
      </c>
      <c r="AP173" s="112">
        <v>7550.78</v>
      </c>
      <c r="AQ173" s="112">
        <v>342.22</v>
      </c>
      <c r="AR173" s="112">
        <v>7893</v>
      </c>
      <c r="AS173" s="112">
        <v>0</v>
      </c>
      <c r="AT173" s="112">
        <v>0</v>
      </c>
      <c r="AU173" s="112">
        <v>0</v>
      </c>
      <c r="AV173" s="84">
        <v>58</v>
      </c>
      <c r="AW173" s="84">
        <v>0</v>
      </c>
      <c r="AX173" s="84"/>
      <c r="AY173" s="108"/>
      <c r="AZ173" s="84"/>
      <c r="BA173" s="84"/>
      <c r="BB173" s="84" t="s">
        <v>1053</v>
      </c>
      <c r="BC173" s="84"/>
      <c r="BD173" s="108"/>
      <c r="BE173" s="84">
        <v>0</v>
      </c>
      <c r="BF173" s="38" t="s">
        <v>2196</v>
      </c>
      <c r="BG173" s="84" t="s">
        <v>3661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1872</v>
      </c>
      <c r="C174" s="38" t="s">
        <v>1873</v>
      </c>
      <c r="D174" s="38" t="s">
        <v>1874</v>
      </c>
      <c r="E174" s="38" t="s">
        <v>1875</v>
      </c>
      <c r="F174" s="38" t="s">
        <v>1876</v>
      </c>
      <c r="G174" s="84" t="s">
        <v>1877</v>
      </c>
      <c r="H174" s="38" t="s">
        <v>1878</v>
      </c>
      <c r="I174" s="84">
        <v>206000</v>
      </c>
      <c r="J174" s="38" t="s">
        <v>2192</v>
      </c>
      <c r="K174" s="84">
        <v>206000</v>
      </c>
      <c r="L174" s="84" t="s">
        <v>1910</v>
      </c>
      <c r="M174" s="38" t="s">
        <v>1911</v>
      </c>
      <c r="N174" s="84">
        <v>462863</v>
      </c>
      <c r="O174" s="84" t="s">
        <v>2193</v>
      </c>
      <c r="P174" s="84">
        <v>712563</v>
      </c>
      <c r="Q174" s="38" t="s">
        <v>2194</v>
      </c>
      <c r="R174" s="38" t="s">
        <v>2017</v>
      </c>
      <c r="S174" s="84" t="s">
        <v>2197</v>
      </c>
      <c r="T174" s="84" t="s">
        <v>2197</v>
      </c>
      <c r="U174" s="84" t="s">
        <v>1885</v>
      </c>
      <c r="V174" s="84" t="s">
        <v>1886</v>
      </c>
      <c r="W174" s="84">
        <v>0</v>
      </c>
      <c r="X174" s="38" t="s">
        <v>2198</v>
      </c>
      <c r="Y174" s="84">
        <v>358782978</v>
      </c>
      <c r="Z174" s="38" t="s">
        <v>2646</v>
      </c>
      <c r="AA174" s="108" t="s">
        <v>3200</v>
      </c>
      <c r="AB174" s="84">
        <v>65000</v>
      </c>
      <c r="AC174" s="108"/>
      <c r="AD174" s="84">
        <v>75</v>
      </c>
      <c r="AE174" s="84" t="s">
        <v>3194</v>
      </c>
      <c r="AF174" s="84" t="s">
        <v>2979</v>
      </c>
      <c r="AG174" s="108" t="s">
        <v>2980</v>
      </c>
      <c r="AH174" s="84" t="s">
        <v>2855</v>
      </c>
      <c r="AI174" s="108" t="s">
        <v>3201</v>
      </c>
      <c r="AJ174" s="84">
        <v>1030</v>
      </c>
      <c r="AK174" s="84">
        <v>1030</v>
      </c>
      <c r="AL174" s="108" t="s">
        <v>3198</v>
      </c>
      <c r="AM174" s="84">
        <v>48042.19</v>
      </c>
      <c r="AN174" s="112">
        <v>11697.81</v>
      </c>
      <c r="AO174" s="112">
        <v>59740</v>
      </c>
      <c r="AP174" s="112">
        <v>16957.810000000001</v>
      </c>
      <c r="AQ174" s="112">
        <v>741.19</v>
      </c>
      <c r="AR174" s="112">
        <v>17699</v>
      </c>
      <c r="AS174" s="112">
        <v>0</v>
      </c>
      <c r="AT174" s="112">
        <v>0</v>
      </c>
      <c r="AU174" s="112">
        <v>0</v>
      </c>
      <c r="AV174" s="84">
        <v>58</v>
      </c>
      <c r="AW174" s="84">
        <v>0</v>
      </c>
      <c r="AX174" s="84"/>
      <c r="AY174" s="108"/>
      <c r="AZ174" s="84"/>
      <c r="BA174" s="84"/>
      <c r="BB174" s="84" t="s">
        <v>1053</v>
      </c>
      <c r="BC174" s="84"/>
      <c r="BD174" s="108"/>
      <c r="BE174" s="84">
        <v>0</v>
      </c>
      <c r="BF174" s="38" t="s">
        <v>2197</v>
      </c>
      <c r="BG174" s="84" t="s">
        <v>3662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1872</v>
      </c>
      <c r="C175" s="38" t="s">
        <v>1873</v>
      </c>
      <c r="D175" s="38" t="s">
        <v>1874</v>
      </c>
      <c r="E175" s="38" t="s">
        <v>1875</v>
      </c>
      <c r="F175" s="38" t="s">
        <v>1876</v>
      </c>
      <c r="G175" s="84" t="s">
        <v>1877</v>
      </c>
      <c r="H175" s="38" t="s">
        <v>1878</v>
      </c>
      <c r="I175" s="84">
        <v>206000</v>
      </c>
      <c r="J175" s="38" t="s">
        <v>2192</v>
      </c>
      <c r="K175" s="84">
        <v>206000</v>
      </c>
      <c r="L175" s="84" t="s">
        <v>1910</v>
      </c>
      <c r="M175" s="38" t="s">
        <v>1911</v>
      </c>
      <c r="N175" s="84">
        <v>462863</v>
      </c>
      <c r="O175" s="84" t="s">
        <v>2193</v>
      </c>
      <c r="P175" s="84">
        <v>712563</v>
      </c>
      <c r="Q175" s="38" t="s">
        <v>2194</v>
      </c>
      <c r="R175" s="38" t="s">
        <v>2017</v>
      </c>
      <c r="S175" s="84" t="s">
        <v>2199</v>
      </c>
      <c r="T175" s="84" t="s">
        <v>2199</v>
      </c>
      <c r="U175" s="84" t="s">
        <v>1885</v>
      </c>
      <c r="V175" s="84" t="s">
        <v>1901</v>
      </c>
      <c r="W175" s="84">
        <v>0</v>
      </c>
      <c r="X175" s="38" t="s">
        <v>1895</v>
      </c>
      <c r="Y175" s="84">
        <v>358783173</v>
      </c>
      <c r="Z175" s="38" t="s">
        <v>2647</v>
      </c>
      <c r="AA175" s="108" t="s">
        <v>3200</v>
      </c>
      <c r="AB175" s="84">
        <v>65000</v>
      </c>
      <c r="AC175" s="108"/>
      <c r="AD175" s="84">
        <v>75</v>
      </c>
      <c r="AE175" s="84" t="s">
        <v>3194</v>
      </c>
      <c r="AF175" s="84" t="s">
        <v>2979</v>
      </c>
      <c r="AG175" s="108" t="s">
        <v>2980</v>
      </c>
      <c r="AH175" s="84" t="s">
        <v>2855</v>
      </c>
      <c r="AI175" s="108" t="s">
        <v>3201</v>
      </c>
      <c r="AJ175" s="84">
        <v>1030</v>
      </c>
      <c r="AK175" s="84">
        <v>1030</v>
      </c>
      <c r="AL175" s="108" t="s">
        <v>3198</v>
      </c>
      <c r="AM175" s="84">
        <v>48042.19</v>
      </c>
      <c r="AN175" s="112">
        <v>11697.81</v>
      </c>
      <c r="AO175" s="112">
        <v>59740</v>
      </c>
      <c r="AP175" s="112">
        <v>16957.810000000001</v>
      </c>
      <c r="AQ175" s="112">
        <v>741.19</v>
      </c>
      <c r="AR175" s="112">
        <v>17699</v>
      </c>
      <c r="AS175" s="112">
        <v>0</v>
      </c>
      <c r="AT175" s="112">
        <v>0</v>
      </c>
      <c r="AU175" s="112">
        <v>0</v>
      </c>
      <c r="AV175" s="84">
        <v>58</v>
      </c>
      <c r="AW175" s="84">
        <v>0</v>
      </c>
      <c r="AX175" s="84"/>
      <c r="AY175" s="108"/>
      <c r="AZ175" s="84"/>
      <c r="BA175" s="84"/>
      <c r="BB175" s="84" t="s">
        <v>1053</v>
      </c>
      <c r="BC175" s="84"/>
      <c r="BD175" s="108"/>
      <c r="BE175" s="84">
        <v>0</v>
      </c>
      <c r="BF175" s="38" t="s">
        <v>2199</v>
      </c>
      <c r="BG175" s="84" t="s">
        <v>3663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1872</v>
      </c>
      <c r="C176" s="38" t="s">
        <v>1873</v>
      </c>
      <c r="D176" s="38" t="s">
        <v>1874</v>
      </c>
      <c r="E176" s="38" t="s">
        <v>1875</v>
      </c>
      <c r="F176" s="38" t="s">
        <v>1876</v>
      </c>
      <c r="G176" s="84" t="s">
        <v>1877</v>
      </c>
      <c r="H176" s="38" t="s">
        <v>1878</v>
      </c>
      <c r="I176" s="84">
        <v>205741</v>
      </c>
      <c r="J176" s="38" t="s">
        <v>2019</v>
      </c>
      <c r="K176" s="84">
        <v>205741</v>
      </c>
      <c r="L176" s="84" t="s">
        <v>1910</v>
      </c>
      <c r="M176" s="38" t="s">
        <v>1911</v>
      </c>
      <c r="N176" s="84">
        <v>461603</v>
      </c>
      <c r="O176" s="84" t="s">
        <v>2045</v>
      </c>
      <c r="P176" s="84">
        <v>712342</v>
      </c>
      <c r="Q176" s="38" t="s">
        <v>2200</v>
      </c>
      <c r="R176" s="38" t="s">
        <v>2017</v>
      </c>
      <c r="S176" s="84" t="s">
        <v>2201</v>
      </c>
      <c r="T176" s="84" t="s">
        <v>2201</v>
      </c>
      <c r="U176" s="84" t="s">
        <v>1885</v>
      </c>
      <c r="V176" s="84" t="s">
        <v>1886</v>
      </c>
      <c r="W176" s="84">
        <v>0</v>
      </c>
      <c r="X176" s="38" t="s">
        <v>1895</v>
      </c>
      <c r="Y176" s="84">
        <v>358789715</v>
      </c>
      <c r="Z176" s="38" t="s">
        <v>2648</v>
      </c>
      <c r="AA176" s="108" t="s">
        <v>2891</v>
      </c>
      <c r="AB176" s="84">
        <v>65000</v>
      </c>
      <c r="AC176" s="108"/>
      <c r="AD176" s="84">
        <v>75</v>
      </c>
      <c r="AE176" s="84" t="s">
        <v>3194</v>
      </c>
      <c r="AF176" s="84" t="s">
        <v>3202</v>
      </c>
      <c r="AG176" s="108" t="s">
        <v>3203</v>
      </c>
      <c r="AH176" s="84" t="s">
        <v>2855</v>
      </c>
      <c r="AI176" s="108" t="s">
        <v>3193</v>
      </c>
      <c r="AJ176" s="84">
        <v>1030</v>
      </c>
      <c r="AK176" s="84">
        <v>1030</v>
      </c>
      <c r="AL176" s="108" t="s">
        <v>3204</v>
      </c>
      <c r="AM176" s="84">
        <v>47984.480000000003</v>
      </c>
      <c r="AN176" s="112">
        <v>11755.52</v>
      </c>
      <c r="AO176" s="112">
        <v>59740</v>
      </c>
      <c r="AP176" s="112">
        <v>17015.52</v>
      </c>
      <c r="AQ176" s="112">
        <v>745.48</v>
      </c>
      <c r="AR176" s="112">
        <v>17761</v>
      </c>
      <c r="AS176" s="112">
        <v>0</v>
      </c>
      <c r="AT176" s="112">
        <v>0</v>
      </c>
      <c r="AU176" s="112">
        <v>0</v>
      </c>
      <c r="AV176" s="84">
        <v>58</v>
      </c>
      <c r="AW176" s="84">
        <v>0</v>
      </c>
      <c r="AX176" s="84"/>
      <c r="AY176" s="108"/>
      <c r="AZ176" s="84"/>
      <c r="BA176" s="84"/>
      <c r="BB176" s="84" t="s">
        <v>1053</v>
      </c>
      <c r="BC176" s="84"/>
      <c r="BD176" s="108"/>
      <c r="BE176" s="84">
        <v>0</v>
      </c>
      <c r="BF176" s="38" t="s">
        <v>2201</v>
      </c>
      <c r="BG176" s="84" t="s">
        <v>3664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1872</v>
      </c>
      <c r="C177" s="38" t="s">
        <v>1873</v>
      </c>
      <c r="D177" s="38" t="s">
        <v>1874</v>
      </c>
      <c r="E177" s="38" t="s">
        <v>1875</v>
      </c>
      <c r="F177" s="38" t="s">
        <v>1876</v>
      </c>
      <c r="G177" s="84" t="s">
        <v>1877</v>
      </c>
      <c r="H177" s="38" t="s">
        <v>1878</v>
      </c>
      <c r="I177" s="84">
        <v>205741</v>
      </c>
      <c r="J177" s="38" t="s">
        <v>2019</v>
      </c>
      <c r="K177" s="84">
        <v>205741</v>
      </c>
      <c r="L177" s="84" t="s">
        <v>1910</v>
      </c>
      <c r="M177" s="38" t="s">
        <v>1911</v>
      </c>
      <c r="N177" s="84">
        <v>461603</v>
      </c>
      <c r="O177" s="84" t="s">
        <v>2045</v>
      </c>
      <c r="P177" s="84">
        <v>712342</v>
      </c>
      <c r="Q177" s="38" t="s">
        <v>2200</v>
      </c>
      <c r="R177" s="38" t="s">
        <v>2017</v>
      </c>
      <c r="S177" s="84" t="s">
        <v>2202</v>
      </c>
      <c r="T177" s="84" t="s">
        <v>2202</v>
      </c>
      <c r="U177" s="84" t="s">
        <v>1885</v>
      </c>
      <c r="V177" s="84" t="s">
        <v>1886</v>
      </c>
      <c r="W177" s="84">
        <v>0</v>
      </c>
      <c r="X177" s="38" t="s">
        <v>1895</v>
      </c>
      <c r="Y177" s="84">
        <v>358789900</v>
      </c>
      <c r="Z177" s="38" t="s">
        <v>2649</v>
      </c>
      <c r="AA177" s="108" t="s">
        <v>2891</v>
      </c>
      <c r="AB177" s="84">
        <v>30000</v>
      </c>
      <c r="AC177" s="108"/>
      <c r="AD177" s="84">
        <v>75</v>
      </c>
      <c r="AE177" s="84" t="s">
        <v>3194</v>
      </c>
      <c r="AF177" s="84" t="s">
        <v>3202</v>
      </c>
      <c r="AG177" s="108" t="s">
        <v>3203</v>
      </c>
      <c r="AH177" s="84" t="s">
        <v>2855</v>
      </c>
      <c r="AI177" s="108" t="s">
        <v>3193</v>
      </c>
      <c r="AJ177" s="84">
        <v>480</v>
      </c>
      <c r="AK177" s="84">
        <v>480</v>
      </c>
      <c r="AL177" s="108" t="s">
        <v>3204</v>
      </c>
      <c r="AM177" s="84">
        <v>22454.02</v>
      </c>
      <c r="AN177" s="112">
        <v>5385.98</v>
      </c>
      <c r="AO177" s="112">
        <v>27840</v>
      </c>
      <c r="AP177" s="112">
        <v>7545.98</v>
      </c>
      <c r="AQ177" s="112">
        <v>316.02</v>
      </c>
      <c r="AR177" s="112">
        <v>7862</v>
      </c>
      <c r="AS177" s="112">
        <v>0</v>
      </c>
      <c r="AT177" s="112">
        <v>0</v>
      </c>
      <c r="AU177" s="112">
        <v>0</v>
      </c>
      <c r="AV177" s="84">
        <v>59</v>
      </c>
      <c r="AW177" s="84">
        <v>0</v>
      </c>
      <c r="AX177" s="84"/>
      <c r="AY177" s="108"/>
      <c r="AZ177" s="84"/>
      <c r="BA177" s="84"/>
      <c r="BB177" s="84" t="s">
        <v>1053</v>
      </c>
      <c r="BC177" s="84"/>
      <c r="BD177" s="108"/>
      <c r="BE177" s="84">
        <v>0</v>
      </c>
      <c r="BF177" s="38" t="s">
        <v>2202</v>
      </c>
      <c r="BG177" s="84" t="s">
        <v>3665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1872</v>
      </c>
      <c r="C178" s="38" t="s">
        <v>1873</v>
      </c>
      <c r="D178" s="38" t="s">
        <v>1874</v>
      </c>
      <c r="E178" s="38" t="s">
        <v>1875</v>
      </c>
      <c r="F178" s="38" t="s">
        <v>1876</v>
      </c>
      <c r="G178" s="84" t="s">
        <v>1877</v>
      </c>
      <c r="H178" s="38" t="s">
        <v>1878</v>
      </c>
      <c r="I178" s="84">
        <v>205724</v>
      </c>
      <c r="J178" s="38" t="s">
        <v>1878</v>
      </c>
      <c r="K178" s="84">
        <v>205724</v>
      </c>
      <c r="L178" s="84" t="s">
        <v>1910</v>
      </c>
      <c r="M178" s="38" t="s">
        <v>1911</v>
      </c>
      <c r="N178" s="84">
        <v>474143</v>
      </c>
      <c r="O178" s="84" t="s">
        <v>1971</v>
      </c>
      <c r="P178" s="84">
        <v>835006</v>
      </c>
      <c r="Q178" s="38" t="s">
        <v>2127</v>
      </c>
      <c r="R178" s="38" t="s">
        <v>2017</v>
      </c>
      <c r="S178" s="84" t="s">
        <v>2203</v>
      </c>
      <c r="T178" s="84" t="s">
        <v>2203</v>
      </c>
      <c r="U178" s="84" t="s">
        <v>1885</v>
      </c>
      <c r="V178" s="84" t="s">
        <v>1886</v>
      </c>
      <c r="W178" s="84">
        <v>0</v>
      </c>
      <c r="X178" s="38" t="s">
        <v>1895</v>
      </c>
      <c r="Y178" s="84">
        <v>358800825</v>
      </c>
      <c r="Z178" s="38" t="s">
        <v>2650</v>
      </c>
      <c r="AA178" s="108" t="s">
        <v>3205</v>
      </c>
      <c r="AB178" s="84">
        <v>42000</v>
      </c>
      <c r="AC178" s="108"/>
      <c r="AD178" s="84">
        <v>50</v>
      </c>
      <c r="AE178" s="84" t="s">
        <v>3106</v>
      </c>
      <c r="AF178" s="84" t="s">
        <v>3206</v>
      </c>
      <c r="AG178" s="108" t="s">
        <v>3207</v>
      </c>
      <c r="AH178" s="84" t="s">
        <v>2991</v>
      </c>
      <c r="AI178" s="108" t="s">
        <v>3208</v>
      </c>
      <c r="AJ178" s="84">
        <v>950</v>
      </c>
      <c r="AK178" s="84">
        <v>950</v>
      </c>
      <c r="AL178" s="108" t="s">
        <v>3096</v>
      </c>
      <c r="AM178" s="84">
        <v>30216.12</v>
      </c>
      <c r="AN178" s="112">
        <v>4933.88</v>
      </c>
      <c r="AO178" s="112">
        <v>35150</v>
      </c>
      <c r="AP178" s="112">
        <v>11783.88</v>
      </c>
      <c r="AQ178" s="112">
        <v>391.12</v>
      </c>
      <c r="AR178" s="112">
        <v>12175</v>
      </c>
      <c r="AS178" s="112">
        <v>11783.88</v>
      </c>
      <c r="AT178" s="112">
        <v>391.12</v>
      </c>
      <c r="AU178" s="112">
        <v>12175</v>
      </c>
      <c r="AV178" s="84">
        <v>58</v>
      </c>
      <c r="AW178" s="84">
        <v>145</v>
      </c>
      <c r="AX178" s="84"/>
      <c r="AY178" s="108"/>
      <c r="AZ178" s="84"/>
      <c r="BA178" s="84"/>
      <c r="BB178" s="84" t="s">
        <v>1053</v>
      </c>
      <c r="BC178" s="84"/>
      <c r="BD178" s="108"/>
      <c r="BE178" s="84">
        <v>0</v>
      </c>
      <c r="BF178" s="38" t="s">
        <v>2203</v>
      </c>
      <c r="BG178" s="84" t="s">
        <v>3666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1872</v>
      </c>
      <c r="C179" s="38" t="s">
        <v>1873</v>
      </c>
      <c r="D179" s="38" t="s">
        <v>1874</v>
      </c>
      <c r="E179" s="38" t="s">
        <v>1875</v>
      </c>
      <c r="F179" s="38" t="s">
        <v>1876</v>
      </c>
      <c r="G179" s="84" t="s">
        <v>1877</v>
      </c>
      <c r="H179" s="38" t="s">
        <v>1878</v>
      </c>
      <c r="I179" s="84">
        <v>205724</v>
      </c>
      <c r="J179" s="38" t="s">
        <v>1878</v>
      </c>
      <c r="K179" s="84">
        <v>205724</v>
      </c>
      <c r="L179" s="84" t="s">
        <v>1910</v>
      </c>
      <c r="M179" s="38" t="s">
        <v>1911</v>
      </c>
      <c r="N179" s="84">
        <v>474143</v>
      </c>
      <c r="O179" s="84" t="s">
        <v>1971</v>
      </c>
      <c r="P179" s="84">
        <v>835006</v>
      </c>
      <c r="Q179" s="38" t="s">
        <v>2127</v>
      </c>
      <c r="R179" s="38" t="s">
        <v>2017</v>
      </c>
      <c r="S179" s="84" t="s">
        <v>2204</v>
      </c>
      <c r="T179" s="84" t="s">
        <v>2204</v>
      </c>
      <c r="U179" s="84" t="s">
        <v>1885</v>
      </c>
      <c r="V179" s="84" t="s">
        <v>1886</v>
      </c>
      <c r="W179" s="84">
        <v>0</v>
      </c>
      <c r="X179" s="38" t="s">
        <v>1895</v>
      </c>
      <c r="Y179" s="84">
        <v>358801160</v>
      </c>
      <c r="Z179" s="38" t="s">
        <v>2651</v>
      </c>
      <c r="AA179" s="108" t="s">
        <v>3205</v>
      </c>
      <c r="AB179" s="84">
        <v>42000</v>
      </c>
      <c r="AC179" s="108"/>
      <c r="AD179" s="84">
        <v>50</v>
      </c>
      <c r="AE179" s="84" t="s">
        <v>3106</v>
      </c>
      <c r="AF179" s="84" t="s">
        <v>3206</v>
      </c>
      <c r="AG179" s="108" t="s">
        <v>3207</v>
      </c>
      <c r="AH179" s="84" t="s">
        <v>2991</v>
      </c>
      <c r="AI179" s="108" t="s">
        <v>3208</v>
      </c>
      <c r="AJ179" s="84">
        <v>950</v>
      </c>
      <c r="AK179" s="84">
        <v>950</v>
      </c>
      <c r="AL179" s="108" t="s">
        <v>3209</v>
      </c>
      <c r="AM179" s="84">
        <v>24939.72</v>
      </c>
      <c r="AN179" s="112">
        <v>4510.28</v>
      </c>
      <c r="AO179" s="112">
        <v>29450</v>
      </c>
      <c r="AP179" s="112">
        <v>17060.28</v>
      </c>
      <c r="AQ179" s="112">
        <v>814.72</v>
      </c>
      <c r="AR179" s="112">
        <v>17875</v>
      </c>
      <c r="AS179" s="112">
        <v>17060.28</v>
      </c>
      <c r="AT179" s="112">
        <v>814.72</v>
      </c>
      <c r="AU179" s="112">
        <v>17875</v>
      </c>
      <c r="AV179" s="84">
        <v>58</v>
      </c>
      <c r="AW179" s="84">
        <v>187</v>
      </c>
      <c r="AX179" s="84"/>
      <c r="AY179" s="108"/>
      <c r="AZ179" s="84"/>
      <c r="BA179" s="84"/>
      <c r="BB179" s="84" t="s">
        <v>1053</v>
      </c>
      <c r="BC179" s="84"/>
      <c r="BD179" s="108" t="s">
        <v>3265</v>
      </c>
      <c r="BE179" s="84">
        <v>42000</v>
      </c>
      <c r="BF179" s="38" t="s">
        <v>2204</v>
      </c>
      <c r="BG179" s="84" t="s">
        <v>3667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1872</v>
      </c>
      <c r="C180" s="38" t="s">
        <v>1873</v>
      </c>
      <c r="D180" s="38" t="s">
        <v>1874</v>
      </c>
      <c r="E180" s="38" t="s">
        <v>1875</v>
      </c>
      <c r="F180" s="38" t="s">
        <v>1876</v>
      </c>
      <c r="G180" s="84" t="s">
        <v>1877</v>
      </c>
      <c r="H180" s="38" t="s">
        <v>1878</v>
      </c>
      <c r="I180" s="84">
        <v>205724</v>
      </c>
      <c r="J180" s="38" t="s">
        <v>1878</v>
      </c>
      <c r="K180" s="84">
        <v>205724</v>
      </c>
      <c r="L180" s="84" t="s">
        <v>1910</v>
      </c>
      <c r="M180" s="38" t="s">
        <v>1911</v>
      </c>
      <c r="N180" s="84">
        <v>527744</v>
      </c>
      <c r="O180" s="84" t="s">
        <v>2205</v>
      </c>
      <c r="P180" s="84">
        <v>880350</v>
      </c>
      <c r="Q180" s="38" t="s">
        <v>2206</v>
      </c>
      <c r="R180" s="38" t="s">
        <v>2017</v>
      </c>
      <c r="S180" s="84" t="s">
        <v>2207</v>
      </c>
      <c r="T180" s="84" t="s">
        <v>2207</v>
      </c>
      <c r="U180" s="84" t="s">
        <v>1885</v>
      </c>
      <c r="V180" s="84" t="s">
        <v>1886</v>
      </c>
      <c r="W180" s="84">
        <v>0</v>
      </c>
      <c r="X180" s="38" t="s">
        <v>2208</v>
      </c>
      <c r="Y180" s="84">
        <v>358909268</v>
      </c>
      <c r="Z180" s="38" t="s">
        <v>2652</v>
      </c>
      <c r="AA180" s="108" t="s">
        <v>3200</v>
      </c>
      <c r="AB180" s="84">
        <v>42000</v>
      </c>
      <c r="AC180" s="108"/>
      <c r="AD180" s="84">
        <v>50</v>
      </c>
      <c r="AE180" s="84" t="s">
        <v>3106</v>
      </c>
      <c r="AF180" s="84" t="s">
        <v>3206</v>
      </c>
      <c r="AG180" s="108" t="s">
        <v>3210</v>
      </c>
      <c r="AH180" s="84" t="s">
        <v>2991</v>
      </c>
      <c r="AI180" s="108" t="s">
        <v>3208</v>
      </c>
      <c r="AJ180" s="84">
        <v>950</v>
      </c>
      <c r="AK180" s="84">
        <v>950</v>
      </c>
      <c r="AL180" s="108" t="s">
        <v>3211</v>
      </c>
      <c r="AM180" s="84">
        <v>32335.3</v>
      </c>
      <c r="AN180" s="112">
        <v>5054.7</v>
      </c>
      <c r="AO180" s="112">
        <v>37390</v>
      </c>
      <c r="AP180" s="112">
        <v>9664.7000000000007</v>
      </c>
      <c r="AQ180" s="112">
        <v>234.3</v>
      </c>
      <c r="AR180" s="112">
        <v>9899</v>
      </c>
      <c r="AS180" s="112">
        <v>9664.7000000000007</v>
      </c>
      <c r="AT180" s="112">
        <v>234.3</v>
      </c>
      <c r="AU180" s="112">
        <v>9899</v>
      </c>
      <c r="AV180" s="84">
        <v>58</v>
      </c>
      <c r="AW180" s="84">
        <v>131</v>
      </c>
      <c r="AX180" s="84"/>
      <c r="AY180" s="108"/>
      <c r="AZ180" s="84"/>
      <c r="BA180" s="84"/>
      <c r="BB180" s="84" t="s">
        <v>1053</v>
      </c>
      <c r="BC180" s="84"/>
      <c r="BD180" s="108"/>
      <c r="BE180" s="84">
        <v>0</v>
      </c>
      <c r="BF180" s="38" t="s">
        <v>2207</v>
      </c>
      <c r="BG180" s="84" t="s">
        <v>3668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1872</v>
      </c>
      <c r="C181" s="38" t="s">
        <v>1873</v>
      </c>
      <c r="D181" s="38" t="s">
        <v>1874</v>
      </c>
      <c r="E181" s="38" t="s">
        <v>1875</v>
      </c>
      <c r="F181" s="38" t="s">
        <v>1876</v>
      </c>
      <c r="G181" s="84" t="s">
        <v>1877</v>
      </c>
      <c r="H181" s="38" t="s">
        <v>1878</v>
      </c>
      <c r="I181" s="84">
        <v>216839</v>
      </c>
      <c r="J181" s="38" t="s">
        <v>2084</v>
      </c>
      <c r="K181" s="84">
        <v>216839</v>
      </c>
      <c r="L181" s="84" t="s">
        <v>1879</v>
      </c>
      <c r="M181" s="38" t="s">
        <v>1880</v>
      </c>
      <c r="N181" s="84">
        <v>502826</v>
      </c>
      <c r="O181" s="84" t="s">
        <v>2085</v>
      </c>
      <c r="P181" s="84">
        <v>821484</v>
      </c>
      <c r="Q181" s="38" t="s">
        <v>2086</v>
      </c>
      <c r="R181" s="38" t="s">
        <v>2162</v>
      </c>
      <c r="S181" s="84" t="s">
        <v>2087</v>
      </c>
      <c r="T181" s="84" t="s">
        <v>2087</v>
      </c>
      <c r="U181" s="84" t="s">
        <v>1885</v>
      </c>
      <c r="V181" s="84" t="s">
        <v>1886</v>
      </c>
      <c r="W181" s="84">
        <v>0</v>
      </c>
      <c r="X181" s="38" t="s">
        <v>1895</v>
      </c>
      <c r="Y181" s="84">
        <v>358914773</v>
      </c>
      <c r="Z181" s="38" t="s">
        <v>2591</v>
      </c>
      <c r="AA181" s="108" t="s">
        <v>3201</v>
      </c>
      <c r="AB181" s="84">
        <v>30000</v>
      </c>
      <c r="AC181" s="108"/>
      <c r="AD181" s="84">
        <v>50</v>
      </c>
      <c r="AE181" s="84" t="s">
        <v>3148</v>
      </c>
      <c r="AF181" s="84" t="s">
        <v>3051</v>
      </c>
      <c r="AG181" s="108" t="s">
        <v>3055</v>
      </c>
      <c r="AH181" s="84" t="s">
        <v>2991</v>
      </c>
      <c r="AI181" s="108" t="s">
        <v>3212</v>
      </c>
      <c r="AJ181" s="84">
        <v>680</v>
      </c>
      <c r="AK181" s="84">
        <v>680</v>
      </c>
      <c r="AL181" s="108" t="s">
        <v>3213</v>
      </c>
      <c r="AM181" s="84">
        <v>15932.76</v>
      </c>
      <c r="AN181" s="112">
        <v>3097.24</v>
      </c>
      <c r="AO181" s="112">
        <v>19030</v>
      </c>
      <c r="AP181" s="112">
        <v>14067.24</v>
      </c>
      <c r="AQ181" s="112">
        <v>773.76</v>
      </c>
      <c r="AR181" s="112">
        <v>14841</v>
      </c>
      <c r="AS181" s="112">
        <v>14067.24</v>
      </c>
      <c r="AT181" s="112">
        <v>773.76</v>
      </c>
      <c r="AU181" s="112">
        <v>14841</v>
      </c>
      <c r="AV181" s="84">
        <v>57</v>
      </c>
      <c r="AW181" s="84">
        <v>204</v>
      </c>
      <c r="AX181" s="84"/>
      <c r="AY181" s="108"/>
      <c r="AZ181" s="84"/>
      <c r="BA181" s="84"/>
      <c r="BB181" s="84" t="s">
        <v>1053</v>
      </c>
      <c r="BC181" s="84"/>
      <c r="BD181" s="108" t="s">
        <v>3265</v>
      </c>
      <c r="BE181" s="84">
        <v>30000</v>
      </c>
      <c r="BF181" s="38" t="s">
        <v>2087</v>
      </c>
      <c r="BG181" s="84" t="s">
        <v>3606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1872</v>
      </c>
      <c r="C182" s="38" t="s">
        <v>1873</v>
      </c>
      <c r="D182" s="38" t="s">
        <v>1874</v>
      </c>
      <c r="E182" s="38" t="s">
        <v>1875</v>
      </c>
      <c r="F182" s="38" t="s">
        <v>1876</v>
      </c>
      <c r="G182" s="84" t="s">
        <v>1877</v>
      </c>
      <c r="H182" s="38" t="s">
        <v>1878</v>
      </c>
      <c r="I182" s="84">
        <v>205387</v>
      </c>
      <c r="J182" s="38" t="s">
        <v>2188</v>
      </c>
      <c r="K182" s="84">
        <v>205387</v>
      </c>
      <c r="L182" s="84" t="s">
        <v>1910</v>
      </c>
      <c r="M182" s="38" t="s">
        <v>1911</v>
      </c>
      <c r="N182" s="84">
        <v>460730</v>
      </c>
      <c r="O182" s="84" t="s">
        <v>2189</v>
      </c>
      <c r="P182" s="84">
        <v>706915</v>
      </c>
      <c r="Q182" s="38" t="s">
        <v>2190</v>
      </c>
      <c r="R182" s="38" t="s">
        <v>2017</v>
      </c>
      <c r="S182" s="84" t="s">
        <v>2209</v>
      </c>
      <c r="T182" s="84" t="s">
        <v>2209</v>
      </c>
      <c r="U182" s="84" t="s">
        <v>1885</v>
      </c>
      <c r="V182" s="84" t="s">
        <v>1886</v>
      </c>
      <c r="W182" s="84">
        <v>0</v>
      </c>
      <c r="X182" s="38" t="s">
        <v>1895</v>
      </c>
      <c r="Y182" s="84">
        <v>358921662</v>
      </c>
      <c r="Z182" s="38" t="s">
        <v>2653</v>
      </c>
      <c r="AA182" s="108" t="s">
        <v>3193</v>
      </c>
      <c r="AB182" s="84">
        <v>31000</v>
      </c>
      <c r="AC182" s="108"/>
      <c r="AD182" s="84">
        <v>75</v>
      </c>
      <c r="AE182" s="84" t="s">
        <v>3194</v>
      </c>
      <c r="AF182" s="84" t="s">
        <v>3195</v>
      </c>
      <c r="AG182" s="108" t="s">
        <v>3196</v>
      </c>
      <c r="AH182" s="84" t="s">
        <v>2855</v>
      </c>
      <c r="AI182" s="108" t="s">
        <v>3197</v>
      </c>
      <c r="AJ182" s="84">
        <v>490</v>
      </c>
      <c r="AK182" s="84">
        <v>490</v>
      </c>
      <c r="AL182" s="108" t="s">
        <v>3198</v>
      </c>
      <c r="AM182" s="84">
        <v>22353.97</v>
      </c>
      <c r="AN182" s="112">
        <v>5576.03</v>
      </c>
      <c r="AO182" s="112">
        <v>27930</v>
      </c>
      <c r="AP182" s="112">
        <v>8646.0300000000007</v>
      </c>
      <c r="AQ182" s="112">
        <v>404.97</v>
      </c>
      <c r="AR182" s="112">
        <v>9051</v>
      </c>
      <c r="AS182" s="112">
        <v>0</v>
      </c>
      <c r="AT182" s="112">
        <v>0</v>
      </c>
      <c r="AU182" s="112">
        <v>0</v>
      </c>
      <c r="AV182" s="84">
        <v>57</v>
      </c>
      <c r="AW182" s="84">
        <v>0</v>
      </c>
      <c r="AX182" s="84"/>
      <c r="AY182" s="108"/>
      <c r="AZ182" s="84"/>
      <c r="BA182" s="84"/>
      <c r="BB182" s="84" t="s">
        <v>1053</v>
      </c>
      <c r="BC182" s="84"/>
      <c r="BD182" s="108"/>
      <c r="BE182" s="84">
        <v>0</v>
      </c>
      <c r="BF182" s="38" t="s">
        <v>2209</v>
      </c>
      <c r="BG182" s="84" t="s">
        <v>3669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1872</v>
      </c>
      <c r="C183" s="38" t="s">
        <v>1873</v>
      </c>
      <c r="D183" s="38" t="s">
        <v>1874</v>
      </c>
      <c r="E183" s="38" t="s">
        <v>1875</v>
      </c>
      <c r="F183" s="38" t="s">
        <v>1876</v>
      </c>
      <c r="G183" s="84" t="s">
        <v>1877</v>
      </c>
      <c r="H183" s="38" t="s">
        <v>1878</v>
      </c>
      <c r="I183" s="84">
        <v>208102</v>
      </c>
      <c r="J183" s="38" t="s">
        <v>2066</v>
      </c>
      <c r="K183" s="84">
        <v>208102</v>
      </c>
      <c r="L183" s="84" t="s">
        <v>1879</v>
      </c>
      <c r="M183" s="38" t="s">
        <v>1880</v>
      </c>
      <c r="N183" s="84">
        <v>470073</v>
      </c>
      <c r="O183" s="84" t="s">
        <v>2067</v>
      </c>
      <c r="P183" s="84">
        <v>728503</v>
      </c>
      <c r="Q183" s="38" t="s">
        <v>2068</v>
      </c>
      <c r="R183" s="38" t="s">
        <v>2162</v>
      </c>
      <c r="S183" s="84" t="s">
        <v>2069</v>
      </c>
      <c r="T183" s="84" t="s">
        <v>2069</v>
      </c>
      <c r="U183" s="84" t="s">
        <v>1885</v>
      </c>
      <c r="V183" s="84" t="s">
        <v>1886</v>
      </c>
      <c r="W183" s="84">
        <v>0</v>
      </c>
      <c r="X183" s="38" t="s">
        <v>1895</v>
      </c>
      <c r="Y183" s="84">
        <v>358928771</v>
      </c>
      <c r="Z183" s="38" t="s">
        <v>2583</v>
      </c>
      <c r="AA183" s="108" t="s">
        <v>3200</v>
      </c>
      <c r="AB183" s="84">
        <v>30000</v>
      </c>
      <c r="AC183" s="108"/>
      <c r="AD183" s="84">
        <v>50</v>
      </c>
      <c r="AE183" s="84" t="s">
        <v>3148</v>
      </c>
      <c r="AF183" s="84" t="s">
        <v>3041</v>
      </c>
      <c r="AG183" s="108" t="s">
        <v>3042</v>
      </c>
      <c r="AH183" s="84" t="s">
        <v>2991</v>
      </c>
      <c r="AI183" s="108" t="s">
        <v>3201</v>
      </c>
      <c r="AJ183" s="84">
        <v>680</v>
      </c>
      <c r="AK183" s="84">
        <v>680</v>
      </c>
      <c r="AL183" s="108" t="s">
        <v>3043</v>
      </c>
      <c r="AM183" s="84">
        <v>24832.1</v>
      </c>
      <c r="AN183" s="112">
        <v>3637.9</v>
      </c>
      <c r="AO183" s="112">
        <v>28470</v>
      </c>
      <c r="AP183" s="112">
        <v>5167.8999999999996</v>
      </c>
      <c r="AQ183" s="112">
        <v>105.1</v>
      </c>
      <c r="AR183" s="112">
        <v>5273</v>
      </c>
      <c r="AS183" s="112">
        <v>5167.8999999999996</v>
      </c>
      <c r="AT183" s="112">
        <v>105.1</v>
      </c>
      <c r="AU183" s="112">
        <v>5273</v>
      </c>
      <c r="AV183" s="84">
        <v>58</v>
      </c>
      <c r="AW183" s="84">
        <v>118</v>
      </c>
      <c r="AX183" s="84"/>
      <c r="AY183" s="108"/>
      <c r="AZ183" s="84"/>
      <c r="BA183" s="84"/>
      <c r="BB183" s="84" t="s">
        <v>1053</v>
      </c>
      <c r="BC183" s="84"/>
      <c r="BD183" s="108"/>
      <c r="BE183" s="84">
        <v>0</v>
      </c>
      <c r="BF183" s="38" t="s">
        <v>2069</v>
      </c>
      <c r="BG183" s="84" t="s">
        <v>3598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1872</v>
      </c>
      <c r="C184" s="38" t="s">
        <v>1873</v>
      </c>
      <c r="D184" s="38" t="s">
        <v>1874</v>
      </c>
      <c r="E184" s="38" t="s">
        <v>1875</v>
      </c>
      <c r="F184" s="38" t="s">
        <v>1876</v>
      </c>
      <c r="G184" s="84" t="s">
        <v>1877</v>
      </c>
      <c r="H184" s="38" t="s">
        <v>1878</v>
      </c>
      <c r="I184" s="84">
        <v>206075</v>
      </c>
      <c r="J184" s="38" t="s">
        <v>2210</v>
      </c>
      <c r="K184" s="84">
        <v>206075</v>
      </c>
      <c r="L184" s="84" t="s">
        <v>1910</v>
      </c>
      <c r="M184" s="38" t="s">
        <v>1911</v>
      </c>
      <c r="N184" s="84">
        <v>463016</v>
      </c>
      <c r="O184" s="84" t="s">
        <v>2211</v>
      </c>
      <c r="P184" s="84">
        <v>712922</v>
      </c>
      <c r="Q184" s="38" t="s">
        <v>2212</v>
      </c>
      <c r="R184" s="38" t="s">
        <v>2017</v>
      </c>
      <c r="S184" s="84" t="s">
        <v>2213</v>
      </c>
      <c r="T184" s="84" t="s">
        <v>2213</v>
      </c>
      <c r="U184" s="84" t="s">
        <v>1907</v>
      </c>
      <c r="V184" s="84" t="s">
        <v>1886</v>
      </c>
      <c r="W184" s="84">
        <v>0</v>
      </c>
      <c r="X184" s="38" t="s">
        <v>1895</v>
      </c>
      <c r="Y184" s="84">
        <v>358950850</v>
      </c>
      <c r="Z184" s="38" t="s">
        <v>2654</v>
      </c>
      <c r="AA184" s="108" t="s">
        <v>2910</v>
      </c>
      <c r="AB184" s="84">
        <v>65000</v>
      </c>
      <c r="AC184" s="108"/>
      <c r="AD184" s="84">
        <v>75</v>
      </c>
      <c r="AE184" s="84" t="s">
        <v>3194</v>
      </c>
      <c r="AF184" s="84" t="s">
        <v>3214</v>
      </c>
      <c r="AG184" s="108" t="s">
        <v>3215</v>
      </c>
      <c r="AH184" s="84" t="s">
        <v>2855</v>
      </c>
      <c r="AI184" s="108" t="s">
        <v>3216</v>
      </c>
      <c r="AJ184" s="84">
        <v>1030</v>
      </c>
      <c r="AK184" s="84">
        <v>1030</v>
      </c>
      <c r="AL184" s="108" t="s">
        <v>3198</v>
      </c>
      <c r="AM184" s="84">
        <v>44005.56</v>
      </c>
      <c r="AN184" s="112">
        <v>11614.44</v>
      </c>
      <c r="AO184" s="112">
        <v>55620</v>
      </c>
      <c r="AP184" s="112">
        <v>20994.44</v>
      </c>
      <c r="AQ184" s="112">
        <v>1137.56</v>
      </c>
      <c r="AR184" s="112">
        <v>22132</v>
      </c>
      <c r="AS184" s="112">
        <v>0</v>
      </c>
      <c r="AT184" s="112">
        <v>0</v>
      </c>
      <c r="AU184" s="112">
        <v>0</v>
      </c>
      <c r="AV184" s="84">
        <v>54</v>
      </c>
      <c r="AW184" s="84">
        <v>0</v>
      </c>
      <c r="AX184" s="84"/>
      <c r="AY184" s="108"/>
      <c r="AZ184" s="84"/>
      <c r="BA184" s="84"/>
      <c r="BB184" s="84" t="s">
        <v>1053</v>
      </c>
      <c r="BC184" s="84"/>
      <c r="BD184" s="108"/>
      <c r="BE184" s="84">
        <v>0</v>
      </c>
      <c r="BF184" s="38" t="s">
        <v>2213</v>
      </c>
      <c r="BG184" s="84" t="s">
        <v>3670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1872</v>
      </c>
      <c r="C185" s="38" t="s">
        <v>1873</v>
      </c>
      <c r="D185" s="38" t="s">
        <v>1874</v>
      </c>
      <c r="E185" s="38" t="s">
        <v>1875</v>
      </c>
      <c r="F185" s="38" t="s">
        <v>1876</v>
      </c>
      <c r="G185" s="84" t="s">
        <v>1877</v>
      </c>
      <c r="H185" s="38" t="s">
        <v>1878</v>
      </c>
      <c r="I185" s="84">
        <v>206075</v>
      </c>
      <c r="J185" s="38" t="s">
        <v>2210</v>
      </c>
      <c r="K185" s="84">
        <v>206075</v>
      </c>
      <c r="L185" s="84" t="s">
        <v>1910</v>
      </c>
      <c r="M185" s="38" t="s">
        <v>1911</v>
      </c>
      <c r="N185" s="84">
        <v>463016</v>
      </c>
      <c r="O185" s="84" t="s">
        <v>2211</v>
      </c>
      <c r="P185" s="84">
        <v>712922</v>
      </c>
      <c r="Q185" s="38" t="s">
        <v>2212</v>
      </c>
      <c r="R185" s="38" t="s">
        <v>2017</v>
      </c>
      <c r="S185" s="84" t="s">
        <v>2214</v>
      </c>
      <c r="T185" s="84" t="s">
        <v>2214</v>
      </c>
      <c r="U185" s="84" t="s">
        <v>1907</v>
      </c>
      <c r="V185" s="84" t="s">
        <v>1886</v>
      </c>
      <c r="W185" s="84">
        <v>0</v>
      </c>
      <c r="X185" s="38" t="s">
        <v>1895</v>
      </c>
      <c r="Y185" s="84">
        <v>358954268</v>
      </c>
      <c r="Z185" s="38" t="s">
        <v>2655</v>
      </c>
      <c r="AA185" s="108" t="s">
        <v>2910</v>
      </c>
      <c r="AB185" s="84">
        <v>65000</v>
      </c>
      <c r="AC185" s="108"/>
      <c r="AD185" s="84">
        <v>75</v>
      </c>
      <c r="AE185" s="84" t="s">
        <v>3194</v>
      </c>
      <c r="AF185" s="84" t="s">
        <v>3214</v>
      </c>
      <c r="AG185" s="108" t="s">
        <v>3215</v>
      </c>
      <c r="AH185" s="84" t="s">
        <v>2855</v>
      </c>
      <c r="AI185" s="108" t="s">
        <v>3216</v>
      </c>
      <c r="AJ185" s="84">
        <v>1030</v>
      </c>
      <c r="AK185" s="84">
        <v>1030</v>
      </c>
      <c r="AL185" s="108" t="s">
        <v>3198</v>
      </c>
      <c r="AM185" s="84">
        <v>44005.56</v>
      </c>
      <c r="AN185" s="112">
        <v>11614.44</v>
      </c>
      <c r="AO185" s="112">
        <v>55620</v>
      </c>
      <c r="AP185" s="112">
        <v>20994.44</v>
      </c>
      <c r="AQ185" s="112">
        <v>1137.56</v>
      </c>
      <c r="AR185" s="112">
        <v>22132</v>
      </c>
      <c r="AS185" s="112">
        <v>0</v>
      </c>
      <c r="AT185" s="112">
        <v>0</v>
      </c>
      <c r="AU185" s="112">
        <v>0</v>
      </c>
      <c r="AV185" s="84">
        <v>54</v>
      </c>
      <c r="AW185" s="84">
        <v>0</v>
      </c>
      <c r="AX185" s="84"/>
      <c r="AY185" s="108"/>
      <c r="AZ185" s="84"/>
      <c r="BA185" s="84"/>
      <c r="BB185" s="84" t="s">
        <v>1053</v>
      </c>
      <c r="BC185" s="84"/>
      <c r="BD185" s="108"/>
      <c r="BE185" s="84">
        <v>0</v>
      </c>
      <c r="BF185" s="38" t="s">
        <v>2214</v>
      </c>
      <c r="BG185" s="84" t="s">
        <v>3671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1872</v>
      </c>
      <c r="C186" s="38" t="s">
        <v>1873</v>
      </c>
      <c r="D186" s="38" t="s">
        <v>1874</v>
      </c>
      <c r="E186" s="38" t="s">
        <v>1875</v>
      </c>
      <c r="F186" s="38" t="s">
        <v>1876</v>
      </c>
      <c r="G186" s="84" t="s">
        <v>1877</v>
      </c>
      <c r="H186" s="38" t="s">
        <v>1878</v>
      </c>
      <c r="I186" s="84">
        <v>206384</v>
      </c>
      <c r="J186" s="38" t="s">
        <v>2215</v>
      </c>
      <c r="K186" s="84">
        <v>206384</v>
      </c>
      <c r="L186" s="84" t="s">
        <v>1910</v>
      </c>
      <c r="M186" s="38" t="s">
        <v>1911</v>
      </c>
      <c r="N186" s="84">
        <v>463926</v>
      </c>
      <c r="O186" s="84" t="s">
        <v>2216</v>
      </c>
      <c r="P186" s="84">
        <v>714923</v>
      </c>
      <c r="Q186" s="38" t="s">
        <v>2217</v>
      </c>
      <c r="R186" s="38" t="s">
        <v>2017</v>
      </c>
      <c r="S186" s="84" t="s">
        <v>2218</v>
      </c>
      <c r="T186" s="84" t="s">
        <v>2218</v>
      </c>
      <c r="U186" s="84" t="s">
        <v>1885</v>
      </c>
      <c r="V186" s="84" t="s">
        <v>1886</v>
      </c>
      <c r="W186" s="84">
        <v>0</v>
      </c>
      <c r="X186" s="38" t="s">
        <v>1895</v>
      </c>
      <c r="Y186" s="84">
        <v>358957627</v>
      </c>
      <c r="Z186" s="38" t="s">
        <v>2656</v>
      </c>
      <c r="AA186" s="108" t="s">
        <v>3199</v>
      </c>
      <c r="AB186" s="84">
        <v>65000</v>
      </c>
      <c r="AC186" s="108"/>
      <c r="AD186" s="84">
        <v>75</v>
      </c>
      <c r="AE186" s="84" t="s">
        <v>3194</v>
      </c>
      <c r="AF186" s="84" t="s">
        <v>3195</v>
      </c>
      <c r="AG186" s="108" t="s">
        <v>3217</v>
      </c>
      <c r="AH186" s="84" t="s">
        <v>2855</v>
      </c>
      <c r="AI186" s="108" t="s">
        <v>3218</v>
      </c>
      <c r="AJ186" s="84">
        <v>1030</v>
      </c>
      <c r="AK186" s="84">
        <v>1030</v>
      </c>
      <c r="AL186" s="108" t="s">
        <v>3219</v>
      </c>
      <c r="AM186" s="84">
        <v>46752.4</v>
      </c>
      <c r="AN186" s="112">
        <v>11957.6</v>
      </c>
      <c r="AO186" s="112">
        <v>58710</v>
      </c>
      <c r="AP186" s="112">
        <v>18247.599999999999</v>
      </c>
      <c r="AQ186" s="112">
        <v>856.4</v>
      </c>
      <c r="AR186" s="112">
        <v>19104</v>
      </c>
      <c r="AS186" s="112">
        <v>0</v>
      </c>
      <c r="AT186" s="112">
        <v>0</v>
      </c>
      <c r="AU186" s="112">
        <v>0</v>
      </c>
      <c r="AV186" s="84">
        <v>57</v>
      </c>
      <c r="AW186" s="84">
        <v>0</v>
      </c>
      <c r="AX186" s="84"/>
      <c r="AY186" s="108"/>
      <c r="AZ186" s="84"/>
      <c r="BA186" s="84"/>
      <c r="BB186" s="84" t="s">
        <v>1053</v>
      </c>
      <c r="BC186" s="84"/>
      <c r="BD186" s="108"/>
      <c r="BE186" s="84">
        <v>0</v>
      </c>
      <c r="BF186" s="38" t="s">
        <v>2218</v>
      </c>
      <c r="BG186" s="84" t="s">
        <v>3672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1872</v>
      </c>
      <c r="C187" s="38" t="s">
        <v>1873</v>
      </c>
      <c r="D187" s="38" t="s">
        <v>1874</v>
      </c>
      <c r="E187" s="38" t="s">
        <v>1875</v>
      </c>
      <c r="F187" s="38" t="s">
        <v>1876</v>
      </c>
      <c r="G187" s="84" t="s">
        <v>1877</v>
      </c>
      <c r="H187" s="38" t="s">
        <v>1878</v>
      </c>
      <c r="I187" s="84">
        <v>206384</v>
      </c>
      <c r="J187" s="38" t="s">
        <v>2215</v>
      </c>
      <c r="K187" s="84">
        <v>206384</v>
      </c>
      <c r="L187" s="84" t="s">
        <v>1910</v>
      </c>
      <c r="M187" s="38" t="s">
        <v>1911</v>
      </c>
      <c r="N187" s="84">
        <v>463926</v>
      </c>
      <c r="O187" s="84" t="s">
        <v>2216</v>
      </c>
      <c r="P187" s="84">
        <v>714923</v>
      </c>
      <c r="Q187" s="38" t="s">
        <v>2217</v>
      </c>
      <c r="R187" s="38" t="s">
        <v>2017</v>
      </c>
      <c r="S187" s="84" t="s">
        <v>2219</v>
      </c>
      <c r="T187" s="84" t="s">
        <v>2219</v>
      </c>
      <c r="U187" s="84" t="s">
        <v>1885</v>
      </c>
      <c r="V187" s="84" t="s">
        <v>1886</v>
      </c>
      <c r="W187" s="84">
        <v>0</v>
      </c>
      <c r="X187" s="38" t="s">
        <v>1895</v>
      </c>
      <c r="Y187" s="84">
        <v>358959082</v>
      </c>
      <c r="Z187" s="38" t="s">
        <v>2657</v>
      </c>
      <c r="AA187" s="108" t="s">
        <v>3199</v>
      </c>
      <c r="AB187" s="84">
        <v>65000</v>
      </c>
      <c r="AC187" s="108"/>
      <c r="AD187" s="84">
        <v>75</v>
      </c>
      <c r="AE187" s="84" t="s">
        <v>3194</v>
      </c>
      <c r="AF187" s="84" t="s">
        <v>3195</v>
      </c>
      <c r="AG187" s="108" t="s">
        <v>3217</v>
      </c>
      <c r="AH187" s="84" t="s">
        <v>2855</v>
      </c>
      <c r="AI187" s="108" t="s">
        <v>3218</v>
      </c>
      <c r="AJ187" s="84">
        <v>1030</v>
      </c>
      <c r="AK187" s="84">
        <v>1030</v>
      </c>
      <c r="AL187" s="108" t="s">
        <v>3219</v>
      </c>
      <c r="AM187" s="84">
        <v>46752.4</v>
      </c>
      <c r="AN187" s="112">
        <v>11957.6</v>
      </c>
      <c r="AO187" s="112">
        <v>58710</v>
      </c>
      <c r="AP187" s="112">
        <v>18247.599999999999</v>
      </c>
      <c r="AQ187" s="112">
        <v>856.4</v>
      </c>
      <c r="AR187" s="112">
        <v>19104</v>
      </c>
      <c r="AS187" s="112">
        <v>0</v>
      </c>
      <c r="AT187" s="112">
        <v>0</v>
      </c>
      <c r="AU187" s="112">
        <v>0</v>
      </c>
      <c r="AV187" s="84">
        <v>57</v>
      </c>
      <c r="AW187" s="84">
        <v>0</v>
      </c>
      <c r="AX187" s="84"/>
      <c r="AY187" s="108"/>
      <c r="AZ187" s="84"/>
      <c r="BA187" s="84"/>
      <c r="BB187" s="84" t="s">
        <v>1053</v>
      </c>
      <c r="BC187" s="84"/>
      <c r="BD187" s="108"/>
      <c r="BE187" s="84">
        <v>0</v>
      </c>
      <c r="BF187" s="38" t="s">
        <v>2219</v>
      </c>
      <c r="BG187" s="84" t="s">
        <v>3673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1872</v>
      </c>
      <c r="C188" s="38" t="s">
        <v>1873</v>
      </c>
      <c r="D188" s="38" t="s">
        <v>1874</v>
      </c>
      <c r="E188" s="38" t="s">
        <v>1875</v>
      </c>
      <c r="F188" s="38" t="s">
        <v>1876</v>
      </c>
      <c r="G188" s="84" t="s">
        <v>1877</v>
      </c>
      <c r="H188" s="38" t="s">
        <v>1878</v>
      </c>
      <c r="I188" s="84">
        <v>205724</v>
      </c>
      <c r="J188" s="38" t="s">
        <v>1878</v>
      </c>
      <c r="K188" s="84">
        <v>205724</v>
      </c>
      <c r="L188" s="84" t="s">
        <v>1910</v>
      </c>
      <c r="M188" s="38" t="s">
        <v>1911</v>
      </c>
      <c r="N188" s="84">
        <v>474143</v>
      </c>
      <c r="O188" s="84" t="s">
        <v>1971</v>
      </c>
      <c r="P188" s="84">
        <v>835006</v>
      </c>
      <c r="Q188" s="38" t="s">
        <v>2127</v>
      </c>
      <c r="R188" s="38" t="s">
        <v>2017</v>
      </c>
      <c r="S188" s="84" t="s">
        <v>2220</v>
      </c>
      <c r="T188" s="84" t="s">
        <v>2220</v>
      </c>
      <c r="U188" s="84" t="s">
        <v>1885</v>
      </c>
      <c r="V188" s="84" t="s">
        <v>1886</v>
      </c>
      <c r="W188" s="84">
        <v>0</v>
      </c>
      <c r="X188" s="38" t="s">
        <v>1895</v>
      </c>
      <c r="Y188" s="84">
        <v>358986051</v>
      </c>
      <c r="Z188" s="38" t="s">
        <v>2658</v>
      </c>
      <c r="AA188" s="108" t="s">
        <v>3220</v>
      </c>
      <c r="AB188" s="84">
        <v>12000</v>
      </c>
      <c r="AC188" s="108"/>
      <c r="AD188" s="84">
        <v>75</v>
      </c>
      <c r="AE188" s="84" t="s">
        <v>3106</v>
      </c>
      <c r="AF188" s="84" t="s">
        <v>3221</v>
      </c>
      <c r="AG188" s="108" t="s">
        <v>3222</v>
      </c>
      <c r="AH188" s="84" t="s">
        <v>2991</v>
      </c>
      <c r="AI188" s="108" t="s">
        <v>3223</v>
      </c>
      <c r="AJ188" s="84">
        <v>190</v>
      </c>
      <c r="AK188" s="84">
        <v>190</v>
      </c>
      <c r="AL188" s="108" t="s">
        <v>3219</v>
      </c>
      <c r="AM188" s="84">
        <v>8479.73</v>
      </c>
      <c r="AN188" s="112">
        <v>2160.27</v>
      </c>
      <c r="AO188" s="112">
        <v>10640</v>
      </c>
      <c r="AP188" s="112">
        <v>3520.27</v>
      </c>
      <c r="AQ188" s="112">
        <v>173.73</v>
      </c>
      <c r="AR188" s="112">
        <v>3694</v>
      </c>
      <c r="AS188" s="112">
        <v>0</v>
      </c>
      <c r="AT188" s="112">
        <v>0</v>
      </c>
      <c r="AU188" s="112">
        <v>0</v>
      </c>
      <c r="AV188" s="84">
        <v>56</v>
      </c>
      <c r="AW188" s="84">
        <v>0</v>
      </c>
      <c r="AX188" s="84"/>
      <c r="AY188" s="108"/>
      <c r="AZ188" s="84"/>
      <c r="BA188" s="84"/>
      <c r="BB188" s="84" t="s">
        <v>1053</v>
      </c>
      <c r="BC188" s="84"/>
      <c r="BD188" s="108"/>
      <c r="BE188" s="84">
        <v>0</v>
      </c>
      <c r="BF188" s="38" t="s">
        <v>2220</v>
      </c>
      <c r="BG188" s="84" t="s">
        <v>3674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1872</v>
      </c>
      <c r="C189" s="38" t="s">
        <v>1873</v>
      </c>
      <c r="D189" s="38" t="s">
        <v>1874</v>
      </c>
      <c r="E189" s="38" t="s">
        <v>1875</v>
      </c>
      <c r="F189" s="38" t="s">
        <v>1876</v>
      </c>
      <c r="G189" s="84" t="s">
        <v>1877</v>
      </c>
      <c r="H189" s="38" t="s">
        <v>1878</v>
      </c>
      <c r="I189" s="84">
        <v>206075</v>
      </c>
      <c r="J189" s="38" t="s">
        <v>2210</v>
      </c>
      <c r="K189" s="84">
        <v>206075</v>
      </c>
      <c r="L189" s="84" t="s">
        <v>1910</v>
      </c>
      <c r="M189" s="38" t="s">
        <v>1911</v>
      </c>
      <c r="N189" s="84">
        <v>463016</v>
      </c>
      <c r="O189" s="84" t="s">
        <v>2211</v>
      </c>
      <c r="P189" s="84">
        <v>712922</v>
      </c>
      <c r="Q189" s="38" t="s">
        <v>2212</v>
      </c>
      <c r="R189" s="38" t="s">
        <v>2017</v>
      </c>
      <c r="S189" s="84" t="s">
        <v>2221</v>
      </c>
      <c r="T189" s="84" t="s">
        <v>2221</v>
      </c>
      <c r="U189" s="84" t="s">
        <v>1907</v>
      </c>
      <c r="V189" s="84" t="s">
        <v>1886</v>
      </c>
      <c r="W189" s="84">
        <v>0</v>
      </c>
      <c r="X189" s="38" t="s">
        <v>2222</v>
      </c>
      <c r="Y189" s="84">
        <v>358987942</v>
      </c>
      <c r="Z189" s="38" t="s">
        <v>2659</v>
      </c>
      <c r="AA189" s="108" t="s">
        <v>2910</v>
      </c>
      <c r="AB189" s="84">
        <v>42000</v>
      </c>
      <c r="AC189" s="108"/>
      <c r="AD189" s="84">
        <v>75</v>
      </c>
      <c r="AE189" s="84" t="s">
        <v>3106</v>
      </c>
      <c r="AF189" s="84" t="s">
        <v>3224</v>
      </c>
      <c r="AG189" s="108" t="s">
        <v>3225</v>
      </c>
      <c r="AH189" s="84" t="s">
        <v>2991</v>
      </c>
      <c r="AI189" s="108" t="s">
        <v>3216</v>
      </c>
      <c r="AJ189" s="84">
        <v>670</v>
      </c>
      <c r="AK189" s="84">
        <v>670</v>
      </c>
      <c r="AL189" s="108" t="s">
        <v>3198</v>
      </c>
      <c r="AM189" s="84">
        <v>28708.28</v>
      </c>
      <c r="AN189" s="112">
        <v>7471.72</v>
      </c>
      <c r="AO189" s="112">
        <v>36180</v>
      </c>
      <c r="AP189" s="112">
        <v>13291.72</v>
      </c>
      <c r="AQ189" s="112">
        <v>702.28</v>
      </c>
      <c r="AR189" s="112">
        <v>13994</v>
      </c>
      <c r="AS189" s="112">
        <v>0</v>
      </c>
      <c r="AT189" s="112">
        <v>0</v>
      </c>
      <c r="AU189" s="112">
        <v>0</v>
      </c>
      <c r="AV189" s="84">
        <v>54</v>
      </c>
      <c r="AW189" s="84">
        <v>0</v>
      </c>
      <c r="AX189" s="84"/>
      <c r="AY189" s="108"/>
      <c r="AZ189" s="84"/>
      <c r="BA189" s="84"/>
      <c r="BB189" s="84" t="s">
        <v>1053</v>
      </c>
      <c r="BC189" s="84"/>
      <c r="BD189" s="108"/>
      <c r="BE189" s="84">
        <v>0</v>
      </c>
      <c r="BF189" s="38" t="s">
        <v>2221</v>
      </c>
      <c r="BG189" s="84" t="s">
        <v>3675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1872</v>
      </c>
      <c r="C190" s="38" t="s">
        <v>1873</v>
      </c>
      <c r="D190" s="38" t="s">
        <v>1874</v>
      </c>
      <c r="E190" s="38" t="s">
        <v>1875</v>
      </c>
      <c r="F190" s="38" t="s">
        <v>1876</v>
      </c>
      <c r="G190" s="84" t="s">
        <v>1877</v>
      </c>
      <c r="H190" s="38" t="s">
        <v>1878</v>
      </c>
      <c r="I190" s="84">
        <v>205724</v>
      </c>
      <c r="J190" s="38" t="s">
        <v>1878</v>
      </c>
      <c r="K190" s="84">
        <v>205724</v>
      </c>
      <c r="L190" s="84" t="s">
        <v>1910</v>
      </c>
      <c r="M190" s="38" t="s">
        <v>1911</v>
      </c>
      <c r="N190" s="84">
        <v>471521</v>
      </c>
      <c r="O190" s="84" t="s">
        <v>1951</v>
      </c>
      <c r="P190" s="84">
        <v>732660</v>
      </c>
      <c r="Q190" s="38" t="s">
        <v>2223</v>
      </c>
      <c r="R190" s="38" t="s">
        <v>2017</v>
      </c>
      <c r="S190" s="84" t="s">
        <v>2224</v>
      </c>
      <c r="T190" s="84" t="s">
        <v>2224</v>
      </c>
      <c r="U190" s="84" t="s">
        <v>1921</v>
      </c>
      <c r="V190" s="84" t="s">
        <v>1901</v>
      </c>
      <c r="W190" s="84">
        <v>0</v>
      </c>
      <c r="X190" s="38" t="s">
        <v>1895</v>
      </c>
      <c r="Y190" s="84">
        <v>358993137</v>
      </c>
      <c r="Z190" s="38" t="s">
        <v>2660</v>
      </c>
      <c r="AA190" s="108" t="s">
        <v>3186</v>
      </c>
      <c r="AB190" s="84">
        <v>42000</v>
      </c>
      <c r="AC190" s="108"/>
      <c r="AD190" s="84">
        <v>75</v>
      </c>
      <c r="AE190" s="84" t="s">
        <v>3106</v>
      </c>
      <c r="AF190" s="84" t="s">
        <v>3226</v>
      </c>
      <c r="AG190" s="108" t="s">
        <v>3227</v>
      </c>
      <c r="AH190" s="84" t="s">
        <v>2991</v>
      </c>
      <c r="AI190" s="108" t="s">
        <v>3189</v>
      </c>
      <c r="AJ190" s="84">
        <v>670</v>
      </c>
      <c r="AK190" s="84">
        <v>670</v>
      </c>
      <c r="AL190" s="108" t="s">
        <v>3228</v>
      </c>
      <c r="AM190" s="84">
        <v>29278.38</v>
      </c>
      <c r="AN190" s="112">
        <v>7571.62</v>
      </c>
      <c r="AO190" s="112">
        <v>36850</v>
      </c>
      <c r="AP190" s="112">
        <v>12721.62</v>
      </c>
      <c r="AQ190" s="112">
        <v>642.38</v>
      </c>
      <c r="AR190" s="112">
        <v>13364</v>
      </c>
      <c r="AS190" s="112">
        <v>0</v>
      </c>
      <c r="AT190" s="112">
        <v>0</v>
      </c>
      <c r="AU190" s="112">
        <v>0</v>
      </c>
      <c r="AV190" s="84">
        <v>55</v>
      </c>
      <c r="AW190" s="84">
        <v>0</v>
      </c>
      <c r="AX190" s="84"/>
      <c r="AY190" s="108"/>
      <c r="AZ190" s="84"/>
      <c r="BA190" s="84"/>
      <c r="BB190" s="84" t="s">
        <v>1053</v>
      </c>
      <c r="BC190" s="84"/>
      <c r="BD190" s="108"/>
      <c r="BE190" s="84">
        <v>0</v>
      </c>
      <c r="BF190" s="38" t="s">
        <v>2224</v>
      </c>
      <c r="BG190" s="84" t="s">
        <v>3676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1872</v>
      </c>
      <c r="C191" s="38" t="s">
        <v>1873</v>
      </c>
      <c r="D191" s="38" t="s">
        <v>1874</v>
      </c>
      <c r="E191" s="38" t="s">
        <v>1875</v>
      </c>
      <c r="F191" s="38" t="s">
        <v>1876</v>
      </c>
      <c r="G191" s="84" t="s">
        <v>1877</v>
      </c>
      <c r="H191" s="38" t="s">
        <v>1878</v>
      </c>
      <c r="I191" s="84">
        <v>205724</v>
      </c>
      <c r="J191" s="38" t="s">
        <v>1878</v>
      </c>
      <c r="K191" s="84">
        <v>205724</v>
      </c>
      <c r="L191" s="84" t="s">
        <v>1910</v>
      </c>
      <c r="M191" s="38" t="s">
        <v>1911</v>
      </c>
      <c r="N191" s="84">
        <v>471521</v>
      </c>
      <c r="O191" s="84" t="s">
        <v>1951</v>
      </c>
      <c r="P191" s="84">
        <v>732660</v>
      </c>
      <c r="Q191" s="38" t="s">
        <v>2223</v>
      </c>
      <c r="R191" s="38" t="s">
        <v>2017</v>
      </c>
      <c r="S191" s="84" t="s">
        <v>2225</v>
      </c>
      <c r="T191" s="84" t="s">
        <v>2225</v>
      </c>
      <c r="U191" s="84" t="s">
        <v>1921</v>
      </c>
      <c r="V191" s="84" t="s">
        <v>1901</v>
      </c>
      <c r="W191" s="84">
        <v>0</v>
      </c>
      <c r="X191" s="38" t="s">
        <v>1895</v>
      </c>
      <c r="Y191" s="84">
        <v>358993329</v>
      </c>
      <c r="Z191" s="38" t="s">
        <v>2661</v>
      </c>
      <c r="AA191" s="108" t="s">
        <v>3186</v>
      </c>
      <c r="AB191" s="84">
        <v>42000</v>
      </c>
      <c r="AC191" s="108"/>
      <c r="AD191" s="84">
        <v>75</v>
      </c>
      <c r="AE191" s="84" t="s">
        <v>3106</v>
      </c>
      <c r="AF191" s="84" t="s">
        <v>3226</v>
      </c>
      <c r="AG191" s="108" t="s">
        <v>3227</v>
      </c>
      <c r="AH191" s="84" t="s">
        <v>2991</v>
      </c>
      <c r="AI191" s="108" t="s">
        <v>3189</v>
      </c>
      <c r="AJ191" s="84">
        <v>670</v>
      </c>
      <c r="AK191" s="84">
        <v>670</v>
      </c>
      <c r="AL191" s="108" t="s">
        <v>3182</v>
      </c>
      <c r="AM191" s="84">
        <v>16571.93</v>
      </c>
      <c r="AN191" s="112">
        <v>5538.07</v>
      </c>
      <c r="AO191" s="112">
        <v>22110</v>
      </c>
      <c r="AP191" s="112">
        <v>25428.07</v>
      </c>
      <c r="AQ191" s="112">
        <v>2675.93</v>
      </c>
      <c r="AR191" s="112">
        <v>28104</v>
      </c>
      <c r="AS191" s="112">
        <v>12706.45</v>
      </c>
      <c r="AT191" s="112">
        <v>2033.55</v>
      </c>
      <c r="AU191" s="112">
        <v>14740</v>
      </c>
      <c r="AV191" s="84">
        <v>55</v>
      </c>
      <c r="AW191" s="84">
        <v>151</v>
      </c>
      <c r="AX191" s="84"/>
      <c r="AY191" s="108"/>
      <c r="AZ191" s="84"/>
      <c r="BA191" s="84"/>
      <c r="BB191" s="84" t="s">
        <v>1053</v>
      </c>
      <c r="BC191" s="84"/>
      <c r="BD191" s="108"/>
      <c r="BE191" s="84">
        <v>0</v>
      </c>
      <c r="BF191" s="38" t="s">
        <v>2225</v>
      </c>
      <c r="BG191" s="84" t="s">
        <v>3677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1872</v>
      </c>
      <c r="C192" s="38" t="s">
        <v>1873</v>
      </c>
      <c r="D192" s="38" t="s">
        <v>1874</v>
      </c>
      <c r="E192" s="38" t="s">
        <v>1875</v>
      </c>
      <c r="F192" s="38" t="s">
        <v>1876</v>
      </c>
      <c r="G192" s="84" t="s">
        <v>1877</v>
      </c>
      <c r="H192" s="38" t="s">
        <v>1878</v>
      </c>
      <c r="I192" s="84">
        <v>205724</v>
      </c>
      <c r="J192" s="38" t="s">
        <v>1878</v>
      </c>
      <c r="K192" s="84">
        <v>205724</v>
      </c>
      <c r="L192" s="84" t="s">
        <v>1910</v>
      </c>
      <c r="M192" s="38" t="s">
        <v>1911</v>
      </c>
      <c r="N192" s="84">
        <v>471521</v>
      </c>
      <c r="O192" s="84" t="s">
        <v>1951</v>
      </c>
      <c r="P192" s="84">
        <v>732660</v>
      </c>
      <c r="Q192" s="38" t="s">
        <v>2223</v>
      </c>
      <c r="R192" s="38" t="s">
        <v>2017</v>
      </c>
      <c r="S192" s="84" t="s">
        <v>2226</v>
      </c>
      <c r="T192" s="84" t="s">
        <v>2226</v>
      </c>
      <c r="U192" s="84" t="s">
        <v>1885</v>
      </c>
      <c r="V192" s="84" t="s">
        <v>1901</v>
      </c>
      <c r="W192" s="84">
        <v>0</v>
      </c>
      <c r="X192" s="38" t="s">
        <v>2208</v>
      </c>
      <c r="Y192" s="84">
        <v>358996669</v>
      </c>
      <c r="Z192" s="38" t="s">
        <v>2662</v>
      </c>
      <c r="AA192" s="108" t="s">
        <v>3186</v>
      </c>
      <c r="AB192" s="84">
        <v>42000</v>
      </c>
      <c r="AC192" s="108"/>
      <c r="AD192" s="84">
        <v>75</v>
      </c>
      <c r="AE192" s="84" t="s">
        <v>3106</v>
      </c>
      <c r="AF192" s="84" t="s">
        <v>3226</v>
      </c>
      <c r="AG192" s="108" t="s">
        <v>3227</v>
      </c>
      <c r="AH192" s="84" t="s">
        <v>2991</v>
      </c>
      <c r="AI192" s="108" t="s">
        <v>3189</v>
      </c>
      <c r="AJ192" s="84">
        <v>670</v>
      </c>
      <c r="AK192" s="84">
        <v>670</v>
      </c>
      <c r="AL192" s="108" t="s">
        <v>3228</v>
      </c>
      <c r="AM192" s="84">
        <v>29278.38</v>
      </c>
      <c r="AN192" s="112">
        <v>7571.62</v>
      </c>
      <c r="AO192" s="112">
        <v>36850</v>
      </c>
      <c r="AP192" s="112">
        <v>12721.62</v>
      </c>
      <c r="AQ192" s="112">
        <v>642.38</v>
      </c>
      <c r="AR192" s="112">
        <v>13364</v>
      </c>
      <c r="AS192" s="112">
        <v>0</v>
      </c>
      <c r="AT192" s="112">
        <v>0</v>
      </c>
      <c r="AU192" s="112">
        <v>0</v>
      </c>
      <c r="AV192" s="84">
        <v>55</v>
      </c>
      <c r="AW192" s="84">
        <v>0</v>
      </c>
      <c r="AX192" s="84"/>
      <c r="AY192" s="108"/>
      <c r="AZ192" s="84"/>
      <c r="BA192" s="84"/>
      <c r="BB192" s="84" t="s">
        <v>1053</v>
      </c>
      <c r="BC192" s="84"/>
      <c r="BD192" s="108"/>
      <c r="BE192" s="84">
        <v>0</v>
      </c>
      <c r="BF192" s="38" t="s">
        <v>2226</v>
      </c>
      <c r="BG192" s="84" t="s">
        <v>3678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1872</v>
      </c>
      <c r="C193" s="38" t="s">
        <v>1873</v>
      </c>
      <c r="D193" s="38" t="s">
        <v>1874</v>
      </c>
      <c r="E193" s="38" t="s">
        <v>1875</v>
      </c>
      <c r="F193" s="38" t="s">
        <v>1876</v>
      </c>
      <c r="G193" s="84" t="s">
        <v>1877</v>
      </c>
      <c r="H193" s="38" t="s">
        <v>1878</v>
      </c>
      <c r="I193" s="84">
        <v>205724</v>
      </c>
      <c r="J193" s="38" t="s">
        <v>1878</v>
      </c>
      <c r="K193" s="84">
        <v>205724</v>
      </c>
      <c r="L193" s="84" t="s">
        <v>1910</v>
      </c>
      <c r="M193" s="38" t="s">
        <v>1911</v>
      </c>
      <c r="N193" s="84">
        <v>474143</v>
      </c>
      <c r="O193" s="84" t="s">
        <v>1971</v>
      </c>
      <c r="P193" s="84">
        <v>848382</v>
      </c>
      <c r="Q193" s="38" t="s">
        <v>2119</v>
      </c>
      <c r="R193" s="38" t="s">
        <v>2017</v>
      </c>
      <c r="S193" s="84" t="s">
        <v>2227</v>
      </c>
      <c r="T193" s="84" t="s">
        <v>2227</v>
      </c>
      <c r="U193" s="84" t="s">
        <v>1885</v>
      </c>
      <c r="V193" s="84" t="s">
        <v>1886</v>
      </c>
      <c r="W193" s="84">
        <v>0</v>
      </c>
      <c r="X193" s="38" t="s">
        <v>1895</v>
      </c>
      <c r="Y193" s="84">
        <v>358997710</v>
      </c>
      <c r="Z193" s="38" t="s">
        <v>2663</v>
      </c>
      <c r="AA193" s="108" t="s">
        <v>3186</v>
      </c>
      <c r="AB193" s="84">
        <v>42000</v>
      </c>
      <c r="AC193" s="108"/>
      <c r="AD193" s="84">
        <v>50</v>
      </c>
      <c r="AE193" s="84" t="s">
        <v>3106</v>
      </c>
      <c r="AF193" s="84" t="s">
        <v>3226</v>
      </c>
      <c r="AG193" s="108" t="s">
        <v>3227</v>
      </c>
      <c r="AH193" s="84" t="s">
        <v>2991</v>
      </c>
      <c r="AI193" s="108" t="s">
        <v>3189</v>
      </c>
      <c r="AJ193" s="84">
        <v>950</v>
      </c>
      <c r="AK193" s="84">
        <v>950</v>
      </c>
      <c r="AL193" s="108" t="s">
        <v>3209</v>
      </c>
      <c r="AM193" s="84">
        <v>22227.75</v>
      </c>
      <c r="AN193" s="112">
        <v>4372.25</v>
      </c>
      <c r="AO193" s="112">
        <v>26600</v>
      </c>
      <c r="AP193" s="112">
        <v>19772.25</v>
      </c>
      <c r="AQ193" s="112">
        <v>1095.75</v>
      </c>
      <c r="AR193" s="112">
        <v>20868</v>
      </c>
      <c r="AS193" s="112">
        <v>19772.25</v>
      </c>
      <c r="AT193" s="112">
        <v>1095.75</v>
      </c>
      <c r="AU193" s="112">
        <v>20868</v>
      </c>
      <c r="AV193" s="84">
        <v>55</v>
      </c>
      <c r="AW193" s="84">
        <v>187</v>
      </c>
      <c r="AX193" s="84"/>
      <c r="AY193" s="108"/>
      <c r="AZ193" s="84"/>
      <c r="BA193" s="84"/>
      <c r="BB193" s="84" t="s">
        <v>1053</v>
      </c>
      <c r="BC193" s="84"/>
      <c r="BD193" s="108" t="s">
        <v>3265</v>
      </c>
      <c r="BE193" s="84">
        <v>42000</v>
      </c>
      <c r="BF193" s="38" t="s">
        <v>2227</v>
      </c>
      <c r="BG193" s="84" t="s">
        <v>3679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1872</v>
      </c>
      <c r="C194" s="38" t="s">
        <v>1873</v>
      </c>
      <c r="D194" s="38" t="s">
        <v>1874</v>
      </c>
      <c r="E194" s="38" t="s">
        <v>1875</v>
      </c>
      <c r="F194" s="38" t="s">
        <v>1876</v>
      </c>
      <c r="G194" s="84" t="s">
        <v>1877</v>
      </c>
      <c r="H194" s="38" t="s">
        <v>1878</v>
      </c>
      <c r="I194" s="84">
        <v>205724</v>
      </c>
      <c r="J194" s="38" t="s">
        <v>1878</v>
      </c>
      <c r="K194" s="84">
        <v>205724</v>
      </c>
      <c r="L194" s="84" t="s">
        <v>1910</v>
      </c>
      <c r="M194" s="38" t="s">
        <v>1911</v>
      </c>
      <c r="N194" s="84">
        <v>474143</v>
      </c>
      <c r="O194" s="84" t="s">
        <v>1971</v>
      </c>
      <c r="P194" s="84">
        <v>848382</v>
      </c>
      <c r="Q194" s="38" t="s">
        <v>2119</v>
      </c>
      <c r="R194" s="38" t="s">
        <v>2017</v>
      </c>
      <c r="S194" s="84" t="s">
        <v>2228</v>
      </c>
      <c r="T194" s="84" t="s">
        <v>2228</v>
      </c>
      <c r="U194" s="84" t="s">
        <v>1885</v>
      </c>
      <c r="V194" s="84" t="s">
        <v>1886</v>
      </c>
      <c r="W194" s="84">
        <v>0</v>
      </c>
      <c r="X194" s="38" t="s">
        <v>1895</v>
      </c>
      <c r="Y194" s="84">
        <v>358997872</v>
      </c>
      <c r="Z194" s="38" t="s">
        <v>2664</v>
      </c>
      <c r="AA194" s="108" t="s">
        <v>3186</v>
      </c>
      <c r="AB194" s="84">
        <v>27000</v>
      </c>
      <c r="AC194" s="108"/>
      <c r="AD194" s="84">
        <v>75</v>
      </c>
      <c r="AE194" s="84" t="s">
        <v>3106</v>
      </c>
      <c r="AF194" s="84" t="s">
        <v>3226</v>
      </c>
      <c r="AG194" s="108" t="s">
        <v>3227</v>
      </c>
      <c r="AH194" s="84" t="s">
        <v>2991</v>
      </c>
      <c r="AI194" s="108" t="s">
        <v>3189</v>
      </c>
      <c r="AJ194" s="84">
        <v>430</v>
      </c>
      <c r="AK194" s="84">
        <v>430</v>
      </c>
      <c r="AL194" s="108" t="s">
        <v>3219</v>
      </c>
      <c r="AM194" s="84">
        <v>18777.060000000001</v>
      </c>
      <c r="AN194" s="112">
        <v>4872.9399999999996</v>
      </c>
      <c r="AO194" s="112">
        <v>23650</v>
      </c>
      <c r="AP194" s="112">
        <v>8222.94</v>
      </c>
      <c r="AQ194" s="112">
        <v>418.06</v>
      </c>
      <c r="AR194" s="112">
        <v>8641</v>
      </c>
      <c r="AS194" s="112">
        <v>0</v>
      </c>
      <c r="AT194" s="112">
        <v>0</v>
      </c>
      <c r="AU194" s="112">
        <v>0</v>
      </c>
      <c r="AV194" s="84">
        <v>55</v>
      </c>
      <c r="AW194" s="84">
        <v>0</v>
      </c>
      <c r="AX194" s="84"/>
      <c r="AY194" s="108"/>
      <c r="AZ194" s="84"/>
      <c r="BA194" s="84"/>
      <c r="BB194" s="84" t="s">
        <v>1053</v>
      </c>
      <c r="BC194" s="84"/>
      <c r="BD194" s="108"/>
      <c r="BE194" s="84">
        <v>0</v>
      </c>
      <c r="BF194" s="38" t="s">
        <v>2228</v>
      </c>
      <c r="BG194" s="84" t="s">
        <v>3680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1872</v>
      </c>
      <c r="C195" s="38" t="s">
        <v>1873</v>
      </c>
      <c r="D195" s="38" t="s">
        <v>1874</v>
      </c>
      <c r="E195" s="38" t="s">
        <v>1875</v>
      </c>
      <c r="F195" s="38" t="s">
        <v>1876</v>
      </c>
      <c r="G195" s="84" t="s">
        <v>1877</v>
      </c>
      <c r="H195" s="38" t="s">
        <v>1878</v>
      </c>
      <c r="I195" s="84">
        <v>205724</v>
      </c>
      <c r="J195" s="38" t="s">
        <v>1878</v>
      </c>
      <c r="K195" s="84">
        <v>205724</v>
      </c>
      <c r="L195" s="84" t="s">
        <v>1910</v>
      </c>
      <c r="M195" s="38" t="s">
        <v>1911</v>
      </c>
      <c r="N195" s="84">
        <v>501608</v>
      </c>
      <c r="O195" s="84" t="s">
        <v>2146</v>
      </c>
      <c r="P195" s="84">
        <v>876643</v>
      </c>
      <c r="Q195" s="38" t="s">
        <v>2156</v>
      </c>
      <c r="R195" s="38" t="s">
        <v>2017</v>
      </c>
      <c r="S195" s="84" t="s">
        <v>2229</v>
      </c>
      <c r="T195" s="84" t="s">
        <v>2229</v>
      </c>
      <c r="U195" s="84" t="s">
        <v>1885</v>
      </c>
      <c r="V195" s="84" t="s">
        <v>1901</v>
      </c>
      <c r="W195" s="84">
        <v>0</v>
      </c>
      <c r="X195" s="38" t="s">
        <v>1895</v>
      </c>
      <c r="Y195" s="84">
        <v>359000519</v>
      </c>
      <c r="Z195" s="38" t="s">
        <v>2665</v>
      </c>
      <c r="AA195" s="108" t="s">
        <v>3186</v>
      </c>
      <c r="AB195" s="84">
        <v>42000</v>
      </c>
      <c r="AC195" s="108"/>
      <c r="AD195" s="84">
        <v>50</v>
      </c>
      <c r="AE195" s="84" t="s">
        <v>3106</v>
      </c>
      <c r="AF195" s="84" t="s">
        <v>3226</v>
      </c>
      <c r="AG195" s="108" t="s">
        <v>3227</v>
      </c>
      <c r="AH195" s="84" t="s">
        <v>2991</v>
      </c>
      <c r="AI195" s="108" t="s">
        <v>3189</v>
      </c>
      <c r="AJ195" s="84">
        <v>950</v>
      </c>
      <c r="AK195" s="84">
        <v>950</v>
      </c>
      <c r="AL195" s="108" t="s">
        <v>2903</v>
      </c>
      <c r="AM195" s="84">
        <v>13885.58</v>
      </c>
      <c r="AN195" s="112">
        <v>3214.42</v>
      </c>
      <c r="AO195" s="112">
        <v>17100</v>
      </c>
      <c r="AP195" s="112">
        <v>28114.42</v>
      </c>
      <c r="AQ195" s="112">
        <v>2253.58</v>
      </c>
      <c r="AR195" s="112">
        <v>30368</v>
      </c>
      <c r="AS195" s="112">
        <v>28114.42</v>
      </c>
      <c r="AT195" s="112">
        <v>2253.58</v>
      </c>
      <c r="AU195" s="112">
        <v>30368</v>
      </c>
      <c r="AV195" s="84">
        <v>55</v>
      </c>
      <c r="AW195" s="84">
        <v>257</v>
      </c>
      <c r="AX195" s="84"/>
      <c r="AY195" s="108"/>
      <c r="AZ195" s="84"/>
      <c r="BA195" s="84"/>
      <c r="BB195" s="84" t="s">
        <v>1053</v>
      </c>
      <c r="BC195" s="84"/>
      <c r="BD195" s="108" t="s">
        <v>3265</v>
      </c>
      <c r="BE195" s="84">
        <v>42000</v>
      </c>
      <c r="BF195" s="38" t="s">
        <v>2229</v>
      </c>
      <c r="BG195" s="84" t="s">
        <v>3681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1872</v>
      </c>
      <c r="C196" s="38" t="s">
        <v>1873</v>
      </c>
      <c r="D196" s="38" t="s">
        <v>1874</v>
      </c>
      <c r="E196" s="38" t="s">
        <v>1875</v>
      </c>
      <c r="F196" s="38" t="s">
        <v>1876</v>
      </c>
      <c r="G196" s="84" t="s">
        <v>1877</v>
      </c>
      <c r="H196" s="38" t="s">
        <v>1878</v>
      </c>
      <c r="I196" s="84">
        <v>205724</v>
      </c>
      <c r="J196" s="38" t="s">
        <v>1878</v>
      </c>
      <c r="K196" s="84">
        <v>205724</v>
      </c>
      <c r="L196" s="84" t="s">
        <v>1879</v>
      </c>
      <c r="M196" s="38" t="s">
        <v>1880</v>
      </c>
      <c r="N196" s="84">
        <v>485766</v>
      </c>
      <c r="O196" s="84" t="s">
        <v>2112</v>
      </c>
      <c r="P196" s="84">
        <v>842822</v>
      </c>
      <c r="Q196" s="38" t="s">
        <v>2113</v>
      </c>
      <c r="R196" s="38" t="s">
        <v>2162</v>
      </c>
      <c r="S196" s="84" t="s">
        <v>2114</v>
      </c>
      <c r="T196" s="84" t="s">
        <v>2114</v>
      </c>
      <c r="U196" s="84" t="s">
        <v>1885</v>
      </c>
      <c r="V196" s="84" t="s">
        <v>1901</v>
      </c>
      <c r="W196" s="84">
        <v>0</v>
      </c>
      <c r="X196" s="38" t="s">
        <v>1895</v>
      </c>
      <c r="Y196" s="84">
        <v>359002218</v>
      </c>
      <c r="Z196" s="38" t="s">
        <v>2602</v>
      </c>
      <c r="AA196" s="108" t="s">
        <v>3229</v>
      </c>
      <c r="AB196" s="84">
        <v>12000</v>
      </c>
      <c r="AC196" s="108"/>
      <c r="AD196" s="84">
        <v>50</v>
      </c>
      <c r="AE196" s="84" t="s">
        <v>3148</v>
      </c>
      <c r="AF196" s="84" t="s">
        <v>3083</v>
      </c>
      <c r="AG196" s="108" t="s">
        <v>3084</v>
      </c>
      <c r="AH196" s="84" t="s">
        <v>2991</v>
      </c>
      <c r="AI196" s="108" t="s">
        <v>3189</v>
      </c>
      <c r="AJ196" s="84">
        <v>270</v>
      </c>
      <c r="AK196" s="84">
        <v>270</v>
      </c>
      <c r="AL196" s="108" t="s">
        <v>3085</v>
      </c>
      <c r="AM196" s="84">
        <v>8546.59</v>
      </c>
      <c r="AN196" s="112">
        <v>1443.41</v>
      </c>
      <c r="AO196" s="112">
        <v>9990</v>
      </c>
      <c r="AP196" s="112">
        <v>3453.41</v>
      </c>
      <c r="AQ196" s="112">
        <v>117.59</v>
      </c>
      <c r="AR196" s="112">
        <v>3571</v>
      </c>
      <c r="AS196" s="112">
        <v>3453.41</v>
      </c>
      <c r="AT196" s="112">
        <v>117.59</v>
      </c>
      <c r="AU196" s="112">
        <v>3571</v>
      </c>
      <c r="AV196" s="84">
        <v>55</v>
      </c>
      <c r="AW196" s="84">
        <v>124</v>
      </c>
      <c r="AX196" s="84"/>
      <c r="AY196" s="108"/>
      <c r="AZ196" s="84"/>
      <c r="BA196" s="84"/>
      <c r="BB196" s="84" t="s">
        <v>1053</v>
      </c>
      <c r="BC196" s="84"/>
      <c r="BD196" s="108"/>
      <c r="BE196" s="84">
        <v>0</v>
      </c>
      <c r="BF196" s="38" t="s">
        <v>2114</v>
      </c>
      <c r="BG196" s="84" t="s">
        <v>3617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1872</v>
      </c>
      <c r="C197" s="38" t="s">
        <v>1873</v>
      </c>
      <c r="D197" s="38" t="s">
        <v>1874</v>
      </c>
      <c r="E197" s="38" t="s">
        <v>1875</v>
      </c>
      <c r="F197" s="38" t="s">
        <v>1876</v>
      </c>
      <c r="G197" s="84" t="s">
        <v>1877</v>
      </c>
      <c r="H197" s="38" t="s">
        <v>1878</v>
      </c>
      <c r="I197" s="84">
        <v>206075</v>
      </c>
      <c r="J197" s="38" t="s">
        <v>2210</v>
      </c>
      <c r="K197" s="84">
        <v>206075</v>
      </c>
      <c r="L197" s="84" t="s">
        <v>1910</v>
      </c>
      <c r="M197" s="38" t="s">
        <v>1911</v>
      </c>
      <c r="N197" s="84">
        <v>463016</v>
      </c>
      <c r="O197" s="84" t="s">
        <v>2211</v>
      </c>
      <c r="P197" s="84">
        <v>712922</v>
      </c>
      <c r="Q197" s="38" t="s">
        <v>2212</v>
      </c>
      <c r="R197" s="38" t="s">
        <v>2017</v>
      </c>
      <c r="S197" s="84" t="s">
        <v>2230</v>
      </c>
      <c r="T197" s="84" t="s">
        <v>2230</v>
      </c>
      <c r="U197" s="84" t="s">
        <v>1885</v>
      </c>
      <c r="V197" s="84" t="s">
        <v>1886</v>
      </c>
      <c r="W197" s="84">
        <v>0</v>
      </c>
      <c r="X197" s="38" t="s">
        <v>2208</v>
      </c>
      <c r="Y197" s="84">
        <v>359006019</v>
      </c>
      <c r="Z197" s="38" t="s">
        <v>2666</v>
      </c>
      <c r="AA197" s="108" t="s">
        <v>2910</v>
      </c>
      <c r="AB197" s="84">
        <v>42000</v>
      </c>
      <c r="AC197" s="108"/>
      <c r="AD197" s="84">
        <v>75</v>
      </c>
      <c r="AE197" s="84" t="s">
        <v>3106</v>
      </c>
      <c r="AF197" s="84" t="s">
        <v>3224</v>
      </c>
      <c r="AG197" s="108" t="s">
        <v>3225</v>
      </c>
      <c r="AH197" s="84" t="s">
        <v>2991</v>
      </c>
      <c r="AI197" s="108" t="s">
        <v>3216</v>
      </c>
      <c r="AJ197" s="84">
        <v>670</v>
      </c>
      <c r="AK197" s="84">
        <v>670</v>
      </c>
      <c r="AL197" s="108" t="s">
        <v>3198</v>
      </c>
      <c r="AM197" s="84">
        <v>28708.28</v>
      </c>
      <c r="AN197" s="112">
        <v>7471.72</v>
      </c>
      <c r="AO197" s="112">
        <v>36180</v>
      </c>
      <c r="AP197" s="112">
        <v>13291.72</v>
      </c>
      <c r="AQ197" s="112">
        <v>702.28</v>
      </c>
      <c r="AR197" s="112">
        <v>13994</v>
      </c>
      <c r="AS197" s="112">
        <v>0</v>
      </c>
      <c r="AT197" s="112">
        <v>0</v>
      </c>
      <c r="AU197" s="112">
        <v>0</v>
      </c>
      <c r="AV197" s="84">
        <v>54</v>
      </c>
      <c r="AW197" s="84">
        <v>0</v>
      </c>
      <c r="AX197" s="84"/>
      <c r="AY197" s="108"/>
      <c r="AZ197" s="84"/>
      <c r="BA197" s="84"/>
      <c r="BB197" s="84" t="s">
        <v>1053</v>
      </c>
      <c r="BC197" s="84"/>
      <c r="BD197" s="108"/>
      <c r="BE197" s="84">
        <v>0</v>
      </c>
      <c r="BF197" s="38" t="s">
        <v>2230</v>
      </c>
      <c r="BG197" s="84" t="s">
        <v>3682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1872</v>
      </c>
      <c r="C198" s="38" t="s">
        <v>1873</v>
      </c>
      <c r="D198" s="38" t="s">
        <v>1874</v>
      </c>
      <c r="E198" s="38" t="s">
        <v>1875</v>
      </c>
      <c r="F198" s="38" t="s">
        <v>1876</v>
      </c>
      <c r="G198" s="84" t="s">
        <v>1877</v>
      </c>
      <c r="H198" s="38" t="s">
        <v>1878</v>
      </c>
      <c r="I198" s="84">
        <v>208339</v>
      </c>
      <c r="J198" s="38" t="s">
        <v>2231</v>
      </c>
      <c r="K198" s="84">
        <v>208339</v>
      </c>
      <c r="L198" s="84" t="s">
        <v>1910</v>
      </c>
      <c r="M198" s="38" t="s">
        <v>1911</v>
      </c>
      <c r="N198" s="84">
        <v>470333</v>
      </c>
      <c r="O198" s="84" t="s">
        <v>2232</v>
      </c>
      <c r="P198" s="84">
        <v>790426</v>
      </c>
      <c r="Q198" s="38" t="s">
        <v>2233</v>
      </c>
      <c r="R198" s="38" t="s">
        <v>2170</v>
      </c>
      <c r="S198" s="84" t="s">
        <v>2234</v>
      </c>
      <c r="T198" s="84" t="s">
        <v>2234</v>
      </c>
      <c r="U198" s="84" t="s">
        <v>1885</v>
      </c>
      <c r="V198" s="84" t="s">
        <v>1886</v>
      </c>
      <c r="W198" s="84">
        <v>0</v>
      </c>
      <c r="X198" s="38" t="s">
        <v>2171</v>
      </c>
      <c r="Y198" s="84">
        <v>359089878</v>
      </c>
      <c r="Z198" s="38" t="s">
        <v>2667</v>
      </c>
      <c r="AA198" s="108" t="s">
        <v>3230</v>
      </c>
      <c r="AB198" s="84">
        <v>14999</v>
      </c>
      <c r="AC198" s="108"/>
      <c r="AD198" s="84">
        <v>50</v>
      </c>
      <c r="AE198" s="84" t="s">
        <v>3161</v>
      </c>
      <c r="AF198" s="84" t="s">
        <v>3231</v>
      </c>
      <c r="AG198" s="108" t="s">
        <v>3232</v>
      </c>
      <c r="AH198" s="84" t="s">
        <v>2991</v>
      </c>
      <c r="AI198" s="108" t="s">
        <v>3233</v>
      </c>
      <c r="AJ198" s="84">
        <v>340</v>
      </c>
      <c r="AK198" s="84">
        <v>340</v>
      </c>
      <c r="AL198" s="108" t="s">
        <v>3004</v>
      </c>
      <c r="AM198" s="84">
        <v>7712.34</v>
      </c>
      <c r="AN198" s="112">
        <v>1467.66</v>
      </c>
      <c r="AO198" s="112">
        <v>9180</v>
      </c>
      <c r="AP198" s="112">
        <v>7286.66</v>
      </c>
      <c r="AQ198" s="112">
        <v>416.34</v>
      </c>
      <c r="AR198" s="112">
        <v>7703</v>
      </c>
      <c r="AS198" s="112">
        <v>7286.66</v>
      </c>
      <c r="AT198" s="112">
        <v>416.34</v>
      </c>
      <c r="AU198" s="112">
        <v>7703</v>
      </c>
      <c r="AV198" s="84">
        <v>51</v>
      </c>
      <c r="AW198" s="84">
        <v>167</v>
      </c>
      <c r="AX198" s="84"/>
      <c r="AY198" s="108"/>
      <c r="AZ198" s="84"/>
      <c r="BA198" s="84"/>
      <c r="BB198" s="84" t="s">
        <v>1053</v>
      </c>
      <c r="BC198" s="84"/>
      <c r="BD198" s="108"/>
      <c r="BE198" s="84">
        <v>0</v>
      </c>
      <c r="BF198" s="38" t="s">
        <v>2234</v>
      </c>
      <c r="BG198" s="84" t="s">
        <v>3683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1872</v>
      </c>
      <c r="C199" s="38" t="s">
        <v>1873</v>
      </c>
      <c r="D199" s="38" t="s">
        <v>1874</v>
      </c>
      <c r="E199" s="38" t="s">
        <v>1875</v>
      </c>
      <c r="F199" s="38" t="s">
        <v>1876</v>
      </c>
      <c r="G199" s="84" t="s">
        <v>1877</v>
      </c>
      <c r="H199" s="38" t="s">
        <v>1878</v>
      </c>
      <c r="I199" s="84">
        <v>205724</v>
      </c>
      <c r="J199" s="38" t="s">
        <v>1878</v>
      </c>
      <c r="K199" s="84">
        <v>205724</v>
      </c>
      <c r="L199" s="84" t="s">
        <v>1910</v>
      </c>
      <c r="M199" s="38" t="s">
        <v>1911</v>
      </c>
      <c r="N199" s="84">
        <v>501608</v>
      </c>
      <c r="O199" s="84" t="s">
        <v>2146</v>
      </c>
      <c r="P199" s="84">
        <v>883677</v>
      </c>
      <c r="Q199" s="38" t="s">
        <v>2181</v>
      </c>
      <c r="R199" s="38" t="s">
        <v>2017</v>
      </c>
      <c r="S199" s="84" t="s">
        <v>2235</v>
      </c>
      <c r="T199" s="84" t="s">
        <v>2235</v>
      </c>
      <c r="U199" s="84" t="s">
        <v>1885</v>
      </c>
      <c r="V199" s="84" t="s">
        <v>1901</v>
      </c>
      <c r="W199" s="84">
        <v>0</v>
      </c>
      <c r="X199" s="38" t="s">
        <v>1895</v>
      </c>
      <c r="Y199" s="84">
        <v>359095296</v>
      </c>
      <c r="Z199" s="38" t="s">
        <v>2668</v>
      </c>
      <c r="AA199" s="108" t="s">
        <v>2939</v>
      </c>
      <c r="AB199" s="84">
        <v>42000</v>
      </c>
      <c r="AC199" s="108"/>
      <c r="AD199" s="84">
        <v>75</v>
      </c>
      <c r="AE199" s="84" t="s">
        <v>3106</v>
      </c>
      <c r="AF199" s="84" t="s">
        <v>3234</v>
      </c>
      <c r="AG199" s="108" t="s">
        <v>3235</v>
      </c>
      <c r="AH199" s="84" t="s">
        <v>2991</v>
      </c>
      <c r="AI199" s="108" t="s">
        <v>3236</v>
      </c>
      <c r="AJ199" s="84">
        <v>670</v>
      </c>
      <c r="AK199" s="84">
        <v>670</v>
      </c>
      <c r="AL199" s="108" t="s">
        <v>3237</v>
      </c>
      <c r="AM199" s="84">
        <v>26309.18</v>
      </c>
      <c r="AN199" s="112">
        <v>7190.82</v>
      </c>
      <c r="AO199" s="112">
        <v>33500</v>
      </c>
      <c r="AP199" s="112">
        <v>15690.82</v>
      </c>
      <c r="AQ199" s="112">
        <v>983.18</v>
      </c>
      <c r="AR199" s="112">
        <v>16674</v>
      </c>
      <c r="AS199" s="112">
        <v>0</v>
      </c>
      <c r="AT199" s="112">
        <v>0</v>
      </c>
      <c r="AU199" s="112">
        <v>0</v>
      </c>
      <c r="AV199" s="84">
        <v>50</v>
      </c>
      <c r="AW199" s="84">
        <v>0</v>
      </c>
      <c r="AX199" s="84"/>
      <c r="AY199" s="108"/>
      <c r="AZ199" s="84"/>
      <c r="BA199" s="84"/>
      <c r="BB199" s="84" t="s">
        <v>1053</v>
      </c>
      <c r="BC199" s="84"/>
      <c r="BD199" s="108"/>
      <c r="BE199" s="84">
        <v>0</v>
      </c>
      <c r="BF199" s="38" t="s">
        <v>2235</v>
      </c>
      <c r="BG199" s="84" t="s">
        <v>3684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1872</v>
      </c>
      <c r="C200" s="38" t="s">
        <v>1873</v>
      </c>
      <c r="D200" s="38" t="s">
        <v>1874</v>
      </c>
      <c r="E200" s="38" t="s">
        <v>1875</v>
      </c>
      <c r="F200" s="38" t="s">
        <v>1876</v>
      </c>
      <c r="G200" s="84" t="s">
        <v>1877</v>
      </c>
      <c r="H200" s="38" t="s">
        <v>1878</v>
      </c>
      <c r="I200" s="84">
        <v>205724</v>
      </c>
      <c r="J200" s="38" t="s">
        <v>1878</v>
      </c>
      <c r="K200" s="84">
        <v>205724</v>
      </c>
      <c r="L200" s="84" t="s">
        <v>1910</v>
      </c>
      <c r="M200" s="38" t="s">
        <v>1911</v>
      </c>
      <c r="N200" s="84">
        <v>469306</v>
      </c>
      <c r="O200" s="84" t="s">
        <v>1890</v>
      </c>
      <c r="P200" s="84">
        <v>779596</v>
      </c>
      <c r="Q200" s="38" t="s">
        <v>2185</v>
      </c>
      <c r="R200" s="38" t="s">
        <v>2162</v>
      </c>
      <c r="S200" s="84" t="s">
        <v>2236</v>
      </c>
      <c r="T200" s="84" t="s">
        <v>2236</v>
      </c>
      <c r="U200" s="84" t="s">
        <v>1885</v>
      </c>
      <c r="V200" s="84" t="s">
        <v>1901</v>
      </c>
      <c r="W200" s="84">
        <v>0</v>
      </c>
      <c r="X200" s="38" t="s">
        <v>2222</v>
      </c>
      <c r="Y200" s="84">
        <v>359103048</v>
      </c>
      <c r="Z200" s="38" t="s">
        <v>2669</v>
      </c>
      <c r="AA200" s="108" t="s">
        <v>2939</v>
      </c>
      <c r="AB200" s="84">
        <v>40000</v>
      </c>
      <c r="AC200" s="108"/>
      <c r="AD200" s="84">
        <v>50</v>
      </c>
      <c r="AE200" s="84" t="s">
        <v>3148</v>
      </c>
      <c r="AF200" s="84" t="s">
        <v>3017</v>
      </c>
      <c r="AG200" s="108" t="s">
        <v>3238</v>
      </c>
      <c r="AH200" s="84" t="s">
        <v>2991</v>
      </c>
      <c r="AI200" s="108" t="s">
        <v>3236</v>
      </c>
      <c r="AJ200" s="84">
        <v>900</v>
      </c>
      <c r="AK200" s="84">
        <v>900</v>
      </c>
      <c r="AL200" s="108" t="s">
        <v>3038</v>
      </c>
      <c r="AM200" s="84">
        <v>21057.84</v>
      </c>
      <c r="AN200" s="112">
        <v>4142.16</v>
      </c>
      <c r="AO200" s="112">
        <v>25200</v>
      </c>
      <c r="AP200" s="112">
        <v>18942.16</v>
      </c>
      <c r="AQ200" s="112">
        <v>1061.8399999999999</v>
      </c>
      <c r="AR200" s="112">
        <v>20004</v>
      </c>
      <c r="AS200" s="112">
        <v>18942.16</v>
      </c>
      <c r="AT200" s="112">
        <v>1061.8399999999999</v>
      </c>
      <c r="AU200" s="112">
        <v>20004</v>
      </c>
      <c r="AV200" s="84">
        <v>50</v>
      </c>
      <c r="AW200" s="84">
        <v>151</v>
      </c>
      <c r="AX200" s="84"/>
      <c r="AY200" s="108"/>
      <c r="AZ200" s="84"/>
      <c r="BA200" s="84"/>
      <c r="BB200" s="84" t="s">
        <v>1053</v>
      </c>
      <c r="BC200" s="84"/>
      <c r="BD200" s="108"/>
      <c r="BE200" s="84">
        <v>0</v>
      </c>
      <c r="BF200" s="38" t="s">
        <v>2236</v>
      </c>
      <c r="BG200" s="84" t="s">
        <v>3685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1872</v>
      </c>
      <c r="C201" s="38" t="s">
        <v>1873</v>
      </c>
      <c r="D201" s="38" t="s">
        <v>1874</v>
      </c>
      <c r="E201" s="38" t="s">
        <v>1875</v>
      </c>
      <c r="F201" s="38" t="s">
        <v>1876</v>
      </c>
      <c r="G201" s="84" t="s">
        <v>1877</v>
      </c>
      <c r="H201" s="38" t="s">
        <v>1878</v>
      </c>
      <c r="I201" s="84">
        <v>217691</v>
      </c>
      <c r="J201" s="38" t="s">
        <v>2097</v>
      </c>
      <c r="K201" s="84">
        <v>217691</v>
      </c>
      <c r="L201" s="84" t="s">
        <v>1910</v>
      </c>
      <c r="M201" s="38" t="s">
        <v>1911</v>
      </c>
      <c r="N201" s="84">
        <v>507677</v>
      </c>
      <c r="O201" s="84" t="s">
        <v>2098</v>
      </c>
      <c r="P201" s="84">
        <v>880316</v>
      </c>
      <c r="Q201" s="38" t="s">
        <v>2237</v>
      </c>
      <c r="R201" s="38" t="s">
        <v>2017</v>
      </c>
      <c r="S201" s="84" t="s">
        <v>2238</v>
      </c>
      <c r="T201" s="84" t="s">
        <v>2238</v>
      </c>
      <c r="U201" s="84" t="s">
        <v>1885</v>
      </c>
      <c r="V201" s="84" t="s">
        <v>1886</v>
      </c>
      <c r="W201" s="84">
        <v>0</v>
      </c>
      <c r="X201" s="38" t="s">
        <v>1895</v>
      </c>
      <c r="Y201" s="84">
        <v>359103232</v>
      </c>
      <c r="Z201" s="38" t="s">
        <v>2670</v>
      </c>
      <c r="AA201" s="108" t="s">
        <v>3239</v>
      </c>
      <c r="AB201" s="84">
        <v>42000</v>
      </c>
      <c r="AC201" s="108"/>
      <c r="AD201" s="84">
        <v>50</v>
      </c>
      <c r="AE201" s="84" t="s">
        <v>3106</v>
      </c>
      <c r="AF201" s="84" t="s">
        <v>3240</v>
      </c>
      <c r="AG201" s="108" t="s">
        <v>3241</v>
      </c>
      <c r="AH201" s="84" t="s">
        <v>2991</v>
      </c>
      <c r="AI201" s="108" t="s">
        <v>3242</v>
      </c>
      <c r="AJ201" s="84">
        <v>950</v>
      </c>
      <c r="AK201" s="84">
        <v>950</v>
      </c>
      <c r="AL201" s="108" t="s">
        <v>3237</v>
      </c>
      <c r="AM201" s="84">
        <v>39314.800000000003</v>
      </c>
      <c r="AN201" s="112">
        <v>5335.2</v>
      </c>
      <c r="AO201" s="112">
        <v>44650</v>
      </c>
      <c r="AP201" s="112">
        <v>2685.2</v>
      </c>
      <c r="AQ201" s="112">
        <v>25.8</v>
      </c>
      <c r="AR201" s="112">
        <v>2711</v>
      </c>
      <c r="AS201" s="112">
        <v>0</v>
      </c>
      <c r="AT201" s="112">
        <v>0</v>
      </c>
      <c r="AU201" s="112">
        <v>0</v>
      </c>
      <c r="AV201" s="84">
        <v>47</v>
      </c>
      <c r="AW201" s="84">
        <v>0</v>
      </c>
      <c r="AX201" s="84"/>
      <c r="AY201" s="108"/>
      <c r="AZ201" s="84"/>
      <c r="BA201" s="84"/>
      <c r="BB201" s="84" t="s">
        <v>1053</v>
      </c>
      <c r="BC201" s="84"/>
      <c r="BD201" s="108"/>
      <c r="BE201" s="84">
        <v>0</v>
      </c>
      <c r="BF201" s="38" t="s">
        <v>2238</v>
      </c>
      <c r="BG201" s="84" t="s">
        <v>3686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1872</v>
      </c>
      <c r="C202" s="38" t="s">
        <v>1873</v>
      </c>
      <c r="D202" s="38" t="s">
        <v>1874</v>
      </c>
      <c r="E202" s="38" t="s">
        <v>1875</v>
      </c>
      <c r="F202" s="38" t="s">
        <v>1876</v>
      </c>
      <c r="G202" s="84" t="s">
        <v>1877</v>
      </c>
      <c r="H202" s="38" t="s">
        <v>1878</v>
      </c>
      <c r="I202" s="84">
        <v>205724</v>
      </c>
      <c r="J202" s="38" t="s">
        <v>1878</v>
      </c>
      <c r="K202" s="84">
        <v>205724</v>
      </c>
      <c r="L202" s="84" t="s">
        <v>1910</v>
      </c>
      <c r="M202" s="38" t="s">
        <v>1911</v>
      </c>
      <c r="N202" s="84">
        <v>521072</v>
      </c>
      <c r="O202" s="84" t="s">
        <v>2165</v>
      </c>
      <c r="P202" s="84">
        <v>874061</v>
      </c>
      <c r="Q202" s="38" t="s">
        <v>2239</v>
      </c>
      <c r="R202" s="38" t="s">
        <v>2017</v>
      </c>
      <c r="S202" s="84" t="s">
        <v>2240</v>
      </c>
      <c r="T202" s="84" t="s">
        <v>2240</v>
      </c>
      <c r="U202" s="84" t="s">
        <v>1885</v>
      </c>
      <c r="V202" s="84" t="s">
        <v>1886</v>
      </c>
      <c r="W202" s="84">
        <v>0</v>
      </c>
      <c r="X202" s="38" t="s">
        <v>2222</v>
      </c>
      <c r="Y202" s="84">
        <v>359103990</v>
      </c>
      <c r="Z202" s="38" t="s">
        <v>2671</v>
      </c>
      <c r="AA202" s="108" t="s">
        <v>3243</v>
      </c>
      <c r="AB202" s="84">
        <v>42000</v>
      </c>
      <c r="AC202" s="108"/>
      <c r="AD202" s="84">
        <v>50</v>
      </c>
      <c r="AE202" s="84" t="s">
        <v>3106</v>
      </c>
      <c r="AF202" s="84" t="s">
        <v>3244</v>
      </c>
      <c r="AG202" s="108" t="s">
        <v>3245</v>
      </c>
      <c r="AH202" s="84" t="s">
        <v>2991</v>
      </c>
      <c r="AI202" s="108" t="s">
        <v>3246</v>
      </c>
      <c r="AJ202" s="84">
        <v>950</v>
      </c>
      <c r="AK202" s="84">
        <v>950</v>
      </c>
      <c r="AL202" s="108" t="s">
        <v>3237</v>
      </c>
      <c r="AM202" s="84">
        <v>40358.76</v>
      </c>
      <c r="AN202" s="112">
        <v>5241.24</v>
      </c>
      <c r="AO202" s="112">
        <v>45600</v>
      </c>
      <c r="AP202" s="112">
        <v>1641.24</v>
      </c>
      <c r="AQ202" s="112">
        <v>11.76</v>
      </c>
      <c r="AR202" s="112">
        <v>1653</v>
      </c>
      <c r="AS202" s="112">
        <v>0</v>
      </c>
      <c r="AT202" s="112">
        <v>0</v>
      </c>
      <c r="AU202" s="112">
        <v>0</v>
      </c>
      <c r="AV202" s="84">
        <v>48</v>
      </c>
      <c r="AW202" s="84">
        <v>0</v>
      </c>
      <c r="AX202" s="84"/>
      <c r="AY202" s="108"/>
      <c r="AZ202" s="84"/>
      <c r="BA202" s="84"/>
      <c r="BB202" s="84" t="s">
        <v>1053</v>
      </c>
      <c r="BC202" s="84"/>
      <c r="BD202" s="108"/>
      <c r="BE202" s="84">
        <v>0</v>
      </c>
      <c r="BF202" s="38" t="s">
        <v>2240</v>
      </c>
      <c r="BG202" s="84" t="s">
        <v>3687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1872</v>
      </c>
      <c r="C203" s="38" t="s">
        <v>1873</v>
      </c>
      <c r="D203" s="38" t="s">
        <v>1874</v>
      </c>
      <c r="E203" s="38" t="s">
        <v>1875</v>
      </c>
      <c r="F203" s="38" t="s">
        <v>1876</v>
      </c>
      <c r="G203" s="84" t="s">
        <v>1877</v>
      </c>
      <c r="H203" s="38" t="s">
        <v>1878</v>
      </c>
      <c r="I203" s="84">
        <v>205724</v>
      </c>
      <c r="J203" s="38" t="s">
        <v>1878</v>
      </c>
      <c r="K203" s="84">
        <v>205724</v>
      </c>
      <c r="L203" s="84" t="s">
        <v>1910</v>
      </c>
      <c r="M203" s="38" t="s">
        <v>1911</v>
      </c>
      <c r="N203" s="84">
        <v>476502</v>
      </c>
      <c r="O203" s="84" t="s">
        <v>2241</v>
      </c>
      <c r="P203" s="84">
        <v>837232</v>
      </c>
      <c r="Q203" s="38" t="s">
        <v>2242</v>
      </c>
      <c r="R203" s="38" t="s">
        <v>2017</v>
      </c>
      <c r="S203" s="84" t="s">
        <v>2243</v>
      </c>
      <c r="T203" s="84" t="s">
        <v>2243</v>
      </c>
      <c r="U203" s="84" t="s">
        <v>1885</v>
      </c>
      <c r="V203" s="84" t="s">
        <v>1886</v>
      </c>
      <c r="W203" s="84">
        <v>0</v>
      </c>
      <c r="X203" s="38" t="s">
        <v>1895</v>
      </c>
      <c r="Y203" s="84">
        <v>359104287</v>
      </c>
      <c r="Z203" s="38" t="s">
        <v>2672</v>
      </c>
      <c r="AA203" s="108" t="s">
        <v>3233</v>
      </c>
      <c r="AB203" s="84">
        <v>42000</v>
      </c>
      <c r="AC203" s="108"/>
      <c r="AD203" s="84">
        <v>50</v>
      </c>
      <c r="AE203" s="84" t="s">
        <v>3106</v>
      </c>
      <c r="AF203" s="84" t="s">
        <v>3247</v>
      </c>
      <c r="AG203" s="108" t="s">
        <v>3248</v>
      </c>
      <c r="AH203" s="84" t="s">
        <v>2991</v>
      </c>
      <c r="AI203" s="108" t="s">
        <v>3236</v>
      </c>
      <c r="AJ203" s="84">
        <v>950</v>
      </c>
      <c r="AK203" s="84">
        <v>950</v>
      </c>
      <c r="AL203" s="108" t="s">
        <v>3249</v>
      </c>
      <c r="AM203" s="84">
        <v>21536.68</v>
      </c>
      <c r="AN203" s="112">
        <v>4113.32</v>
      </c>
      <c r="AO203" s="112">
        <v>25650</v>
      </c>
      <c r="AP203" s="112">
        <v>20463.32</v>
      </c>
      <c r="AQ203" s="112">
        <v>1175.68</v>
      </c>
      <c r="AR203" s="112">
        <v>21639</v>
      </c>
      <c r="AS203" s="112">
        <v>20463.32</v>
      </c>
      <c r="AT203" s="112">
        <v>1175.68</v>
      </c>
      <c r="AU203" s="112">
        <v>21639</v>
      </c>
      <c r="AV203" s="84">
        <v>50</v>
      </c>
      <c r="AW203" s="84">
        <v>158</v>
      </c>
      <c r="AX203" s="84"/>
      <c r="AY203" s="108"/>
      <c r="AZ203" s="84"/>
      <c r="BA203" s="84"/>
      <c r="BB203" s="84" t="s">
        <v>1053</v>
      </c>
      <c r="BC203" s="84"/>
      <c r="BD203" s="108"/>
      <c r="BE203" s="84">
        <v>0</v>
      </c>
      <c r="BF203" s="38" t="s">
        <v>2243</v>
      </c>
      <c r="BG203" s="84" t="s">
        <v>3688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1872</v>
      </c>
      <c r="C204" s="38" t="s">
        <v>1873</v>
      </c>
      <c r="D204" s="38" t="s">
        <v>1874</v>
      </c>
      <c r="E204" s="38" t="s">
        <v>1875</v>
      </c>
      <c r="F204" s="38" t="s">
        <v>1876</v>
      </c>
      <c r="G204" s="84" t="s">
        <v>1877</v>
      </c>
      <c r="H204" s="38" t="s">
        <v>1878</v>
      </c>
      <c r="I204" s="84">
        <v>217691</v>
      </c>
      <c r="J204" s="38" t="s">
        <v>2097</v>
      </c>
      <c r="K204" s="84">
        <v>217691</v>
      </c>
      <c r="L204" s="84" t="s">
        <v>1910</v>
      </c>
      <c r="M204" s="38" t="s">
        <v>1911</v>
      </c>
      <c r="N204" s="84">
        <v>507677</v>
      </c>
      <c r="O204" s="84" t="s">
        <v>2098</v>
      </c>
      <c r="P204" s="84">
        <v>880316</v>
      </c>
      <c r="Q204" s="38" t="s">
        <v>2237</v>
      </c>
      <c r="R204" s="38" t="s">
        <v>2017</v>
      </c>
      <c r="S204" s="84" t="s">
        <v>2244</v>
      </c>
      <c r="T204" s="84" t="s">
        <v>2244</v>
      </c>
      <c r="U204" s="84" t="s">
        <v>1885</v>
      </c>
      <c r="V204" s="84" t="s">
        <v>1886</v>
      </c>
      <c r="W204" s="84">
        <v>0</v>
      </c>
      <c r="X204" s="38" t="s">
        <v>1895</v>
      </c>
      <c r="Y204" s="84">
        <v>359104377</v>
      </c>
      <c r="Z204" s="38" t="s">
        <v>2673</v>
      </c>
      <c r="AA204" s="108" t="s">
        <v>2886</v>
      </c>
      <c r="AB204" s="84">
        <v>42000</v>
      </c>
      <c r="AC204" s="108"/>
      <c r="AD204" s="84">
        <v>50</v>
      </c>
      <c r="AE204" s="84" t="s">
        <v>3106</v>
      </c>
      <c r="AF204" s="84" t="s">
        <v>3247</v>
      </c>
      <c r="AG204" s="108" t="s">
        <v>3250</v>
      </c>
      <c r="AH204" s="84" t="s">
        <v>2991</v>
      </c>
      <c r="AI204" s="108" t="s">
        <v>3251</v>
      </c>
      <c r="AJ204" s="84">
        <v>950</v>
      </c>
      <c r="AK204" s="84">
        <v>950</v>
      </c>
      <c r="AL204" s="108" t="s">
        <v>3081</v>
      </c>
      <c r="AM204" s="84">
        <v>24042.15</v>
      </c>
      <c r="AN204" s="112">
        <v>4457.8500000000004</v>
      </c>
      <c r="AO204" s="112">
        <v>28500</v>
      </c>
      <c r="AP204" s="112">
        <v>17957.849999999999</v>
      </c>
      <c r="AQ204" s="112">
        <v>903.15</v>
      </c>
      <c r="AR204" s="112">
        <v>18861</v>
      </c>
      <c r="AS204" s="112">
        <v>17957.849999999999</v>
      </c>
      <c r="AT204" s="112">
        <v>903.15</v>
      </c>
      <c r="AU204" s="112">
        <v>18861</v>
      </c>
      <c r="AV204" s="84">
        <v>50</v>
      </c>
      <c r="AW204" s="84">
        <v>137</v>
      </c>
      <c r="AX204" s="84"/>
      <c r="AY204" s="108"/>
      <c r="AZ204" s="84"/>
      <c r="BA204" s="84"/>
      <c r="BB204" s="84" t="s">
        <v>1053</v>
      </c>
      <c r="BC204" s="84"/>
      <c r="BD204" s="108"/>
      <c r="BE204" s="84">
        <v>0</v>
      </c>
      <c r="BF204" s="38" t="s">
        <v>2244</v>
      </c>
      <c r="BG204" s="84" t="s">
        <v>3689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1872</v>
      </c>
      <c r="C205" s="38" t="s">
        <v>1873</v>
      </c>
      <c r="D205" s="38" t="s">
        <v>1874</v>
      </c>
      <c r="E205" s="38" t="s">
        <v>1875</v>
      </c>
      <c r="F205" s="38" t="s">
        <v>1876</v>
      </c>
      <c r="G205" s="84" t="s">
        <v>1877</v>
      </c>
      <c r="H205" s="38" t="s">
        <v>1878</v>
      </c>
      <c r="I205" s="84">
        <v>205724</v>
      </c>
      <c r="J205" s="38" t="s">
        <v>1878</v>
      </c>
      <c r="K205" s="84">
        <v>205724</v>
      </c>
      <c r="L205" s="84" t="s">
        <v>1910</v>
      </c>
      <c r="M205" s="38" t="s">
        <v>1911</v>
      </c>
      <c r="N205" s="84">
        <v>501608</v>
      </c>
      <c r="O205" s="84" t="s">
        <v>2146</v>
      </c>
      <c r="P205" s="84">
        <v>872499</v>
      </c>
      <c r="Q205" s="38" t="s">
        <v>2147</v>
      </c>
      <c r="R205" s="38" t="s">
        <v>2162</v>
      </c>
      <c r="S205" s="84" t="s">
        <v>2245</v>
      </c>
      <c r="T205" s="84" t="s">
        <v>2245</v>
      </c>
      <c r="U205" s="84" t="s">
        <v>1885</v>
      </c>
      <c r="V205" s="84" t="s">
        <v>1886</v>
      </c>
      <c r="W205" s="84">
        <v>0</v>
      </c>
      <c r="X205" s="38" t="s">
        <v>1895</v>
      </c>
      <c r="Y205" s="84">
        <v>359104711</v>
      </c>
      <c r="Z205" s="38" t="s">
        <v>2674</v>
      </c>
      <c r="AA205" s="108" t="s">
        <v>3252</v>
      </c>
      <c r="AB205" s="84">
        <v>40000</v>
      </c>
      <c r="AC205" s="108"/>
      <c r="AD205" s="84">
        <v>50</v>
      </c>
      <c r="AE205" s="84" t="s">
        <v>3148</v>
      </c>
      <c r="AF205" s="84" t="s">
        <v>3125</v>
      </c>
      <c r="AG205" s="108" t="s">
        <v>3253</v>
      </c>
      <c r="AH205" s="84" t="s">
        <v>2991</v>
      </c>
      <c r="AI205" s="108" t="s">
        <v>3254</v>
      </c>
      <c r="AJ205" s="84">
        <v>900</v>
      </c>
      <c r="AK205" s="84">
        <v>900</v>
      </c>
      <c r="AL205" s="108" t="s">
        <v>3255</v>
      </c>
      <c r="AM205" s="84">
        <v>18772.03</v>
      </c>
      <c r="AN205" s="112">
        <v>3777.97</v>
      </c>
      <c r="AO205" s="112">
        <v>22550</v>
      </c>
      <c r="AP205" s="112">
        <v>21227.97</v>
      </c>
      <c r="AQ205" s="112">
        <v>1289.03</v>
      </c>
      <c r="AR205" s="112">
        <v>22517</v>
      </c>
      <c r="AS205" s="112">
        <v>21227.97</v>
      </c>
      <c r="AT205" s="112">
        <v>1289.03</v>
      </c>
      <c r="AU205" s="112">
        <v>22517</v>
      </c>
      <c r="AV205" s="84">
        <v>51</v>
      </c>
      <c r="AW205" s="84">
        <v>179</v>
      </c>
      <c r="AX205" s="84"/>
      <c r="AY205" s="108"/>
      <c r="AZ205" s="84"/>
      <c r="BA205" s="84"/>
      <c r="BB205" s="84" t="s">
        <v>1053</v>
      </c>
      <c r="BC205" s="84"/>
      <c r="BD205" s="108"/>
      <c r="BE205" s="84">
        <v>0</v>
      </c>
      <c r="BF205" s="38" t="s">
        <v>2245</v>
      </c>
      <c r="BG205" s="84" t="s">
        <v>3690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1872</v>
      </c>
      <c r="C206" s="38" t="s">
        <v>1873</v>
      </c>
      <c r="D206" s="38" t="s">
        <v>1874</v>
      </c>
      <c r="E206" s="38" t="s">
        <v>1875</v>
      </c>
      <c r="F206" s="38" t="s">
        <v>1876</v>
      </c>
      <c r="G206" s="84" t="s">
        <v>1877</v>
      </c>
      <c r="H206" s="38" t="s">
        <v>1878</v>
      </c>
      <c r="I206" s="84">
        <v>205724</v>
      </c>
      <c r="J206" s="38" t="s">
        <v>1878</v>
      </c>
      <c r="K206" s="84">
        <v>205724</v>
      </c>
      <c r="L206" s="84" t="s">
        <v>1910</v>
      </c>
      <c r="M206" s="38" t="s">
        <v>1911</v>
      </c>
      <c r="N206" s="84">
        <v>474143</v>
      </c>
      <c r="O206" s="84" t="s">
        <v>1971</v>
      </c>
      <c r="P206" s="84">
        <v>737786</v>
      </c>
      <c r="Q206" s="38" t="s">
        <v>2246</v>
      </c>
      <c r="R206" s="38" t="s">
        <v>2017</v>
      </c>
      <c r="S206" s="84" t="s">
        <v>2247</v>
      </c>
      <c r="T206" s="84" t="s">
        <v>2247</v>
      </c>
      <c r="U206" s="84" t="s">
        <v>1885</v>
      </c>
      <c r="V206" s="84" t="s">
        <v>1901</v>
      </c>
      <c r="W206" s="84">
        <v>0</v>
      </c>
      <c r="X206" s="38" t="s">
        <v>1895</v>
      </c>
      <c r="Y206" s="84">
        <v>359107034</v>
      </c>
      <c r="Z206" s="38" t="s">
        <v>2675</v>
      </c>
      <c r="AA206" s="108" t="s">
        <v>3256</v>
      </c>
      <c r="AB206" s="84">
        <v>60000</v>
      </c>
      <c r="AC206" s="108"/>
      <c r="AD206" s="84">
        <v>75</v>
      </c>
      <c r="AE206" s="84" t="s">
        <v>3194</v>
      </c>
      <c r="AF206" s="84" t="s">
        <v>3257</v>
      </c>
      <c r="AG206" s="108" t="s">
        <v>3258</v>
      </c>
      <c r="AH206" s="84" t="s">
        <v>2855</v>
      </c>
      <c r="AI206" s="108" t="s">
        <v>3236</v>
      </c>
      <c r="AJ206" s="84">
        <v>950</v>
      </c>
      <c r="AK206" s="84">
        <v>950</v>
      </c>
      <c r="AL206" s="108" t="s">
        <v>3219</v>
      </c>
      <c r="AM206" s="84">
        <v>37131.15</v>
      </c>
      <c r="AN206" s="112">
        <v>10368.85</v>
      </c>
      <c r="AO206" s="112">
        <v>47500</v>
      </c>
      <c r="AP206" s="112">
        <v>22868.85</v>
      </c>
      <c r="AQ206" s="112">
        <v>1471.15</v>
      </c>
      <c r="AR206" s="112">
        <v>24340</v>
      </c>
      <c r="AS206" s="112">
        <v>0</v>
      </c>
      <c r="AT206" s="112">
        <v>0</v>
      </c>
      <c r="AU206" s="112">
        <v>0</v>
      </c>
      <c r="AV206" s="84">
        <v>50</v>
      </c>
      <c r="AW206" s="84">
        <v>0</v>
      </c>
      <c r="AX206" s="84"/>
      <c r="AY206" s="108"/>
      <c r="AZ206" s="84"/>
      <c r="BA206" s="84"/>
      <c r="BB206" s="84" t="s">
        <v>1053</v>
      </c>
      <c r="BC206" s="84"/>
      <c r="BD206" s="108"/>
      <c r="BE206" s="84">
        <v>0</v>
      </c>
      <c r="BF206" s="38" t="s">
        <v>2247</v>
      </c>
      <c r="BG206" s="84" t="s">
        <v>3691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1872</v>
      </c>
      <c r="C207" s="38" t="s">
        <v>1873</v>
      </c>
      <c r="D207" s="38" t="s">
        <v>1874</v>
      </c>
      <c r="E207" s="38" t="s">
        <v>1875</v>
      </c>
      <c r="F207" s="38" t="s">
        <v>1876</v>
      </c>
      <c r="G207" s="84" t="s">
        <v>1877</v>
      </c>
      <c r="H207" s="38" t="s">
        <v>1878</v>
      </c>
      <c r="I207" s="84">
        <v>205724</v>
      </c>
      <c r="J207" s="38" t="s">
        <v>1878</v>
      </c>
      <c r="K207" s="84">
        <v>205724</v>
      </c>
      <c r="L207" s="84" t="s">
        <v>1910</v>
      </c>
      <c r="M207" s="38" t="s">
        <v>1911</v>
      </c>
      <c r="N207" s="84">
        <v>476502</v>
      </c>
      <c r="O207" s="84" t="s">
        <v>2241</v>
      </c>
      <c r="P207" s="84">
        <v>837232</v>
      </c>
      <c r="Q207" s="38" t="s">
        <v>2242</v>
      </c>
      <c r="R207" s="38" t="s">
        <v>2017</v>
      </c>
      <c r="S207" s="84" t="s">
        <v>2248</v>
      </c>
      <c r="T207" s="84" t="s">
        <v>2248</v>
      </c>
      <c r="U207" s="84" t="s">
        <v>1885</v>
      </c>
      <c r="V207" s="84" t="s">
        <v>1886</v>
      </c>
      <c r="W207" s="84">
        <v>0</v>
      </c>
      <c r="X207" s="38" t="s">
        <v>1895</v>
      </c>
      <c r="Y207" s="84">
        <v>359121784</v>
      </c>
      <c r="Z207" s="38" t="s">
        <v>2676</v>
      </c>
      <c r="AA207" s="108" t="s">
        <v>3233</v>
      </c>
      <c r="AB207" s="84">
        <v>42000</v>
      </c>
      <c r="AC207" s="108"/>
      <c r="AD207" s="84">
        <v>50</v>
      </c>
      <c r="AE207" s="84" t="s">
        <v>3106</v>
      </c>
      <c r="AF207" s="84" t="s">
        <v>3247</v>
      </c>
      <c r="AG207" s="108" t="s">
        <v>3248</v>
      </c>
      <c r="AH207" s="84" t="s">
        <v>2991</v>
      </c>
      <c r="AI207" s="108" t="s">
        <v>3236</v>
      </c>
      <c r="AJ207" s="84">
        <v>950</v>
      </c>
      <c r="AK207" s="84">
        <v>950</v>
      </c>
      <c r="AL207" s="108" t="s">
        <v>3249</v>
      </c>
      <c r="AM207" s="84">
        <v>21536.68</v>
      </c>
      <c r="AN207" s="112">
        <v>4113.32</v>
      </c>
      <c r="AO207" s="112">
        <v>25650</v>
      </c>
      <c r="AP207" s="112">
        <v>20463.32</v>
      </c>
      <c r="AQ207" s="112">
        <v>1175.68</v>
      </c>
      <c r="AR207" s="112">
        <v>21639</v>
      </c>
      <c r="AS207" s="112">
        <v>20463.32</v>
      </c>
      <c r="AT207" s="112">
        <v>1175.68</v>
      </c>
      <c r="AU207" s="112">
        <v>21639</v>
      </c>
      <c r="AV207" s="84">
        <v>50</v>
      </c>
      <c r="AW207" s="84">
        <v>158</v>
      </c>
      <c r="AX207" s="84"/>
      <c r="AY207" s="108"/>
      <c r="AZ207" s="84"/>
      <c r="BA207" s="84"/>
      <c r="BB207" s="84" t="s">
        <v>1053</v>
      </c>
      <c r="BC207" s="84"/>
      <c r="BD207" s="108"/>
      <c r="BE207" s="84">
        <v>0</v>
      </c>
      <c r="BF207" s="38" t="s">
        <v>2248</v>
      </c>
      <c r="BG207" s="84" t="s">
        <v>3692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1872</v>
      </c>
      <c r="C208" s="38" t="s">
        <v>1873</v>
      </c>
      <c r="D208" s="38" t="s">
        <v>1874</v>
      </c>
      <c r="E208" s="38" t="s">
        <v>1875</v>
      </c>
      <c r="F208" s="38" t="s">
        <v>1876</v>
      </c>
      <c r="G208" s="84" t="s">
        <v>1877</v>
      </c>
      <c r="H208" s="38" t="s">
        <v>1878</v>
      </c>
      <c r="I208" s="84">
        <v>218121</v>
      </c>
      <c r="J208" s="38" t="s">
        <v>2115</v>
      </c>
      <c r="K208" s="84">
        <v>218121</v>
      </c>
      <c r="L208" s="84" t="s">
        <v>1910</v>
      </c>
      <c r="M208" s="38" t="s">
        <v>1911</v>
      </c>
      <c r="N208" s="84">
        <v>509620</v>
      </c>
      <c r="O208" s="84" t="s">
        <v>2116</v>
      </c>
      <c r="P208" s="84">
        <v>877827</v>
      </c>
      <c r="Q208" s="38" t="s">
        <v>2249</v>
      </c>
      <c r="R208" s="38" t="s">
        <v>2162</v>
      </c>
      <c r="S208" s="84" t="s">
        <v>2250</v>
      </c>
      <c r="T208" s="84" t="s">
        <v>2250</v>
      </c>
      <c r="U208" s="84" t="s">
        <v>1885</v>
      </c>
      <c r="V208" s="84" t="s">
        <v>1886</v>
      </c>
      <c r="W208" s="84">
        <v>0</v>
      </c>
      <c r="X208" s="38" t="s">
        <v>1895</v>
      </c>
      <c r="Y208" s="84">
        <v>359131324</v>
      </c>
      <c r="Z208" s="38" t="s">
        <v>2677</v>
      </c>
      <c r="AA208" s="108" t="s">
        <v>3259</v>
      </c>
      <c r="AB208" s="84">
        <v>15000</v>
      </c>
      <c r="AC208" s="108"/>
      <c r="AD208" s="84">
        <v>50</v>
      </c>
      <c r="AE208" s="84" t="s">
        <v>3148</v>
      </c>
      <c r="AF208" s="84" t="s">
        <v>3143</v>
      </c>
      <c r="AG208" s="108" t="s">
        <v>3144</v>
      </c>
      <c r="AH208" s="84" t="s">
        <v>2991</v>
      </c>
      <c r="AI208" s="108" t="s">
        <v>3243</v>
      </c>
      <c r="AJ208" s="84">
        <v>340</v>
      </c>
      <c r="AK208" s="84">
        <v>340</v>
      </c>
      <c r="AL208" s="108" t="s">
        <v>3219</v>
      </c>
      <c r="AM208" s="84">
        <v>14751.31</v>
      </c>
      <c r="AN208" s="112">
        <v>1908.69</v>
      </c>
      <c r="AO208" s="112">
        <v>16660</v>
      </c>
      <c r="AP208" s="112">
        <v>248.69</v>
      </c>
      <c r="AQ208" s="112">
        <v>1.31</v>
      </c>
      <c r="AR208" s="112">
        <v>250</v>
      </c>
      <c r="AS208" s="112">
        <v>0</v>
      </c>
      <c r="AT208" s="112">
        <v>0</v>
      </c>
      <c r="AU208" s="112">
        <v>0</v>
      </c>
      <c r="AV208" s="84">
        <v>49</v>
      </c>
      <c r="AW208" s="84">
        <v>0</v>
      </c>
      <c r="AX208" s="84"/>
      <c r="AY208" s="108"/>
      <c r="AZ208" s="84"/>
      <c r="BA208" s="84"/>
      <c r="BB208" s="84" t="s">
        <v>1053</v>
      </c>
      <c r="BC208" s="84"/>
      <c r="BD208" s="108"/>
      <c r="BE208" s="84">
        <v>0</v>
      </c>
      <c r="BF208" s="38" t="s">
        <v>2250</v>
      </c>
      <c r="BG208" s="84" t="s">
        <v>3693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1872</v>
      </c>
      <c r="C209" s="38" t="s">
        <v>1873</v>
      </c>
      <c r="D209" s="38" t="s">
        <v>1874</v>
      </c>
      <c r="E209" s="38" t="s">
        <v>1875</v>
      </c>
      <c r="F209" s="38" t="s">
        <v>1876</v>
      </c>
      <c r="G209" s="84" t="s">
        <v>1877</v>
      </c>
      <c r="H209" s="38" t="s">
        <v>1878</v>
      </c>
      <c r="I209" s="84">
        <v>205724</v>
      </c>
      <c r="J209" s="38" t="s">
        <v>1878</v>
      </c>
      <c r="K209" s="84">
        <v>205724</v>
      </c>
      <c r="L209" s="84" t="s">
        <v>1910</v>
      </c>
      <c r="M209" s="38" t="s">
        <v>1911</v>
      </c>
      <c r="N209" s="84">
        <v>476502</v>
      </c>
      <c r="O209" s="84" t="s">
        <v>2241</v>
      </c>
      <c r="P209" s="84">
        <v>837232</v>
      </c>
      <c r="Q209" s="38" t="s">
        <v>2242</v>
      </c>
      <c r="R209" s="38" t="s">
        <v>2017</v>
      </c>
      <c r="S209" s="84" t="s">
        <v>2251</v>
      </c>
      <c r="T209" s="84" t="s">
        <v>2251</v>
      </c>
      <c r="U209" s="84" t="s">
        <v>1885</v>
      </c>
      <c r="V209" s="84" t="s">
        <v>1886</v>
      </c>
      <c r="W209" s="84">
        <v>0</v>
      </c>
      <c r="X209" s="38" t="s">
        <v>1895</v>
      </c>
      <c r="Y209" s="84">
        <v>359131616</v>
      </c>
      <c r="Z209" s="38" t="s">
        <v>2678</v>
      </c>
      <c r="AA209" s="108" t="s">
        <v>3233</v>
      </c>
      <c r="AB209" s="84">
        <v>42000</v>
      </c>
      <c r="AC209" s="108"/>
      <c r="AD209" s="84">
        <v>50</v>
      </c>
      <c r="AE209" s="84" t="s">
        <v>3106</v>
      </c>
      <c r="AF209" s="84" t="s">
        <v>3247</v>
      </c>
      <c r="AG209" s="108" t="s">
        <v>3248</v>
      </c>
      <c r="AH209" s="84" t="s">
        <v>2991</v>
      </c>
      <c r="AI209" s="108" t="s">
        <v>3236</v>
      </c>
      <c r="AJ209" s="84">
        <v>950</v>
      </c>
      <c r="AK209" s="84">
        <v>950</v>
      </c>
      <c r="AL209" s="108" t="s">
        <v>3249</v>
      </c>
      <c r="AM209" s="84">
        <v>21536.68</v>
      </c>
      <c r="AN209" s="112">
        <v>4113.32</v>
      </c>
      <c r="AO209" s="112">
        <v>25650</v>
      </c>
      <c r="AP209" s="112">
        <v>20463.32</v>
      </c>
      <c r="AQ209" s="112">
        <v>1175.68</v>
      </c>
      <c r="AR209" s="112">
        <v>21639</v>
      </c>
      <c r="AS209" s="112">
        <v>20463.32</v>
      </c>
      <c r="AT209" s="112">
        <v>1175.68</v>
      </c>
      <c r="AU209" s="112">
        <v>21639</v>
      </c>
      <c r="AV209" s="84">
        <v>50</v>
      </c>
      <c r="AW209" s="84">
        <v>158</v>
      </c>
      <c r="AX209" s="84"/>
      <c r="AY209" s="108"/>
      <c r="AZ209" s="84"/>
      <c r="BA209" s="84"/>
      <c r="BB209" s="84" t="s">
        <v>1053</v>
      </c>
      <c r="BC209" s="84"/>
      <c r="BD209" s="108"/>
      <c r="BE209" s="84">
        <v>0</v>
      </c>
      <c r="BF209" s="38" t="s">
        <v>2251</v>
      </c>
      <c r="BG209" s="84" t="s">
        <v>3694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1872</v>
      </c>
      <c r="C210" s="38" t="s">
        <v>1873</v>
      </c>
      <c r="D210" s="38" t="s">
        <v>1874</v>
      </c>
      <c r="E210" s="38" t="s">
        <v>1875</v>
      </c>
      <c r="F210" s="38" t="s">
        <v>1876</v>
      </c>
      <c r="G210" s="84" t="s">
        <v>1877</v>
      </c>
      <c r="H210" s="38" t="s">
        <v>1878</v>
      </c>
      <c r="I210" s="84">
        <v>205724</v>
      </c>
      <c r="J210" s="38" t="s">
        <v>1878</v>
      </c>
      <c r="K210" s="84">
        <v>205724</v>
      </c>
      <c r="L210" s="84" t="s">
        <v>1910</v>
      </c>
      <c r="M210" s="38" t="s">
        <v>1911</v>
      </c>
      <c r="N210" s="84">
        <v>469306</v>
      </c>
      <c r="O210" s="84" t="s">
        <v>1890</v>
      </c>
      <c r="P210" s="84">
        <v>769690</v>
      </c>
      <c r="Q210" s="38" t="s">
        <v>2252</v>
      </c>
      <c r="R210" s="38" t="s">
        <v>2017</v>
      </c>
      <c r="S210" s="84" t="s">
        <v>2253</v>
      </c>
      <c r="T210" s="84" t="s">
        <v>2253</v>
      </c>
      <c r="U210" s="84" t="s">
        <v>1885</v>
      </c>
      <c r="V210" s="84" t="s">
        <v>2254</v>
      </c>
      <c r="W210" s="84">
        <v>0</v>
      </c>
      <c r="X210" s="38" t="s">
        <v>2255</v>
      </c>
      <c r="Y210" s="84">
        <v>359136789</v>
      </c>
      <c r="Z210" s="38" t="s">
        <v>2679</v>
      </c>
      <c r="AA210" s="108" t="s">
        <v>3260</v>
      </c>
      <c r="AB210" s="84">
        <v>42000</v>
      </c>
      <c r="AC210" s="108"/>
      <c r="AD210" s="84">
        <v>50</v>
      </c>
      <c r="AE210" s="84" t="s">
        <v>3106</v>
      </c>
      <c r="AF210" s="84" t="s">
        <v>3261</v>
      </c>
      <c r="AG210" s="108" t="s">
        <v>3262</v>
      </c>
      <c r="AH210" s="84" t="s">
        <v>2991</v>
      </c>
      <c r="AI210" s="108" t="s">
        <v>3243</v>
      </c>
      <c r="AJ210" s="84">
        <v>950</v>
      </c>
      <c r="AK210" s="84">
        <v>950</v>
      </c>
      <c r="AL210" s="108" t="s">
        <v>3228</v>
      </c>
      <c r="AM210" s="84">
        <v>41122.239999999998</v>
      </c>
      <c r="AN210" s="112">
        <v>5427.76</v>
      </c>
      <c r="AO210" s="112">
        <v>46550</v>
      </c>
      <c r="AP210" s="112">
        <v>877.76</v>
      </c>
      <c r="AQ210" s="112">
        <v>4.24</v>
      </c>
      <c r="AR210" s="112">
        <v>882</v>
      </c>
      <c r="AS210" s="112">
        <v>0</v>
      </c>
      <c r="AT210" s="112">
        <v>0</v>
      </c>
      <c r="AU210" s="112">
        <v>0</v>
      </c>
      <c r="AV210" s="84">
        <v>49</v>
      </c>
      <c r="AW210" s="84">
        <v>0</v>
      </c>
      <c r="AX210" s="84"/>
      <c r="AY210" s="108"/>
      <c r="AZ210" s="84"/>
      <c r="BA210" s="84"/>
      <c r="BB210" s="84" t="s">
        <v>1053</v>
      </c>
      <c r="BC210" s="84"/>
      <c r="BD210" s="108"/>
      <c r="BE210" s="84">
        <v>0</v>
      </c>
      <c r="BF210" s="38" t="s">
        <v>2253</v>
      </c>
      <c r="BG210" s="84" t="s">
        <v>3695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1872</v>
      </c>
      <c r="C211" s="38" t="s">
        <v>1873</v>
      </c>
      <c r="D211" s="38" t="s">
        <v>1874</v>
      </c>
      <c r="E211" s="38" t="s">
        <v>1875</v>
      </c>
      <c r="F211" s="38" t="s">
        <v>1876</v>
      </c>
      <c r="G211" s="84" t="s">
        <v>1877</v>
      </c>
      <c r="H211" s="38" t="s">
        <v>1878</v>
      </c>
      <c r="I211" s="84">
        <v>208957</v>
      </c>
      <c r="J211" s="38" t="s">
        <v>2035</v>
      </c>
      <c r="K211" s="84">
        <v>208957</v>
      </c>
      <c r="L211" s="84" t="s">
        <v>1879</v>
      </c>
      <c r="M211" s="38" t="s">
        <v>1880</v>
      </c>
      <c r="N211" s="84">
        <v>471608</v>
      </c>
      <c r="O211" s="84" t="s">
        <v>2036</v>
      </c>
      <c r="P211" s="84">
        <v>759402</v>
      </c>
      <c r="Q211" s="38" t="s">
        <v>2256</v>
      </c>
      <c r="R211" s="38" t="s">
        <v>2162</v>
      </c>
      <c r="S211" s="84" t="s">
        <v>2257</v>
      </c>
      <c r="T211" s="84" t="s">
        <v>2257</v>
      </c>
      <c r="U211" s="84" t="s">
        <v>1885</v>
      </c>
      <c r="V211" s="84" t="s">
        <v>1886</v>
      </c>
      <c r="W211" s="84">
        <v>0</v>
      </c>
      <c r="X211" s="38" t="s">
        <v>1895</v>
      </c>
      <c r="Y211" s="84">
        <v>359139643</v>
      </c>
      <c r="Z211" s="38" t="s">
        <v>2680</v>
      </c>
      <c r="AA211" s="108" t="s">
        <v>3251</v>
      </c>
      <c r="AB211" s="84">
        <v>30000</v>
      </c>
      <c r="AC211" s="108"/>
      <c r="AD211" s="84">
        <v>50</v>
      </c>
      <c r="AE211" s="84" t="s">
        <v>3148</v>
      </c>
      <c r="AF211" s="84" t="s">
        <v>3263</v>
      </c>
      <c r="AG211" s="108" t="s">
        <v>3264</v>
      </c>
      <c r="AH211" s="84" t="s">
        <v>2991</v>
      </c>
      <c r="AI211" s="108" t="s">
        <v>3239</v>
      </c>
      <c r="AJ211" s="84">
        <v>680</v>
      </c>
      <c r="AK211" s="84">
        <v>680</v>
      </c>
      <c r="AL211" s="108" t="s">
        <v>3265</v>
      </c>
      <c r="AM211" s="84">
        <v>20955.21</v>
      </c>
      <c r="AN211" s="112">
        <v>3524.79</v>
      </c>
      <c r="AO211" s="112">
        <v>24480</v>
      </c>
      <c r="AP211" s="112">
        <v>9044.7900000000009</v>
      </c>
      <c r="AQ211" s="112">
        <v>321.20999999999998</v>
      </c>
      <c r="AR211" s="112">
        <v>9366</v>
      </c>
      <c r="AS211" s="112">
        <v>7847.59</v>
      </c>
      <c r="AT211" s="112">
        <v>312.41000000000003</v>
      </c>
      <c r="AU211" s="112">
        <v>8160</v>
      </c>
      <c r="AV211" s="84">
        <v>48</v>
      </c>
      <c r="AW211" s="84">
        <v>84</v>
      </c>
      <c r="AX211" s="84"/>
      <c r="AY211" s="108"/>
      <c r="AZ211" s="84"/>
      <c r="BA211" s="84"/>
      <c r="BB211" s="84" t="s">
        <v>1053</v>
      </c>
      <c r="BC211" s="84"/>
      <c r="BD211" s="108"/>
      <c r="BE211" s="84">
        <v>0</v>
      </c>
      <c r="BF211" s="38" t="s">
        <v>2257</v>
      </c>
      <c r="BG211" s="84" t="s">
        <v>3696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1872</v>
      </c>
      <c r="C212" s="38" t="s">
        <v>1873</v>
      </c>
      <c r="D212" s="38" t="s">
        <v>1874</v>
      </c>
      <c r="E212" s="38" t="s">
        <v>1875</v>
      </c>
      <c r="F212" s="38" t="s">
        <v>1876</v>
      </c>
      <c r="G212" s="84" t="s">
        <v>1877</v>
      </c>
      <c r="H212" s="38" t="s">
        <v>1878</v>
      </c>
      <c r="I212" s="84">
        <v>205724</v>
      </c>
      <c r="J212" s="38" t="s">
        <v>1878</v>
      </c>
      <c r="K212" s="84">
        <v>205724</v>
      </c>
      <c r="L212" s="84" t="s">
        <v>1910</v>
      </c>
      <c r="M212" s="38" t="s">
        <v>1911</v>
      </c>
      <c r="N212" s="84">
        <v>521072</v>
      </c>
      <c r="O212" s="84" t="s">
        <v>2165</v>
      </c>
      <c r="P212" s="84">
        <v>874061</v>
      </c>
      <c r="Q212" s="38" t="s">
        <v>2239</v>
      </c>
      <c r="R212" s="38" t="s">
        <v>2017</v>
      </c>
      <c r="S212" s="84" t="s">
        <v>2258</v>
      </c>
      <c r="T212" s="84" t="s">
        <v>2258</v>
      </c>
      <c r="U212" s="84" t="s">
        <v>1885</v>
      </c>
      <c r="V212" s="84" t="s">
        <v>1886</v>
      </c>
      <c r="W212" s="84">
        <v>0</v>
      </c>
      <c r="X212" s="38" t="s">
        <v>2222</v>
      </c>
      <c r="Y212" s="84">
        <v>359149834</v>
      </c>
      <c r="Z212" s="38" t="s">
        <v>2681</v>
      </c>
      <c r="AA212" s="108" t="s">
        <v>3266</v>
      </c>
      <c r="AB212" s="84">
        <v>42000</v>
      </c>
      <c r="AC212" s="108"/>
      <c r="AD212" s="84">
        <v>50</v>
      </c>
      <c r="AE212" s="84" t="s">
        <v>3106</v>
      </c>
      <c r="AF212" s="84" t="s">
        <v>3267</v>
      </c>
      <c r="AG212" s="108" t="s">
        <v>3268</v>
      </c>
      <c r="AH212" s="84" t="s">
        <v>2991</v>
      </c>
      <c r="AI212" s="108" t="s">
        <v>3246</v>
      </c>
      <c r="AJ212" s="84">
        <v>950</v>
      </c>
      <c r="AK212" s="84">
        <v>950</v>
      </c>
      <c r="AL212" s="108" t="s">
        <v>3228</v>
      </c>
      <c r="AM212" s="84">
        <v>40323.17</v>
      </c>
      <c r="AN212" s="112">
        <v>5276.83</v>
      </c>
      <c r="AO212" s="112">
        <v>45600</v>
      </c>
      <c r="AP212" s="112">
        <v>1676.83</v>
      </c>
      <c r="AQ212" s="112">
        <v>12.17</v>
      </c>
      <c r="AR212" s="112">
        <v>1689</v>
      </c>
      <c r="AS212" s="112">
        <v>0</v>
      </c>
      <c r="AT212" s="112">
        <v>0</v>
      </c>
      <c r="AU212" s="112">
        <v>0</v>
      </c>
      <c r="AV212" s="84">
        <v>48</v>
      </c>
      <c r="AW212" s="84">
        <v>0</v>
      </c>
      <c r="AX212" s="84"/>
      <c r="AY212" s="108"/>
      <c r="AZ212" s="84"/>
      <c r="BA212" s="84"/>
      <c r="BB212" s="84" t="s">
        <v>1053</v>
      </c>
      <c r="BC212" s="84"/>
      <c r="BD212" s="108"/>
      <c r="BE212" s="84">
        <v>0</v>
      </c>
      <c r="BF212" s="38" t="s">
        <v>2258</v>
      </c>
      <c r="BG212" s="84" t="s">
        <v>3697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1872</v>
      </c>
      <c r="C213" s="38" t="s">
        <v>1873</v>
      </c>
      <c r="D213" s="38" t="s">
        <v>1874</v>
      </c>
      <c r="E213" s="38" t="s">
        <v>1875</v>
      </c>
      <c r="F213" s="38" t="s">
        <v>1876</v>
      </c>
      <c r="G213" s="84" t="s">
        <v>1877</v>
      </c>
      <c r="H213" s="38" t="s">
        <v>1878</v>
      </c>
      <c r="I213" s="84">
        <v>206384</v>
      </c>
      <c r="J213" s="38" t="s">
        <v>2215</v>
      </c>
      <c r="K213" s="84">
        <v>206384</v>
      </c>
      <c r="L213" s="84" t="s">
        <v>1910</v>
      </c>
      <c r="M213" s="38" t="s">
        <v>1911</v>
      </c>
      <c r="N213" s="84">
        <v>463926</v>
      </c>
      <c r="O213" s="84" t="s">
        <v>2216</v>
      </c>
      <c r="P213" s="84">
        <v>714923</v>
      </c>
      <c r="Q213" s="38" t="s">
        <v>2217</v>
      </c>
      <c r="R213" s="38" t="s">
        <v>2017</v>
      </c>
      <c r="S213" s="84" t="s">
        <v>2259</v>
      </c>
      <c r="T213" s="84" t="s">
        <v>2259</v>
      </c>
      <c r="U213" s="84" t="s">
        <v>1885</v>
      </c>
      <c r="V213" s="84" t="s">
        <v>1886</v>
      </c>
      <c r="W213" s="84">
        <v>0</v>
      </c>
      <c r="X213" s="38" t="s">
        <v>1895</v>
      </c>
      <c r="Y213" s="84">
        <v>359152200</v>
      </c>
      <c r="Z213" s="38" t="s">
        <v>2682</v>
      </c>
      <c r="AA213" s="108" t="s">
        <v>3269</v>
      </c>
      <c r="AB213" s="84">
        <v>42000</v>
      </c>
      <c r="AC213" s="108"/>
      <c r="AD213" s="84">
        <v>50</v>
      </c>
      <c r="AE213" s="84" t="s">
        <v>3106</v>
      </c>
      <c r="AF213" s="84" t="s">
        <v>3270</v>
      </c>
      <c r="AG213" s="108" t="s">
        <v>3271</v>
      </c>
      <c r="AH213" s="84" t="s">
        <v>2991</v>
      </c>
      <c r="AI213" s="108" t="s">
        <v>3246</v>
      </c>
      <c r="AJ213" s="84">
        <v>950</v>
      </c>
      <c r="AK213" s="84">
        <v>950</v>
      </c>
      <c r="AL213" s="108" t="s">
        <v>3219</v>
      </c>
      <c r="AM213" s="84">
        <v>40180.870000000003</v>
      </c>
      <c r="AN213" s="112">
        <v>5419.13</v>
      </c>
      <c r="AO213" s="112">
        <v>45600</v>
      </c>
      <c r="AP213" s="112">
        <v>1819.13</v>
      </c>
      <c r="AQ213" s="112">
        <v>12.87</v>
      </c>
      <c r="AR213" s="112">
        <v>1832</v>
      </c>
      <c r="AS213" s="112">
        <v>0</v>
      </c>
      <c r="AT213" s="112">
        <v>0</v>
      </c>
      <c r="AU213" s="112">
        <v>0</v>
      </c>
      <c r="AV213" s="84">
        <v>48</v>
      </c>
      <c r="AW213" s="84">
        <v>0</v>
      </c>
      <c r="AX213" s="84"/>
      <c r="AY213" s="108"/>
      <c r="AZ213" s="84"/>
      <c r="BA213" s="84"/>
      <c r="BB213" s="84" t="s">
        <v>1053</v>
      </c>
      <c r="BC213" s="84"/>
      <c r="BD213" s="108"/>
      <c r="BE213" s="84">
        <v>0</v>
      </c>
      <c r="BF213" s="38" t="s">
        <v>2259</v>
      </c>
      <c r="BG213" s="84" t="s">
        <v>3698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1872</v>
      </c>
      <c r="C214" s="38" t="s">
        <v>1873</v>
      </c>
      <c r="D214" s="38" t="s">
        <v>1874</v>
      </c>
      <c r="E214" s="38" t="s">
        <v>1875</v>
      </c>
      <c r="F214" s="38" t="s">
        <v>1876</v>
      </c>
      <c r="G214" s="84" t="s">
        <v>1877</v>
      </c>
      <c r="H214" s="38" t="s">
        <v>1878</v>
      </c>
      <c r="I214" s="84">
        <v>205724</v>
      </c>
      <c r="J214" s="38" t="s">
        <v>1878</v>
      </c>
      <c r="K214" s="84">
        <v>205724</v>
      </c>
      <c r="L214" s="84" t="s">
        <v>1910</v>
      </c>
      <c r="M214" s="38" t="s">
        <v>1911</v>
      </c>
      <c r="N214" s="84">
        <v>476502</v>
      </c>
      <c r="O214" s="84" t="s">
        <v>2241</v>
      </c>
      <c r="P214" s="84">
        <v>861294</v>
      </c>
      <c r="Q214" s="38" t="s">
        <v>2260</v>
      </c>
      <c r="R214" s="38" t="s">
        <v>2017</v>
      </c>
      <c r="S214" s="84" t="s">
        <v>2261</v>
      </c>
      <c r="T214" s="84" t="s">
        <v>2261</v>
      </c>
      <c r="U214" s="84" t="s">
        <v>1885</v>
      </c>
      <c r="V214" s="84" t="s">
        <v>1901</v>
      </c>
      <c r="W214" s="84">
        <v>0</v>
      </c>
      <c r="X214" s="38" t="s">
        <v>1895</v>
      </c>
      <c r="Y214" s="84">
        <v>359152721</v>
      </c>
      <c r="Z214" s="38" t="s">
        <v>2683</v>
      </c>
      <c r="AA214" s="108" t="s">
        <v>3266</v>
      </c>
      <c r="AB214" s="84">
        <v>42000</v>
      </c>
      <c r="AC214" s="108"/>
      <c r="AD214" s="84">
        <v>50</v>
      </c>
      <c r="AE214" s="84" t="s">
        <v>3106</v>
      </c>
      <c r="AF214" s="84" t="s">
        <v>3267</v>
      </c>
      <c r="AG214" s="108" t="s">
        <v>3268</v>
      </c>
      <c r="AH214" s="84" t="s">
        <v>2991</v>
      </c>
      <c r="AI214" s="108" t="s">
        <v>3246</v>
      </c>
      <c r="AJ214" s="84">
        <v>950</v>
      </c>
      <c r="AK214" s="84">
        <v>950</v>
      </c>
      <c r="AL214" s="108" t="s">
        <v>3272</v>
      </c>
      <c r="AM214" s="84">
        <v>24972.52</v>
      </c>
      <c r="AN214" s="112">
        <v>4477.4799999999996</v>
      </c>
      <c r="AO214" s="112">
        <v>29450</v>
      </c>
      <c r="AP214" s="112">
        <v>17027.48</v>
      </c>
      <c r="AQ214" s="112">
        <v>811.52</v>
      </c>
      <c r="AR214" s="112">
        <v>17839</v>
      </c>
      <c r="AS214" s="112">
        <v>15350.65</v>
      </c>
      <c r="AT214" s="112">
        <v>799.35</v>
      </c>
      <c r="AU214" s="112">
        <v>16150</v>
      </c>
      <c r="AV214" s="84">
        <v>48</v>
      </c>
      <c r="AW214" s="84">
        <v>116</v>
      </c>
      <c r="AX214" s="84"/>
      <c r="AY214" s="108"/>
      <c r="AZ214" s="84"/>
      <c r="BA214" s="84"/>
      <c r="BB214" s="84" t="s">
        <v>1053</v>
      </c>
      <c r="BC214" s="84"/>
      <c r="BD214" s="108"/>
      <c r="BE214" s="84">
        <v>0</v>
      </c>
      <c r="BF214" s="38" t="s">
        <v>2261</v>
      </c>
      <c r="BG214" s="84" t="s">
        <v>3699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1872</v>
      </c>
      <c r="C215" s="38" t="s">
        <v>1873</v>
      </c>
      <c r="D215" s="38" t="s">
        <v>1874</v>
      </c>
      <c r="E215" s="38" t="s">
        <v>1875</v>
      </c>
      <c r="F215" s="38" t="s">
        <v>1876</v>
      </c>
      <c r="G215" s="84" t="s">
        <v>1877</v>
      </c>
      <c r="H215" s="38" t="s">
        <v>1878</v>
      </c>
      <c r="I215" s="84">
        <v>205724</v>
      </c>
      <c r="J215" s="38" t="s">
        <v>1878</v>
      </c>
      <c r="K215" s="84">
        <v>205724</v>
      </c>
      <c r="L215" s="84" t="s">
        <v>1910</v>
      </c>
      <c r="M215" s="38" t="s">
        <v>1911</v>
      </c>
      <c r="N215" s="84">
        <v>476502</v>
      </c>
      <c r="O215" s="84" t="s">
        <v>2241</v>
      </c>
      <c r="P215" s="84">
        <v>861294</v>
      </c>
      <c r="Q215" s="38" t="s">
        <v>2260</v>
      </c>
      <c r="R215" s="38" t="s">
        <v>2017</v>
      </c>
      <c r="S215" s="84" t="s">
        <v>2262</v>
      </c>
      <c r="T215" s="84" t="s">
        <v>2262</v>
      </c>
      <c r="U215" s="84" t="s">
        <v>1885</v>
      </c>
      <c r="V215" s="84" t="s">
        <v>1886</v>
      </c>
      <c r="W215" s="84">
        <v>0</v>
      </c>
      <c r="X215" s="38" t="s">
        <v>1895</v>
      </c>
      <c r="Y215" s="84">
        <v>359153047</v>
      </c>
      <c r="Z215" s="38" t="s">
        <v>2684</v>
      </c>
      <c r="AA215" s="108" t="s">
        <v>3266</v>
      </c>
      <c r="AB215" s="84">
        <v>42000</v>
      </c>
      <c r="AC215" s="108"/>
      <c r="AD215" s="84">
        <v>50</v>
      </c>
      <c r="AE215" s="84" t="s">
        <v>3106</v>
      </c>
      <c r="AF215" s="84" t="s">
        <v>3267</v>
      </c>
      <c r="AG215" s="108" t="s">
        <v>3268</v>
      </c>
      <c r="AH215" s="84" t="s">
        <v>2991</v>
      </c>
      <c r="AI215" s="108" t="s">
        <v>3246</v>
      </c>
      <c r="AJ215" s="84">
        <v>950</v>
      </c>
      <c r="AK215" s="84">
        <v>950</v>
      </c>
      <c r="AL215" s="108" t="s">
        <v>3228</v>
      </c>
      <c r="AM215" s="84">
        <v>40323.17</v>
      </c>
      <c r="AN215" s="112">
        <v>5276.83</v>
      </c>
      <c r="AO215" s="112">
        <v>45600</v>
      </c>
      <c r="AP215" s="112">
        <v>1676.83</v>
      </c>
      <c r="AQ215" s="112">
        <v>12.17</v>
      </c>
      <c r="AR215" s="112">
        <v>1689</v>
      </c>
      <c r="AS215" s="112">
        <v>0</v>
      </c>
      <c r="AT215" s="112">
        <v>0</v>
      </c>
      <c r="AU215" s="112">
        <v>0</v>
      </c>
      <c r="AV215" s="84">
        <v>48</v>
      </c>
      <c r="AW215" s="84">
        <v>0</v>
      </c>
      <c r="AX215" s="84"/>
      <c r="AY215" s="108"/>
      <c r="AZ215" s="84"/>
      <c r="BA215" s="84"/>
      <c r="BB215" s="84" t="s">
        <v>1053</v>
      </c>
      <c r="BC215" s="84"/>
      <c r="BD215" s="108"/>
      <c r="BE215" s="84">
        <v>0</v>
      </c>
      <c r="BF215" s="38" t="s">
        <v>2262</v>
      </c>
      <c r="BG215" s="84" t="s">
        <v>3700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1872</v>
      </c>
      <c r="C216" s="38" t="s">
        <v>1873</v>
      </c>
      <c r="D216" s="38" t="s">
        <v>1874</v>
      </c>
      <c r="E216" s="38" t="s">
        <v>1875</v>
      </c>
      <c r="F216" s="38" t="s">
        <v>1876</v>
      </c>
      <c r="G216" s="84" t="s">
        <v>1877</v>
      </c>
      <c r="H216" s="38" t="s">
        <v>1878</v>
      </c>
      <c r="I216" s="84">
        <v>221035</v>
      </c>
      <c r="J216" s="38" t="s">
        <v>2263</v>
      </c>
      <c r="K216" s="84">
        <v>221035</v>
      </c>
      <c r="L216" s="84" t="s">
        <v>1910</v>
      </c>
      <c r="M216" s="38" t="s">
        <v>1911</v>
      </c>
      <c r="N216" s="84">
        <v>517553</v>
      </c>
      <c r="O216" s="84" t="s">
        <v>2264</v>
      </c>
      <c r="P216" s="84">
        <v>876350</v>
      </c>
      <c r="Q216" s="38" t="s">
        <v>2265</v>
      </c>
      <c r="R216" s="38" t="s">
        <v>2162</v>
      </c>
      <c r="S216" s="84" t="s">
        <v>2266</v>
      </c>
      <c r="T216" s="84" t="s">
        <v>2266</v>
      </c>
      <c r="U216" s="84" t="s">
        <v>1885</v>
      </c>
      <c r="V216" s="84" t="s">
        <v>1901</v>
      </c>
      <c r="W216" s="84">
        <v>0</v>
      </c>
      <c r="X216" s="38" t="s">
        <v>1895</v>
      </c>
      <c r="Y216" s="84">
        <v>359157395</v>
      </c>
      <c r="Z216" s="38" t="s">
        <v>2685</v>
      </c>
      <c r="AA216" s="108" t="s">
        <v>3273</v>
      </c>
      <c r="AB216" s="84">
        <v>25000</v>
      </c>
      <c r="AC216" s="108"/>
      <c r="AD216" s="84">
        <v>50</v>
      </c>
      <c r="AE216" s="84" t="s">
        <v>3148</v>
      </c>
      <c r="AF216" s="84" t="s">
        <v>3140</v>
      </c>
      <c r="AG216" s="108" t="s">
        <v>3274</v>
      </c>
      <c r="AH216" s="84" t="s">
        <v>2991</v>
      </c>
      <c r="AI216" s="108" t="s">
        <v>3266</v>
      </c>
      <c r="AJ216" s="84">
        <v>560</v>
      </c>
      <c r="AK216" s="84">
        <v>560</v>
      </c>
      <c r="AL216" s="108" t="s">
        <v>3198</v>
      </c>
      <c r="AM216" s="84">
        <v>24176.240000000002</v>
      </c>
      <c r="AN216" s="112">
        <v>3263.76</v>
      </c>
      <c r="AO216" s="112">
        <v>27440</v>
      </c>
      <c r="AP216" s="112">
        <v>823.76</v>
      </c>
      <c r="AQ216" s="112">
        <v>4.24</v>
      </c>
      <c r="AR216" s="112">
        <v>828</v>
      </c>
      <c r="AS216" s="112">
        <v>0</v>
      </c>
      <c r="AT216" s="112">
        <v>0</v>
      </c>
      <c r="AU216" s="112">
        <v>0</v>
      </c>
      <c r="AV216" s="84">
        <v>49</v>
      </c>
      <c r="AW216" s="84">
        <v>0</v>
      </c>
      <c r="AX216" s="84"/>
      <c r="AY216" s="108"/>
      <c r="AZ216" s="84"/>
      <c r="BA216" s="84"/>
      <c r="BB216" s="84" t="s">
        <v>1053</v>
      </c>
      <c r="BC216" s="84"/>
      <c r="BD216" s="108"/>
      <c r="BE216" s="84">
        <v>0</v>
      </c>
      <c r="BF216" s="38" t="s">
        <v>2266</v>
      </c>
      <c r="BG216" s="84" t="s">
        <v>3701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1872</v>
      </c>
      <c r="C217" s="38" t="s">
        <v>1873</v>
      </c>
      <c r="D217" s="38" t="s">
        <v>1874</v>
      </c>
      <c r="E217" s="38" t="s">
        <v>1875</v>
      </c>
      <c r="F217" s="38" t="s">
        <v>1876</v>
      </c>
      <c r="G217" s="84" t="s">
        <v>1877</v>
      </c>
      <c r="H217" s="38" t="s">
        <v>1878</v>
      </c>
      <c r="I217" s="84">
        <v>205724</v>
      </c>
      <c r="J217" s="38" t="s">
        <v>1878</v>
      </c>
      <c r="K217" s="84">
        <v>205724</v>
      </c>
      <c r="L217" s="84" t="s">
        <v>1910</v>
      </c>
      <c r="M217" s="38" t="s">
        <v>1911</v>
      </c>
      <c r="N217" s="84">
        <v>471521</v>
      </c>
      <c r="O217" s="84" t="s">
        <v>1951</v>
      </c>
      <c r="P217" s="84">
        <v>872757</v>
      </c>
      <c r="Q217" s="38" t="s">
        <v>2143</v>
      </c>
      <c r="R217" s="38" t="s">
        <v>2162</v>
      </c>
      <c r="S217" s="84" t="s">
        <v>2267</v>
      </c>
      <c r="T217" s="84" t="s">
        <v>2267</v>
      </c>
      <c r="U217" s="84" t="s">
        <v>1885</v>
      </c>
      <c r="V217" s="84" t="s">
        <v>1901</v>
      </c>
      <c r="W217" s="84">
        <v>0</v>
      </c>
      <c r="X217" s="38" t="s">
        <v>1895</v>
      </c>
      <c r="Y217" s="84">
        <v>359158130</v>
      </c>
      <c r="Z217" s="38" t="s">
        <v>2686</v>
      </c>
      <c r="AA217" s="108" t="s">
        <v>3273</v>
      </c>
      <c r="AB217" s="84">
        <v>20000</v>
      </c>
      <c r="AC217" s="108"/>
      <c r="AD217" s="84">
        <v>50</v>
      </c>
      <c r="AE217" s="84" t="s">
        <v>3148</v>
      </c>
      <c r="AF217" s="84" t="s">
        <v>3125</v>
      </c>
      <c r="AG217" s="108" t="s">
        <v>3126</v>
      </c>
      <c r="AH217" s="84" t="s">
        <v>2991</v>
      </c>
      <c r="AI217" s="108" t="s">
        <v>3243</v>
      </c>
      <c r="AJ217" s="84">
        <v>450</v>
      </c>
      <c r="AK217" s="84">
        <v>450</v>
      </c>
      <c r="AL217" s="108" t="s">
        <v>3182</v>
      </c>
      <c r="AM217" s="84">
        <v>10110.469999999999</v>
      </c>
      <c r="AN217" s="112">
        <v>2039.53</v>
      </c>
      <c r="AO217" s="112">
        <v>12150</v>
      </c>
      <c r="AP217" s="112">
        <v>9889.5300000000007</v>
      </c>
      <c r="AQ217" s="112">
        <v>579.47</v>
      </c>
      <c r="AR217" s="112">
        <v>10469</v>
      </c>
      <c r="AS217" s="112">
        <v>9323.5300000000007</v>
      </c>
      <c r="AT217" s="112">
        <v>576.47</v>
      </c>
      <c r="AU217" s="112">
        <v>9900</v>
      </c>
      <c r="AV217" s="84">
        <v>49</v>
      </c>
      <c r="AW217" s="84">
        <v>151</v>
      </c>
      <c r="AX217" s="84"/>
      <c r="AY217" s="108"/>
      <c r="AZ217" s="84"/>
      <c r="BA217" s="84"/>
      <c r="BB217" s="84" t="s">
        <v>1053</v>
      </c>
      <c r="BC217" s="84"/>
      <c r="BD217" s="108"/>
      <c r="BE217" s="84">
        <v>0</v>
      </c>
      <c r="BF217" s="38" t="s">
        <v>2267</v>
      </c>
      <c r="BG217" s="84" t="s">
        <v>3702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1872</v>
      </c>
      <c r="C218" s="38" t="s">
        <v>1873</v>
      </c>
      <c r="D218" s="38" t="s">
        <v>1874</v>
      </c>
      <c r="E218" s="38" t="s">
        <v>1875</v>
      </c>
      <c r="F218" s="38" t="s">
        <v>1876</v>
      </c>
      <c r="G218" s="84" t="s">
        <v>1877</v>
      </c>
      <c r="H218" s="38" t="s">
        <v>1878</v>
      </c>
      <c r="I218" s="84">
        <v>205724</v>
      </c>
      <c r="J218" s="38" t="s">
        <v>1878</v>
      </c>
      <c r="K218" s="84">
        <v>205724</v>
      </c>
      <c r="L218" s="84" t="s">
        <v>1910</v>
      </c>
      <c r="M218" s="38" t="s">
        <v>1911</v>
      </c>
      <c r="N218" s="84">
        <v>501608</v>
      </c>
      <c r="O218" s="84" t="s">
        <v>2146</v>
      </c>
      <c r="P218" s="84">
        <v>872499</v>
      </c>
      <c r="Q218" s="38" t="s">
        <v>2147</v>
      </c>
      <c r="R218" s="38" t="s">
        <v>2162</v>
      </c>
      <c r="S218" s="84" t="s">
        <v>2268</v>
      </c>
      <c r="T218" s="84" t="s">
        <v>2268</v>
      </c>
      <c r="U218" s="84" t="s">
        <v>1885</v>
      </c>
      <c r="V218" s="84" t="s">
        <v>1886</v>
      </c>
      <c r="W218" s="84">
        <v>0</v>
      </c>
      <c r="X218" s="38" t="s">
        <v>1895</v>
      </c>
      <c r="Y218" s="84">
        <v>359159300</v>
      </c>
      <c r="Z218" s="38" t="s">
        <v>2687</v>
      </c>
      <c r="AA218" s="108" t="s">
        <v>3273</v>
      </c>
      <c r="AB218" s="84">
        <v>40000</v>
      </c>
      <c r="AC218" s="108"/>
      <c r="AD218" s="84">
        <v>50</v>
      </c>
      <c r="AE218" s="84" t="s">
        <v>3148</v>
      </c>
      <c r="AF218" s="84" t="s">
        <v>3275</v>
      </c>
      <c r="AG218" s="108" t="s">
        <v>3276</v>
      </c>
      <c r="AH218" s="84" t="s">
        <v>2991</v>
      </c>
      <c r="AI218" s="108" t="s">
        <v>3243</v>
      </c>
      <c r="AJ218" s="84">
        <v>900</v>
      </c>
      <c r="AK218" s="84">
        <v>900</v>
      </c>
      <c r="AL218" s="108" t="s">
        <v>2901</v>
      </c>
      <c r="AM218" s="84">
        <v>17034.36</v>
      </c>
      <c r="AN218" s="112">
        <v>3665.64</v>
      </c>
      <c r="AO218" s="112">
        <v>20700</v>
      </c>
      <c r="AP218" s="112">
        <v>22965.64</v>
      </c>
      <c r="AQ218" s="112">
        <v>1572.36</v>
      </c>
      <c r="AR218" s="112">
        <v>24538</v>
      </c>
      <c r="AS218" s="112">
        <v>21833.63</v>
      </c>
      <c r="AT218" s="112">
        <v>1566.37</v>
      </c>
      <c r="AU218" s="112">
        <v>23400</v>
      </c>
      <c r="AV218" s="84">
        <v>49</v>
      </c>
      <c r="AW218" s="84">
        <v>179</v>
      </c>
      <c r="AX218" s="84"/>
      <c r="AY218" s="108"/>
      <c r="AZ218" s="84"/>
      <c r="BA218" s="84"/>
      <c r="BB218" s="84" t="s">
        <v>1053</v>
      </c>
      <c r="BC218" s="84"/>
      <c r="BD218" s="108"/>
      <c r="BE218" s="84">
        <v>0</v>
      </c>
      <c r="BF218" s="38" t="s">
        <v>2268</v>
      </c>
      <c r="BG218" s="84" t="s">
        <v>3703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1872</v>
      </c>
      <c r="C219" s="38" t="s">
        <v>1873</v>
      </c>
      <c r="D219" s="38" t="s">
        <v>1874</v>
      </c>
      <c r="E219" s="38" t="s">
        <v>1875</v>
      </c>
      <c r="F219" s="38" t="s">
        <v>1876</v>
      </c>
      <c r="G219" s="84" t="s">
        <v>1877</v>
      </c>
      <c r="H219" s="38" t="s">
        <v>1878</v>
      </c>
      <c r="I219" s="84">
        <v>205724</v>
      </c>
      <c r="J219" s="38" t="s">
        <v>1878</v>
      </c>
      <c r="K219" s="84">
        <v>205724</v>
      </c>
      <c r="L219" s="84" t="s">
        <v>1879</v>
      </c>
      <c r="M219" s="38" t="s">
        <v>1880</v>
      </c>
      <c r="N219" s="84">
        <v>485766</v>
      </c>
      <c r="O219" s="84" t="s">
        <v>2112</v>
      </c>
      <c r="P219" s="84">
        <v>858492</v>
      </c>
      <c r="Q219" s="38" t="s">
        <v>2269</v>
      </c>
      <c r="R219" s="38" t="s">
        <v>2162</v>
      </c>
      <c r="S219" s="84" t="s">
        <v>2270</v>
      </c>
      <c r="T219" s="84" t="s">
        <v>2270</v>
      </c>
      <c r="U219" s="84" t="s">
        <v>1885</v>
      </c>
      <c r="V219" s="84" t="s">
        <v>1886</v>
      </c>
      <c r="W219" s="84">
        <v>0</v>
      </c>
      <c r="X219" s="38" t="s">
        <v>1895</v>
      </c>
      <c r="Y219" s="84">
        <v>359159586</v>
      </c>
      <c r="Z219" s="38" t="s">
        <v>2688</v>
      </c>
      <c r="AA219" s="108" t="s">
        <v>3260</v>
      </c>
      <c r="AB219" s="84">
        <v>20000</v>
      </c>
      <c r="AC219" s="108"/>
      <c r="AD219" s="84">
        <v>50</v>
      </c>
      <c r="AE219" s="84" t="s">
        <v>3148</v>
      </c>
      <c r="AF219" s="84" t="s">
        <v>3277</v>
      </c>
      <c r="AG219" s="108" t="s">
        <v>3278</v>
      </c>
      <c r="AH219" s="84" t="s">
        <v>2991</v>
      </c>
      <c r="AI219" s="108" t="s">
        <v>3243</v>
      </c>
      <c r="AJ219" s="84">
        <v>450</v>
      </c>
      <c r="AK219" s="84">
        <v>450</v>
      </c>
      <c r="AL219" s="108" t="s">
        <v>3219</v>
      </c>
      <c r="AM219" s="84">
        <v>19451</v>
      </c>
      <c r="AN219" s="112">
        <v>2599</v>
      </c>
      <c r="AO219" s="112">
        <v>22050</v>
      </c>
      <c r="AP219" s="112">
        <v>549</v>
      </c>
      <c r="AQ219" s="112">
        <v>3</v>
      </c>
      <c r="AR219" s="112">
        <v>552</v>
      </c>
      <c r="AS219" s="112">
        <v>0</v>
      </c>
      <c r="AT219" s="112">
        <v>0</v>
      </c>
      <c r="AU219" s="112">
        <v>0</v>
      </c>
      <c r="AV219" s="84">
        <v>49</v>
      </c>
      <c r="AW219" s="84">
        <v>0</v>
      </c>
      <c r="AX219" s="84"/>
      <c r="AY219" s="108"/>
      <c r="AZ219" s="84"/>
      <c r="BA219" s="84"/>
      <c r="BB219" s="84" t="s">
        <v>1053</v>
      </c>
      <c r="BC219" s="84"/>
      <c r="BD219" s="108"/>
      <c r="BE219" s="84">
        <v>0</v>
      </c>
      <c r="BF219" s="38" t="s">
        <v>2270</v>
      </c>
      <c r="BG219" s="84" t="s">
        <v>3704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1872</v>
      </c>
      <c r="C220" s="38" t="s">
        <v>1873</v>
      </c>
      <c r="D220" s="38" t="s">
        <v>1874</v>
      </c>
      <c r="E220" s="38" t="s">
        <v>1875</v>
      </c>
      <c r="F220" s="38" t="s">
        <v>1876</v>
      </c>
      <c r="G220" s="84" t="s">
        <v>1877</v>
      </c>
      <c r="H220" s="38" t="s">
        <v>1878</v>
      </c>
      <c r="I220" s="84">
        <v>205724</v>
      </c>
      <c r="J220" s="38" t="s">
        <v>1878</v>
      </c>
      <c r="K220" s="84">
        <v>205724</v>
      </c>
      <c r="L220" s="84" t="s">
        <v>1910</v>
      </c>
      <c r="M220" s="38" t="s">
        <v>1911</v>
      </c>
      <c r="N220" s="84">
        <v>501608</v>
      </c>
      <c r="O220" s="84" t="s">
        <v>2146</v>
      </c>
      <c r="P220" s="84">
        <v>876643</v>
      </c>
      <c r="Q220" s="38" t="s">
        <v>2156</v>
      </c>
      <c r="R220" s="38" t="s">
        <v>2162</v>
      </c>
      <c r="S220" s="84" t="s">
        <v>2158</v>
      </c>
      <c r="T220" s="84" t="s">
        <v>2158</v>
      </c>
      <c r="U220" s="84" t="s">
        <v>1885</v>
      </c>
      <c r="V220" s="84" t="s">
        <v>1886</v>
      </c>
      <c r="W220" s="84">
        <v>0</v>
      </c>
      <c r="X220" s="38" t="s">
        <v>1895</v>
      </c>
      <c r="Y220" s="84">
        <v>359169543</v>
      </c>
      <c r="Z220" s="38" t="s">
        <v>2626</v>
      </c>
      <c r="AA220" s="108" t="s">
        <v>3279</v>
      </c>
      <c r="AB220" s="84">
        <v>22000</v>
      </c>
      <c r="AC220" s="108"/>
      <c r="AD220" s="84">
        <v>50</v>
      </c>
      <c r="AE220" s="84" t="s">
        <v>3148</v>
      </c>
      <c r="AF220" s="84" t="s">
        <v>3140</v>
      </c>
      <c r="AG220" s="108" t="s">
        <v>3141</v>
      </c>
      <c r="AH220" s="84" t="s">
        <v>2991</v>
      </c>
      <c r="AI220" s="108" t="s">
        <v>3280</v>
      </c>
      <c r="AJ220" s="84">
        <v>500</v>
      </c>
      <c r="AK220" s="84">
        <v>500</v>
      </c>
      <c r="AL220" s="108" t="s">
        <v>3136</v>
      </c>
      <c r="AM220" s="84">
        <v>4362.24</v>
      </c>
      <c r="AN220" s="112">
        <v>1137.76</v>
      </c>
      <c r="AO220" s="112">
        <v>5500</v>
      </c>
      <c r="AP220" s="112">
        <v>17637.759999999998</v>
      </c>
      <c r="AQ220" s="112">
        <v>1712.24</v>
      </c>
      <c r="AR220" s="112">
        <v>19350</v>
      </c>
      <c r="AS220" s="112">
        <v>16300.6</v>
      </c>
      <c r="AT220" s="112">
        <v>1699.4</v>
      </c>
      <c r="AU220" s="112">
        <v>18000</v>
      </c>
      <c r="AV220" s="84">
        <v>47</v>
      </c>
      <c r="AW220" s="84">
        <v>249</v>
      </c>
      <c r="AX220" s="84"/>
      <c r="AY220" s="108"/>
      <c r="AZ220" s="84"/>
      <c r="BA220" s="84"/>
      <c r="BB220" s="84" t="s">
        <v>1053</v>
      </c>
      <c r="BC220" s="84"/>
      <c r="BD220" s="108" t="s">
        <v>3265</v>
      </c>
      <c r="BE220" s="84">
        <v>22000</v>
      </c>
      <c r="BF220" s="38" t="s">
        <v>2158</v>
      </c>
      <c r="BG220" s="84" t="s">
        <v>3641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1872</v>
      </c>
      <c r="C221" s="38" t="s">
        <v>1873</v>
      </c>
      <c r="D221" s="38" t="s">
        <v>1874</v>
      </c>
      <c r="E221" s="38" t="s">
        <v>1875</v>
      </c>
      <c r="F221" s="38" t="s">
        <v>1876</v>
      </c>
      <c r="G221" s="84" t="s">
        <v>1877</v>
      </c>
      <c r="H221" s="38" t="s">
        <v>1878</v>
      </c>
      <c r="I221" s="84">
        <v>205724</v>
      </c>
      <c r="J221" s="38" t="s">
        <v>1878</v>
      </c>
      <c r="K221" s="84">
        <v>205724</v>
      </c>
      <c r="L221" s="84" t="s">
        <v>1910</v>
      </c>
      <c r="M221" s="38" t="s">
        <v>1911</v>
      </c>
      <c r="N221" s="84">
        <v>469306</v>
      </c>
      <c r="O221" s="84" t="s">
        <v>1890</v>
      </c>
      <c r="P221" s="84">
        <v>769690</v>
      </c>
      <c r="Q221" s="38" t="s">
        <v>2252</v>
      </c>
      <c r="R221" s="38" t="s">
        <v>2017</v>
      </c>
      <c r="S221" s="84" t="s">
        <v>2271</v>
      </c>
      <c r="T221" s="84" t="s">
        <v>2271</v>
      </c>
      <c r="U221" s="84" t="s">
        <v>1885</v>
      </c>
      <c r="V221" s="84" t="s">
        <v>2254</v>
      </c>
      <c r="W221" s="84">
        <v>0</v>
      </c>
      <c r="X221" s="38" t="s">
        <v>2222</v>
      </c>
      <c r="Y221" s="84">
        <v>359169909</v>
      </c>
      <c r="Z221" s="38" t="s">
        <v>2689</v>
      </c>
      <c r="AA221" s="108" t="s">
        <v>3281</v>
      </c>
      <c r="AB221" s="84">
        <v>40000</v>
      </c>
      <c r="AC221" s="108"/>
      <c r="AD221" s="84">
        <v>50</v>
      </c>
      <c r="AE221" s="84" t="s">
        <v>3106</v>
      </c>
      <c r="AF221" s="84" t="s">
        <v>3267</v>
      </c>
      <c r="AG221" s="108" t="s">
        <v>3282</v>
      </c>
      <c r="AH221" s="84" t="s">
        <v>2991</v>
      </c>
      <c r="AI221" s="108" t="s">
        <v>3246</v>
      </c>
      <c r="AJ221" s="84">
        <v>900</v>
      </c>
      <c r="AK221" s="84">
        <v>900</v>
      </c>
      <c r="AL221" s="108" t="s">
        <v>3237</v>
      </c>
      <c r="AM221" s="84">
        <v>38079.25</v>
      </c>
      <c r="AN221" s="112">
        <v>5120.75</v>
      </c>
      <c r="AO221" s="112">
        <v>43200</v>
      </c>
      <c r="AP221" s="112">
        <v>1920.75</v>
      </c>
      <c r="AQ221" s="112">
        <v>14.25</v>
      </c>
      <c r="AR221" s="112">
        <v>1935</v>
      </c>
      <c r="AS221" s="112">
        <v>0</v>
      </c>
      <c r="AT221" s="112">
        <v>0</v>
      </c>
      <c r="AU221" s="112">
        <v>0</v>
      </c>
      <c r="AV221" s="84">
        <v>48</v>
      </c>
      <c r="AW221" s="84">
        <v>0</v>
      </c>
      <c r="AX221" s="84"/>
      <c r="AY221" s="108"/>
      <c r="AZ221" s="84"/>
      <c r="BA221" s="84"/>
      <c r="BB221" s="84" t="s">
        <v>1053</v>
      </c>
      <c r="BC221" s="84"/>
      <c r="BD221" s="108"/>
      <c r="BE221" s="84">
        <v>0</v>
      </c>
      <c r="BF221" s="38" t="s">
        <v>2271</v>
      </c>
      <c r="BG221" s="84" t="s">
        <v>3705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1872</v>
      </c>
      <c r="C222" s="38" t="s">
        <v>1873</v>
      </c>
      <c r="D222" s="38" t="s">
        <v>1874</v>
      </c>
      <c r="E222" s="38" t="s">
        <v>1875</v>
      </c>
      <c r="F222" s="38" t="s">
        <v>1876</v>
      </c>
      <c r="G222" s="84" t="s">
        <v>1877</v>
      </c>
      <c r="H222" s="38" t="s">
        <v>1878</v>
      </c>
      <c r="I222" s="84">
        <v>205724</v>
      </c>
      <c r="J222" s="38" t="s">
        <v>1878</v>
      </c>
      <c r="K222" s="84">
        <v>205724</v>
      </c>
      <c r="L222" s="84" t="s">
        <v>1910</v>
      </c>
      <c r="M222" s="38" t="s">
        <v>1911</v>
      </c>
      <c r="N222" s="84">
        <v>469306</v>
      </c>
      <c r="O222" s="84" t="s">
        <v>1890</v>
      </c>
      <c r="P222" s="84">
        <v>769690</v>
      </c>
      <c r="Q222" s="38" t="s">
        <v>2252</v>
      </c>
      <c r="R222" s="38" t="s">
        <v>2017</v>
      </c>
      <c r="S222" s="84" t="s">
        <v>2272</v>
      </c>
      <c r="T222" s="84" t="s">
        <v>2272</v>
      </c>
      <c r="U222" s="84" t="s">
        <v>1925</v>
      </c>
      <c r="V222" s="84" t="s">
        <v>1901</v>
      </c>
      <c r="W222" s="84">
        <v>0</v>
      </c>
      <c r="X222" s="38" t="s">
        <v>1895</v>
      </c>
      <c r="Y222" s="84">
        <v>359170191</v>
      </c>
      <c r="Z222" s="38" t="s">
        <v>2690</v>
      </c>
      <c r="AA222" s="108" t="s">
        <v>3239</v>
      </c>
      <c r="AB222" s="84">
        <v>42000</v>
      </c>
      <c r="AC222" s="108"/>
      <c r="AD222" s="84">
        <v>50</v>
      </c>
      <c r="AE222" s="84" t="s">
        <v>3106</v>
      </c>
      <c r="AF222" s="84" t="s">
        <v>3240</v>
      </c>
      <c r="AG222" s="108" t="s">
        <v>3241</v>
      </c>
      <c r="AH222" s="84" t="s">
        <v>2991</v>
      </c>
      <c r="AI222" s="108" t="s">
        <v>3280</v>
      </c>
      <c r="AJ222" s="84">
        <v>950</v>
      </c>
      <c r="AK222" s="84">
        <v>950</v>
      </c>
      <c r="AL222" s="108" t="s">
        <v>3058</v>
      </c>
      <c r="AM222" s="84">
        <v>16472.12</v>
      </c>
      <c r="AN222" s="112">
        <v>3477.88</v>
      </c>
      <c r="AO222" s="112">
        <v>19950</v>
      </c>
      <c r="AP222" s="112">
        <v>25527.88</v>
      </c>
      <c r="AQ222" s="112">
        <v>1847.12</v>
      </c>
      <c r="AR222" s="112">
        <v>27375</v>
      </c>
      <c r="AS222" s="112">
        <v>22878.07</v>
      </c>
      <c r="AT222" s="112">
        <v>1821.93</v>
      </c>
      <c r="AU222" s="112">
        <v>24700</v>
      </c>
      <c r="AV222" s="84">
        <v>47</v>
      </c>
      <c r="AW222" s="84">
        <v>180</v>
      </c>
      <c r="AX222" s="84"/>
      <c r="AY222" s="108"/>
      <c r="AZ222" s="84"/>
      <c r="BA222" s="84"/>
      <c r="BB222" s="84" t="s">
        <v>1053</v>
      </c>
      <c r="BC222" s="84"/>
      <c r="BD222" s="108"/>
      <c r="BE222" s="84">
        <v>0</v>
      </c>
      <c r="BF222" s="38" t="s">
        <v>2272</v>
      </c>
      <c r="BG222" s="84" t="s">
        <v>3706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1872</v>
      </c>
      <c r="C223" s="38" t="s">
        <v>1873</v>
      </c>
      <c r="D223" s="38" t="s">
        <v>1874</v>
      </c>
      <c r="E223" s="38" t="s">
        <v>1875</v>
      </c>
      <c r="F223" s="38" t="s">
        <v>1876</v>
      </c>
      <c r="G223" s="84" t="s">
        <v>1877</v>
      </c>
      <c r="H223" s="38" t="s">
        <v>1878</v>
      </c>
      <c r="I223" s="84">
        <v>205724</v>
      </c>
      <c r="J223" s="38" t="s">
        <v>1878</v>
      </c>
      <c r="K223" s="84">
        <v>205724</v>
      </c>
      <c r="L223" s="84" t="s">
        <v>1910</v>
      </c>
      <c r="M223" s="38" t="s">
        <v>1911</v>
      </c>
      <c r="N223" s="84">
        <v>474143</v>
      </c>
      <c r="O223" s="84" t="s">
        <v>1971</v>
      </c>
      <c r="P223" s="84">
        <v>738075</v>
      </c>
      <c r="Q223" s="38" t="s">
        <v>2273</v>
      </c>
      <c r="R223" s="38" t="s">
        <v>2017</v>
      </c>
      <c r="S223" s="84" t="s">
        <v>2274</v>
      </c>
      <c r="T223" s="84" t="s">
        <v>2274</v>
      </c>
      <c r="U223" s="84" t="s">
        <v>1885</v>
      </c>
      <c r="V223" s="84" t="s">
        <v>1901</v>
      </c>
      <c r="W223" s="84">
        <v>0</v>
      </c>
      <c r="X223" s="38" t="s">
        <v>1895</v>
      </c>
      <c r="Y223" s="84">
        <v>359171615</v>
      </c>
      <c r="Z223" s="38" t="s">
        <v>2691</v>
      </c>
      <c r="AA223" s="108" t="s">
        <v>3283</v>
      </c>
      <c r="AB223" s="84">
        <v>65000</v>
      </c>
      <c r="AC223" s="108"/>
      <c r="AD223" s="84">
        <v>75</v>
      </c>
      <c r="AE223" s="84" t="s">
        <v>3194</v>
      </c>
      <c r="AF223" s="84" t="s">
        <v>2995</v>
      </c>
      <c r="AG223" s="108" t="s">
        <v>2996</v>
      </c>
      <c r="AH223" s="84" t="s">
        <v>2991</v>
      </c>
      <c r="AI223" s="108" t="s">
        <v>3246</v>
      </c>
      <c r="AJ223" s="84">
        <v>1030</v>
      </c>
      <c r="AK223" s="84">
        <v>1030</v>
      </c>
      <c r="AL223" s="108" t="s">
        <v>3284</v>
      </c>
      <c r="AM223" s="84">
        <v>27296.15</v>
      </c>
      <c r="AN223" s="112">
        <v>8753.85</v>
      </c>
      <c r="AO223" s="112">
        <v>36050</v>
      </c>
      <c r="AP223" s="112">
        <v>37703.85</v>
      </c>
      <c r="AQ223" s="112">
        <v>3810.15</v>
      </c>
      <c r="AR223" s="112">
        <v>41514</v>
      </c>
      <c r="AS223" s="112">
        <v>11384.1</v>
      </c>
      <c r="AT223" s="112">
        <v>2005.9</v>
      </c>
      <c r="AU223" s="112">
        <v>13390</v>
      </c>
      <c r="AV223" s="84">
        <v>48</v>
      </c>
      <c r="AW223" s="84">
        <v>89</v>
      </c>
      <c r="AX223" s="84"/>
      <c r="AY223" s="108"/>
      <c r="AZ223" s="84"/>
      <c r="BA223" s="84"/>
      <c r="BB223" s="84" t="s">
        <v>1053</v>
      </c>
      <c r="BC223" s="84"/>
      <c r="BD223" s="108"/>
      <c r="BE223" s="84">
        <v>0</v>
      </c>
      <c r="BF223" s="38" t="s">
        <v>2274</v>
      </c>
      <c r="BG223" s="84" t="s">
        <v>3707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1872</v>
      </c>
      <c r="C224" s="38" t="s">
        <v>1873</v>
      </c>
      <c r="D224" s="38" t="s">
        <v>1874</v>
      </c>
      <c r="E224" s="38" t="s">
        <v>1875</v>
      </c>
      <c r="F224" s="38" t="s">
        <v>1876</v>
      </c>
      <c r="G224" s="84" t="s">
        <v>1877</v>
      </c>
      <c r="H224" s="38" t="s">
        <v>1878</v>
      </c>
      <c r="I224" s="84">
        <v>205724</v>
      </c>
      <c r="J224" s="38" t="s">
        <v>1878</v>
      </c>
      <c r="K224" s="84">
        <v>205724</v>
      </c>
      <c r="L224" s="84" t="s">
        <v>1910</v>
      </c>
      <c r="M224" s="38" t="s">
        <v>1911</v>
      </c>
      <c r="N224" s="84">
        <v>474143</v>
      </c>
      <c r="O224" s="84" t="s">
        <v>1971</v>
      </c>
      <c r="P224" s="84">
        <v>870522</v>
      </c>
      <c r="Q224" s="38" t="s">
        <v>2275</v>
      </c>
      <c r="R224" s="38" t="s">
        <v>2017</v>
      </c>
      <c r="S224" s="84" t="s">
        <v>2276</v>
      </c>
      <c r="T224" s="84" t="s">
        <v>2276</v>
      </c>
      <c r="U224" s="84" t="s">
        <v>1885</v>
      </c>
      <c r="V224" s="84" t="s">
        <v>1901</v>
      </c>
      <c r="W224" s="84">
        <v>0</v>
      </c>
      <c r="X224" s="38" t="s">
        <v>1895</v>
      </c>
      <c r="Y224" s="84">
        <v>359175468</v>
      </c>
      <c r="Z224" s="38" t="s">
        <v>2692</v>
      </c>
      <c r="AA224" s="108" t="s">
        <v>3283</v>
      </c>
      <c r="AB224" s="84">
        <v>42000</v>
      </c>
      <c r="AC224" s="108"/>
      <c r="AD224" s="84">
        <v>50</v>
      </c>
      <c r="AE224" s="84" t="s">
        <v>3106</v>
      </c>
      <c r="AF224" s="84" t="s">
        <v>3267</v>
      </c>
      <c r="AG224" s="108" t="s">
        <v>3285</v>
      </c>
      <c r="AH224" s="84" t="s">
        <v>2991</v>
      </c>
      <c r="AI224" s="108" t="s">
        <v>3246</v>
      </c>
      <c r="AJ224" s="84">
        <v>950</v>
      </c>
      <c r="AK224" s="84">
        <v>950</v>
      </c>
      <c r="AL224" s="108" t="s">
        <v>3219</v>
      </c>
      <c r="AM224" s="84">
        <v>40287.61</v>
      </c>
      <c r="AN224" s="112">
        <v>5312.39</v>
      </c>
      <c r="AO224" s="112">
        <v>45600</v>
      </c>
      <c r="AP224" s="112">
        <v>1712.39</v>
      </c>
      <c r="AQ224" s="112">
        <v>12.61</v>
      </c>
      <c r="AR224" s="112">
        <v>1725</v>
      </c>
      <c r="AS224" s="112">
        <v>0</v>
      </c>
      <c r="AT224" s="112">
        <v>0</v>
      </c>
      <c r="AU224" s="112">
        <v>0</v>
      </c>
      <c r="AV224" s="84">
        <v>48</v>
      </c>
      <c r="AW224" s="84">
        <v>0</v>
      </c>
      <c r="AX224" s="84"/>
      <c r="AY224" s="108"/>
      <c r="AZ224" s="84"/>
      <c r="BA224" s="84"/>
      <c r="BB224" s="84" t="s">
        <v>1053</v>
      </c>
      <c r="BC224" s="84"/>
      <c r="BD224" s="108"/>
      <c r="BE224" s="84">
        <v>0</v>
      </c>
      <c r="BF224" s="38" t="s">
        <v>2276</v>
      </c>
      <c r="BG224" s="84" t="s">
        <v>3708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1872</v>
      </c>
      <c r="C225" s="38" t="s">
        <v>1873</v>
      </c>
      <c r="D225" s="38" t="s">
        <v>1874</v>
      </c>
      <c r="E225" s="38" t="s">
        <v>1875</v>
      </c>
      <c r="F225" s="38" t="s">
        <v>1876</v>
      </c>
      <c r="G225" s="84" t="s">
        <v>1877</v>
      </c>
      <c r="H225" s="38" t="s">
        <v>1878</v>
      </c>
      <c r="I225" s="84">
        <v>214336</v>
      </c>
      <c r="J225" s="38" t="s">
        <v>2080</v>
      </c>
      <c r="K225" s="84">
        <v>214336</v>
      </c>
      <c r="L225" s="84" t="s">
        <v>1879</v>
      </c>
      <c r="M225" s="38" t="s">
        <v>1880</v>
      </c>
      <c r="N225" s="84">
        <v>496461</v>
      </c>
      <c r="O225" s="84" t="s">
        <v>2277</v>
      </c>
      <c r="P225" s="84">
        <v>797622</v>
      </c>
      <c r="Q225" s="38" t="s">
        <v>2278</v>
      </c>
      <c r="R225" s="38" t="s">
        <v>2162</v>
      </c>
      <c r="S225" s="84" t="s">
        <v>2279</v>
      </c>
      <c r="T225" s="84" t="s">
        <v>2279</v>
      </c>
      <c r="U225" s="84" t="s">
        <v>1885</v>
      </c>
      <c r="V225" s="84" t="s">
        <v>1886</v>
      </c>
      <c r="W225" s="84">
        <v>0</v>
      </c>
      <c r="X225" s="38" t="s">
        <v>1895</v>
      </c>
      <c r="Y225" s="84">
        <v>359179054</v>
      </c>
      <c r="Z225" s="38" t="s">
        <v>2693</v>
      </c>
      <c r="AA225" s="108" t="s">
        <v>3251</v>
      </c>
      <c r="AB225" s="84">
        <v>30000</v>
      </c>
      <c r="AC225" s="108"/>
      <c r="AD225" s="84">
        <v>50</v>
      </c>
      <c r="AE225" s="84" t="s">
        <v>3148</v>
      </c>
      <c r="AF225" s="84" t="s">
        <v>3021</v>
      </c>
      <c r="AG225" s="108" t="s">
        <v>3022</v>
      </c>
      <c r="AH225" s="84" t="s">
        <v>2991</v>
      </c>
      <c r="AI225" s="108" t="s">
        <v>3286</v>
      </c>
      <c r="AJ225" s="84">
        <v>680</v>
      </c>
      <c r="AK225" s="84">
        <v>680</v>
      </c>
      <c r="AL225" s="108" t="s">
        <v>3287</v>
      </c>
      <c r="AM225" s="84">
        <v>29502.69</v>
      </c>
      <c r="AN225" s="112">
        <v>3817.31</v>
      </c>
      <c r="AO225" s="112">
        <v>33320</v>
      </c>
      <c r="AP225" s="112">
        <v>497.31</v>
      </c>
      <c r="AQ225" s="112">
        <v>2.69</v>
      </c>
      <c r="AR225" s="112">
        <v>500</v>
      </c>
      <c r="AS225" s="112">
        <v>0</v>
      </c>
      <c r="AT225" s="112">
        <v>0</v>
      </c>
      <c r="AU225" s="112">
        <v>0</v>
      </c>
      <c r="AV225" s="84">
        <v>49</v>
      </c>
      <c r="AW225" s="84">
        <v>0</v>
      </c>
      <c r="AX225" s="84"/>
      <c r="AY225" s="108"/>
      <c r="AZ225" s="84"/>
      <c r="BA225" s="84"/>
      <c r="BB225" s="84" t="s">
        <v>1053</v>
      </c>
      <c r="BC225" s="84"/>
      <c r="BD225" s="108"/>
      <c r="BE225" s="84">
        <v>0</v>
      </c>
      <c r="BF225" s="38" t="s">
        <v>2279</v>
      </c>
      <c r="BG225" s="84" t="s">
        <v>3709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1872</v>
      </c>
      <c r="C226" s="38" t="s">
        <v>1873</v>
      </c>
      <c r="D226" s="38" t="s">
        <v>1874</v>
      </c>
      <c r="E226" s="38" t="s">
        <v>1875</v>
      </c>
      <c r="F226" s="38" t="s">
        <v>1876</v>
      </c>
      <c r="G226" s="84" t="s">
        <v>1877</v>
      </c>
      <c r="H226" s="38" t="s">
        <v>1878</v>
      </c>
      <c r="I226" s="84">
        <v>217691</v>
      </c>
      <c r="J226" s="38" t="s">
        <v>2097</v>
      </c>
      <c r="K226" s="84">
        <v>217691</v>
      </c>
      <c r="L226" s="84" t="s">
        <v>1910</v>
      </c>
      <c r="M226" s="38" t="s">
        <v>1911</v>
      </c>
      <c r="N226" s="84">
        <v>507677</v>
      </c>
      <c r="O226" s="84" t="s">
        <v>2098</v>
      </c>
      <c r="P226" s="84">
        <v>831116</v>
      </c>
      <c r="Q226" s="38" t="s">
        <v>2099</v>
      </c>
      <c r="R226" s="38" t="s">
        <v>2017</v>
      </c>
      <c r="S226" s="84" t="s">
        <v>2280</v>
      </c>
      <c r="T226" s="84" t="s">
        <v>2280</v>
      </c>
      <c r="U226" s="84" t="s">
        <v>1885</v>
      </c>
      <c r="V226" s="84" t="s">
        <v>1901</v>
      </c>
      <c r="W226" s="84">
        <v>0</v>
      </c>
      <c r="X226" s="38" t="s">
        <v>1895</v>
      </c>
      <c r="Y226" s="84">
        <v>359179055</v>
      </c>
      <c r="Z226" s="38" t="s">
        <v>2694</v>
      </c>
      <c r="AA226" s="108" t="s">
        <v>3281</v>
      </c>
      <c r="AB226" s="84">
        <v>42000</v>
      </c>
      <c r="AC226" s="108"/>
      <c r="AD226" s="84">
        <v>50</v>
      </c>
      <c r="AE226" s="84" t="s">
        <v>3106</v>
      </c>
      <c r="AF226" s="84" t="s">
        <v>3267</v>
      </c>
      <c r="AG226" s="108" t="s">
        <v>3282</v>
      </c>
      <c r="AH226" s="84" t="s">
        <v>2991</v>
      </c>
      <c r="AI226" s="108" t="s">
        <v>2998</v>
      </c>
      <c r="AJ226" s="84">
        <v>950</v>
      </c>
      <c r="AK226" s="84">
        <v>950</v>
      </c>
      <c r="AL226" s="108" t="s">
        <v>3237</v>
      </c>
      <c r="AM226" s="84">
        <v>40216.46</v>
      </c>
      <c r="AN226" s="112">
        <v>5383.54</v>
      </c>
      <c r="AO226" s="112">
        <v>45600</v>
      </c>
      <c r="AP226" s="112">
        <v>1783.54</v>
      </c>
      <c r="AQ226" s="112">
        <v>13.46</v>
      </c>
      <c r="AR226" s="112">
        <v>1797</v>
      </c>
      <c r="AS226" s="112">
        <v>0</v>
      </c>
      <c r="AT226" s="112">
        <v>0</v>
      </c>
      <c r="AU226" s="112">
        <v>0</v>
      </c>
      <c r="AV226" s="84">
        <v>48</v>
      </c>
      <c r="AW226" s="84">
        <v>0</v>
      </c>
      <c r="AX226" s="84"/>
      <c r="AY226" s="108"/>
      <c r="AZ226" s="84"/>
      <c r="BA226" s="84"/>
      <c r="BB226" s="84" t="s">
        <v>1053</v>
      </c>
      <c r="BC226" s="84"/>
      <c r="BD226" s="108"/>
      <c r="BE226" s="84">
        <v>0</v>
      </c>
      <c r="BF226" s="38" t="s">
        <v>2280</v>
      </c>
      <c r="BG226" s="84" t="s">
        <v>3710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1872</v>
      </c>
      <c r="C227" s="38" t="s">
        <v>1873</v>
      </c>
      <c r="D227" s="38" t="s">
        <v>1874</v>
      </c>
      <c r="E227" s="38" t="s">
        <v>1875</v>
      </c>
      <c r="F227" s="38" t="s">
        <v>1876</v>
      </c>
      <c r="G227" s="84" t="s">
        <v>1877</v>
      </c>
      <c r="H227" s="38" t="s">
        <v>1878</v>
      </c>
      <c r="I227" s="84">
        <v>214336</v>
      </c>
      <c r="J227" s="38" t="s">
        <v>2080</v>
      </c>
      <c r="K227" s="84">
        <v>214336</v>
      </c>
      <c r="L227" s="84" t="s">
        <v>1879</v>
      </c>
      <c r="M227" s="38" t="s">
        <v>1880</v>
      </c>
      <c r="N227" s="84">
        <v>489205</v>
      </c>
      <c r="O227" s="84" t="s">
        <v>2081</v>
      </c>
      <c r="P227" s="84">
        <v>793079</v>
      </c>
      <c r="Q227" s="38" t="s">
        <v>2281</v>
      </c>
      <c r="R227" s="38" t="s">
        <v>2162</v>
      </c>
      <c r="S227" s="84" t="s">
        <v>2282</v>
      </c>
      <c r="T227" s="84" t="s">
        <v>2282</v>
      </c>
      <c r="U227" s="84" t="s">
        <v>1885</v>
      </c>
      <c r="V227" s="84" t="s">
        <v>1886</v>
      </c>
      <c r="W227" s="84">
        <v>0</v>
      </c>
      <c r="X227" s="38" t="s">
        <v>1895</v>
      </c>
      <c r="Y227" s="84">
        <v>359180332</v>
      </c>
      <c r="Z227" s="38" t="s">
        <v>2695</v>
      </c>
      <c r="AA227" s="108" t="s">
        <v>3281</v>
      </c>
      <c r="AB227" s="84">
        <v>30000</v>
      </c>
      <c r="AC227" s="108"/>
      <c r="AD227" s="84">
        <v>50</v>
      </c>
      <c r="AE227" s="84" t="s">
        <v>3148</v>
      </c>
      <c r="AF227" s="84" t="s">
        <v>3288</v>
      </c>
      <c r="AG227" s="108" t="s">
        <v>3289</v>
      </c>
      <c r="AH227" s="84" t="s">
        <v>2991</v>
      </c>
      <c r="AI227" s="108" t="s">
        <v>3286</v>
      </c>
      <c r="AJ227" s="84">
        <v>680</v>
      </c>
      <c r="AK227" s="84">
        <v>680</v>
      </c>
      <c r="AL227" s="108" t="s">
        <v>3287</v>
      </c>
      <c r="AM227" s="84">
        <v>29579.279999999999</v>
      </c>
      <c r="AN227" s="112">
        <v>3740.72</v>
      </c>
      <c r="AO227" s="112">
        <v>33320</v>
      </c>
      <c r="AP227" s="112">
        <v>420.72</v>
      </c>
      <c r="AQ227" s="112">
        <v>2.2799999999999998</v>
      </c>
      <c r="AR227" s="112">
        <v>423</v>
      </c>
      <c r="AS227" s="112">
        <v>0</v>
      </c>
      <c r="AT227" s="112">
        <v>0</v>
      </c>
      <c r="AU227" s="112">
        <v>0</v>
      </c>
      <c r="AV227" s="84">
        <v>49</v>
      </c>
      <c r="AW227" s="84">
        <v>0</v>
      </c>
      <c r="AX227" s="84"/>
      <c r="AY227" s="108"/>
      <c r="AZ227" s="84"/>
      <c r="BA227" s="84"/>
      <c r="BB227" s="84" t="s">
        <v>1053</v>
      </c>
      <c r="BC227" s="84"/>
      <c r="BD227" s="108"/>
      <c r="BE227" s="84">
        <v>0</v>
      </c>
      <c r="BF227" s="38" t="s">
        <v>2282</v>
      </c>
      <c r="BG227" s="84" t="s">
        <v>3711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1872</v>
      </c>
      <c r="C228" s="38" t="s">
        <v>1873</v>
      </c>
      <c r="D228" s="38" t="s">
        <v>1874</v>
      </c>
      <c r="E228" s="38" t="s">
        <v>1875</v>
      </c>
      <c r="F228" s="38" t="s">
        <v>1876</v>
      </c>
      <c r="G228" s="84" t="s">
        <v>1877</v>
      </c>
      <c r="H228" s="38" t="s">
        <v>1878</v>
      </c>
      <c r="I228" s="84">
        <v>205724</v>
      </c>
      <c r="J228" s="38" t="s">
        <v>1878</v>
      </c>
      <c r="K228" s="84">
        <v>205724</v>
      </c>
      <c r="L228" s="84" t="s">
        <v>1910</v>
      </c>
      <c r="M228" s="38" t="s">
        <v>1911</v>
      </c>
      <c r="N228" s="84">
        <v>469306</v>
      </c>
      <c r="O228" s="84" t="s">
        <v>1890</v>
      </c>
      <c r="P228" s="84">
        <v>797163</v>
      </c>
      <c r="Q228" s="38" t="s">
        <v>2052</v>
      </c>
      <c r="R228" s="38" t="s">
        <v>2017</v>
      </c>
      <c r="S228" s="84" t="s">
        <v>2283</v>
      </c>
      <c r="T228" s="84" t="s">
        <v>2283</v>
      </c>
      <c r="U228" s="84" t="s">
        <v>1885</v>
      </c>
      <c r="V228" s="84" t="s">
        <v>1886</v>
      </c>
      <c r="W228" s="84">
        <v>0</v>
      </c>
      <c r="X228" s="38" t="s">
        <v>2255</v>
      </c>
      <c r="Y228" s="84">
        <v>359202727</v>
      </c>
      <c r="Z228" s="38" t="s">
        <v>2696</v>
      </c>
      <c r="AA228" s="108" t="s">
        <v>3279</v>
      </c>
      <c r="AB228" s="84">
        <v>36000</v>
      </c>
      <c r="AC228" s="108"/>
      <c r="AD228" s="84">
        <v>50</v>
      </c>
      <c r="AE228" s="84" t="s">
        <v>3106</v>
      </c>
      <c r="AF228" s="84" t="s">
        <v>3244</v>
      </c>
      <c r="AG228" s="108" t="s">
        <v>3290</v>
      </c>
      <c r="AH228" s="84" t="s">
        <v>2991</v>
      </c>
      <c r="AI228" s="108" t="s">
        <v>3280</v>
      </c>
      <c r="AJ228" s="84">
        <v>810</v>
      </c>
      <c r="AK228" s="84">
        <v>810</v>
      </c>
      <c r="AL228" s="108" t="s">
        <v>3209</v>
      </c>
      <c r="AM228" s="84">
        <v>13215.38</v>
      </c>
      <c r="AN228" s="112">
        <v>2984.62</v>
      </c>
      <c r="AO228" s="112">
        <v>16200</v>
      </c>
      <c r="AP228" s="112">
        <v>22784.62</v>
      </c>
      <c r="AQ228" s="112">
        <v>1729.38</v>
      </c>
      <c r="AR228" s="112">
        <v>24514</v>
      </c>
      <c r="AS228" s="112">
        <v>20166.91</v>
      </c>
      <c r="AT228" s="112">
        <v>1703.09</v>
      </c>
      <c r="AU228" s="112">
        <v>21870</v>
      </c>
      <c r="AV228" s="84">
        <v>47</v>
      </c>
      <c r="AW228" s="84">
        <v>187</v>
      </c>
      <c r="AX228" s="84"/>
      <c r="AY228" s="108"/>
      <c r="AZ228" s="84"/>
      <c r="BA228" s="84"/>
      <c r="BB228" s="84" t="s">
        <v>1053</v>
      </c>
      <c r="BC228" s="84"/>
      <c r="BD228" s="108" t="s">
        <v>3265</v>
      </c>
      <c r="BE228" s="84">
        <v>36000</v>
      </c>
      <c r="BF228" s="38" t="s">
        <v>2283</v>
      </c>
      <c r="BG228" s="84" t="s">
        <v>3712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1872</v>
      </c>
      <c r="C229" s="38" t="s">
        <v>1873</v>
      </c>
      <c r="D229" s="38" t="s">
        <v>1874</v>
      </c>
      <c r="E229" s="38" t="s">
        <v>1875</v>
      </c>
      <c r="F229" s="38" t="s">
        <v>1876</v>
      </c>
      <c r="G229" s="84" t="s">
        <v>1877</v>
      </c>
      <c r="H229" s="38" t="s">
        <v>1878</v>
      </c>
      <c r="I229" s="84">
        <v>206075</v>
      </c>
      <c r="J229" s="38" t="s">
        <v>2210</v>
      </c>
      <c r="K229" s="84">
        <v>206075</v>
      </c>
      <c r="L229" s="84" t="s">
        <v>1910</v>
      </c>
      <c r="M229" s="38" t="s">
        <v>1911</v>
      </c>
      <c r="N229" s="84">
        <v>463016</v>
      </c>
      <c r="O229" s="84" t="s">
        <v>2211</v>
      </c>
      <c r="P229" s="84">
        <v>712922</v>
      </c>
      <c r="Q229" s="38" t="s">
        <v>2212</v>
      </c>
      <c r="R229" s="38" t="s">
        <v>2017</v>
      </c>
      <c r="S229" s="84" t="s">
        <v>2284</v>
      </c>
      <c r="T229" s="84" t="s">
        <v>2284</v>
      </c>
      <c r="U229" s="84" t="s">
        <v>1885</v>
      </c>
      <c r="V229" s="84" t="s">
        <v>1886</v>
      </c>
      <c r="W229" s="84">
        <v>0</v>
      </c>
      <c r="X229" s="38" t="s">
        <v>1895</v>
      </c>
      <c r="Y229" s="84">
        <v>359204458</v>
      </c>
      <c r="Z229" s="38" t="s">
        <v>2697</v>
      </c>
      <c r="AA229" s="108" t="s">
        <v>3269</v>
      </c>
      <c r="AB229" s="84">
        <v>65000</v>
      </c>
      <c r="AC229" s="108"/>
      <c r="AD229" s="84">
        <v>75</v>
      </c>
      <c r="AE229" s="84" t="s">
        <v>3194</v>
      </c>
      <c r="AF229" s="84" t="s">
        <v>2995</v>
      </c>
      <c r="AG229" s="108" t="s">
        <v>3215</v>
      </c>
      <c r="AH229" s="84" t="s">
        <v>2991</v>
      </c>
      <c r="AI229" s="108" t="s">
        <v>3029</v>
      </c>
      <c r="AJ229" s="84">
        <v>1030</v>
      </c>
      <c r="AK229" s="84">
        <v>1030</v>
      </c>
      <c r="AL229" s="108" t="s">
        <v>3198</v>
      </c>
      <c r="AM229" s="84">
        <v>38570.14</v>
      </c>
      <c r="AN229" s="112">
        <v>10869.86</v>
      </c>
      <c r="AO229" s="112">
        <v>49440</v>
      </c>
      <c r="AP229" s="112">
        <v>26429.86</v>
      </c>
      <c r="AQ229" s="112">
        <v>1819.14</v>
      </c>
      <c r="AR229" s="112">
        <v>28249</v>
      </c>
      <c r="AS229" s="112">
        <v>0</v>
      </c>
      <c r="AT229" s="112">
        <v>0</v>
      </c>
      <c r="AU229" s="112">
        <v>0</v>
      </c>
      <c r="AV229" s="84">
        <v>48</v>
      </c>
      <c r="AW229" s="84">
        <v>0</v>
      </c>
      <c r="AX229" s="84"/>
      <c r="AY229" s="108"/>
      <c r="AZ229" s="84"/>
      <c r="BA229" s="84"/>
      <c r="BB229" s="84" t="s">
        <v>1053</v>
      </c>
      <c r="BC229" s="84"/>
      <c r="BD229" s="108"/>
      <c r="BE229" s="84">
        <v>0</v>
      </c>
      <c r="BF229" s="38" t="s">
        <v>2284</v>
      </c>
      <c r="BG229" s="84" t="s">
        <v>3713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1872</v>
      </c>
      <c r="C230" s="38" t="s">
        <v>1873</v>
      </c>
      <c r="D230" s="38" t="s">
        <v>1874</v>
      </c>
      <c r="E230" s="38" t="s">
        <v>1875</v>
      </c>
      <c r="F230" s="38" t="s">
        <v>1876</v>
      </c>
      <c r="G230" s="84" t="s">
        <v>1877</v>
      </c>
      <c r="H230" s="38" t="s">
        <v>1878</v>
      </c>
      <c r="I230" s="84">
        <v>205724</v>
      </c>
      <c r="J230" s="38" t="s">
        <v>1878</v>
      </c>
      <c r="K230" s="84">
        <v>205724</v>
      </c>
      <c r="L230" s="84" t="s">
        <v>1910</v>
      </c>
      <c r="M230" s="38" t="s">
        <v>1911</v>
      </c>
      <c r="N230" s="84">
        <v>476502</v>
      </c>
      <c r="O230" s="84" t="s">
        <v>2241</v>
      </c>
      <c r="P230" s="84">
        <v>861294</v>
      </c>
      <c r="Q230" s="38" t="s">
        <v>2260</v>
      </c>
      <c r="R230" s="38" t="s">
        <v>2017</v>
      </c>
      <c r="S230" s="84" t="s">
        <v>2285</v>
      </c>
      <c r="T230" s="84" t="s">
        <v>2285</v>
      </c>
      <c r="U230" s="84" t="s">
        <v>1925</v>
      </c>
      <c r="V230" s="84" t="s">
        <v>1901</v>
      </c>
      <c r="W230" s="84">
        <v>0</v>
      </c>
      <c r="X230" s="38" t="s">
        <v>2286</v>
      </c>
      <c r="Y230" s="84">
        <v>359211108</v>
      </c>
      <c r="Z230" s="38" t="s">
        <v>2698</v>
      </c>
      <c r="AA230" s="108" t="s">
        <v>3266</v>
      </c>
      <c r="AB230" s="84">
        <v>42000</v>
      </c>
      <c r="AC230" s="108"/>
      <c r="AD230" s="84">
        <v>50</v>
      </c>
      <c r="AE230" s="84" t="s">
        <v>3106</v>
      </c>
      <c r="AF230" s="84" t="s">
        <v>3267</v>
      </c>
      <c r="AG230" s="108" t="s">
        <v>3268</v>
      </c>
      <c r="AH230" s="84" t="s">
        <v>2991</v>
      </c>
      <c r="AI230" s="108" t="s">
        <v>3246</v>
      </c>
      <c r="AJ230" s="84">
        <v>950</v>
      </c>
      <c r="AK230" s="84">
        <v>950</v>
      </c>
      <c r="AL230" s="108" t="s">
        <v>3237</v>
      </c>
      <c r="AM230" s="84">
        <v>40323.17</v>
      </c>
      <c r="AN230" s="112">
        <v>5276.83</v>
      </c>
      <c r="AO230" s="112">
        <v>45600</v>
      </c>
      <c r="AP230" s="112">
        <v>1676.83</v>
      </c>
      <c r="AQ230" s="112">
        <v>12.17</v>
      </c>
      <c r="AR230" s="112">
        <v>1689</v>
      </c>
      <c r="AS230" s="112">
        <v>0</v>
      </c>
      <c r="AT230" s="112">
        <v>0</v>
      </c>
      <c r="AU230" s="112">
        <v>0</v>
      </c>
      <c r="AV230" s="84">
        <v>48</v>
      </c>
      <c r="AW230" s="84">
        <v>0</v>
      </c>
      <c r="AX230" s="84"/>
      <c r="AY230" s="108"/>
      <c r="AZ230" s="84"/>
      <c r="BA230" s="84"/>
      <c r="BB230" s="84" t="s">
        <v>1053</v>
      </c>
      <c r="BC230" s="84"/>
      <c r="BD230" s="108"/>
      <c r="BE230" s="84">
        <v>0</v>
      </c>
      <c r="BF230" s="38" t="s">
        <v>2285</v>
      </c>
      <c r="BG230" s="84" t="s">
        <v>3714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1872</v>
      </c>
      <c r="C231" s="38" t="s">
        <v>1873</v>
      </c>
      <c r="D231" s="38" t="s">
        <v>1874</v>
      </c>
      <c r="E231" s="38" t="s">
        <v>1875</v>
      </c>
      <c r="F231" s="38" t="s">
        <v>1876</v>
      </c>
      <c r="G231" s="84" t="s">
        <v>1877</v>
      </c>
      <c r="H231" s="38" t="s">
        <v>1878</v>
      </c>
      <c r="I231" s="84">
        <v>205724</v>
      </c>
      <c r="J231" s="38" t="s">
        <v>1878</v>
      </c>
      <c r="K231" s="84">
        <v>205724</v>
      </c>
      <c r="L231" s="84" t="s">
        <v>1910</v>
      </c>
      <c r="M231" s="38" t="s">
        <v>1911</v>
      </c>
      <c r="N231" s="84">
        <v>471521</v>
      </c>
      <c r="O231" s="84" t="s">
        <v>1951</v>
      </c>
      <c r="P231" s="84">
        <v>780091</v>
      </c>
      <c r="Q231" s="38" t="s">
        <v>2050</v>
      </c>
      <c r="R231" s="38" t="s">
        <v>2017</v>
      </c>
      <c r="S231" s="84" t="s">
        <v>2287</v>
      </c>
      <c r="T231" s="84" t="s">
        <v>2287</v>
      </c>
      <c r="U231" s="84" t="s">
        <v>1885</v>
      </c>
      <c r="V231" s="84" t="s">
        <v>1901</v>
      </c>
      <c r="W231" s="84">
        <v>0</v>
      </c>
      <c r="X231" s="38" t="s">
        <v>1895</v>
      </c>
      <c r="Y231" s="84">
        <v>359218074</v>
      </c>
      <c r="Z231" s="38" t="s">
        <v>2662</v>
      </c>
      <c r="AA231" s="108" t="s">
        <v>3283</v>
      </c>
      <c r="AB231" s="84">
        <v>42000</v>
      </c>
      <c r="AC231" s="108"/>
      <c r="AD231" s="84">
        <v>50</v>
      </c>
      <c r="AE231" s="84" t="s">
        <v>3106</v>
      </c>
      <c r="AF231" s="84" t="s">
        <v>3267</v>
      </c>
      <c r="AG231" s="108" t="s">
        <v>3285</v>
      </c>
      <c r="AH231" s="84" t="s">
        <v>2991</v>
      </c>
      <c r="AI231" s="108" t="s">
        <v>3246</v>
      </c>
      <c r="AJ231" s="84">
        <v>950</v>
      </c>
      <c r="AK231" s="84">
        <v>950</v>
      </c>
      <c r="AL231" s="108" t="s">
        <v>3237</v>
      </c>
      <c r="AM231" s="84">
        <v>40287.61</v>
      </c>
      <c r="AN231" s="112">
        <v>5312.39</v>
      </c>
      <c r="AO231" s="112">
        <v>45600</v>
      </c>
      <c r="AP231" s="112">
        <v>1712.39</v>
      </c>
      <c r="AQ231" s="112">
        <v>12.61</v>
      </c>
      <c r="AR231" s="112">
        <v>1725</v>
      </c>
      <c r="AS231" s="112">
        <v>0</v>
      </c>
      <c r="AT231" s="112">
        <v>0</v>
      </c>
      <c r="AU231" s="112">
        <v>0</v>
      </c>
      <c r="AV231" s="84">
        <v>48</v>
      </c>
      <c r="AW231" s="84">
        <v>0</v>
      </c>
      <c r="AX231" s="84"/>
      <c r="AY231" s="108"/>
      <c r="AZ231" s="84"/>
      <c r="BA231" s="84"/>
      <c r="BB231" s="84" t="s">
        <v>1053</v>
      </c>
      <c r="BC231" s="84"/>
      <c r="BD231" s="108"/>
      <c r="BE231" s="84">
        <v>0</v>
      </c>
      <c r="BF231" s="38" t="s">
        <v>2287</v>
      </c>
      <c r="BG231" s="84" t="s">
        <v>3715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1872</v>
      </c>
      <c r="C232" s="38" t="s">
        <v>1873</v>
      </c>
      <c r="D232" s="38" t="s">
        <v>1874</v>
      </c>
      <c r="E232" s="38" t="s">
        <v>1875</v>
      </c>
      <c r="F232" s="38" t="s">
        <v>1876</v>
      </c>
      <c r="G232" s="84" t="s">
        <v>1877</v>
      </c>
      <c r="H232" s="38" t="s">
        <v>1878</v>
      </c>
      <c r="I232" s="84">
        <v>205724</v>
      </c>
      <c r="J232" s="38" t="s">
        <v>1878</v>
      </c>
      <c r="K232" s="84">
        <v>205724</v>
      </c>
      <c r="L232" s="84" t="s">
        <v>1910</v>
      </c>
      <c r="M232" s="38" t="s">
        <v>1911</v>
      </c>
      <c r="N232" s="84">
        <v>501608</v>
      </c>
      <c r="O232" s="84" t="s">
        <v>2146</v>
      </c>
      <c r="P232" s="84">
        <v>876643</v>
      </c>
      <c r="Q232" s="38" t="s">
        <v>2156</v>
      </c>
      <c r="R232" s="38" t="s">
        <v>2162</v>
      </c>
      <c r="S232" s="84" t="s">
        <v>2159</v>
      </c>
      <c r="T232" s="84" t="s">
        <v>2159</v>
      </c>
      <c r="U232" s="84" t="s">
        <v>1925</v>
      </c>
      <c r="V232" s="84" t="s">
        <v>1901</v>
      </c>
      <c r="W232" s="84">
        <v>0</v>
      </c>
      <c r="X232" s="38" t="s">
        <v>1895</v>
      </c>
      <c r="Y232" s="84">
        <v>359218461</v>
      </c>
      <c r="Z232" s="38" t="s">
        <v>2699</v>
      </c>
      <c r="AA232" s="108" t="s">
        <v>3279</v>
      </c>
      <c r="AB232" s="84">
        <v>29000</v>
      </c>
      <c r="AC232" s="108"/>
      <c r="AD232" s="84">
        <v>50</v>
      </c>
      <c r="AE232" s="84" t="s">
        <v>3148</v>
      </c>
      <c r="AF232" s="84" t="s">
        <v>3140</v>
      </c>
      <c r="AG232" s="108" t="s">
        <v>3141</v>
      </c>
      <c r="AH232" s="84" t="s">
        <v>2991</v>
      </c>
      <c r="AI232" s="108" t="s">
        <v>3280</v>
      </c>
      <c r="AJ232" s="84">
        <v>650</v>
      </c>
      <c r="AK232" s="84">
        <v>650</v>
      </c>
      <c r="AL232" s="108" t="s">
        <v>2880</v>
      </c>
      <c r="AM232" s="84">
        <v>5647.79</v>
      </c>
      <c r="AN232" s="112">
        <v>1502.21</v>
      </c>
      <c r="AO232" s="112">
        <v>7150</v>
      </c>
      <c r="AP232" s="112">
        <v>23352.21</v>
      </c>
      <c r="AQ232" s="112">
        <v>2310.79</v>
      </c>
      <c r="AR232" s="112">
        <v>25663</v>
      </c>
      <c r="AS232" s="112">
        <v>21112.17</v>
      </c>
      <c r="AT232" s="112">
        <v>2287.83</v>
      </c>
      <c r="AU232" s="112">
        <v>23400</v>
      </c>
      <c r="AV232" s="84">
        <v>47</v>
      </c>
      <c r="AW232" s="84">
        <v>249</v>
      </c>
      <c r="AX232" s="84"/>
      <c r="AY232" s="108"/>
      <c r="AZ232" s="84"/>
      <c r="BA232" s="84"/>
      <c r="BB232" s="84" t="s">
        <v>1053</v>
      </c>
      <c r="BC232" s="84"/>
      <c r="BD232" s="108" t="s">
        <v>3265</v>
      </c>
      <c r="BE232" s="84">
        <v>29000</v>
      </c>
      <c r="BF232" s="38" t="s">
        <v>2159</v>
      </c>
      <c r="BG232" s="84" t="s">
        <v>3642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1872</v>
      </c>
      <c r="C233" s="38" t="s">
        <v>1873</v>
      </c>
      <c r="D233" s="38" t="s">
        <v>1874</v>
      </c>
      <c r="E233" s="38" t="s">
        <v>1875</v>
      </c>
      <c r="F233" s="38" t="s">
        <v>1876</v>
      </c>
      <c r="G233" s="84" t="s">
        <v>1877</v>
      </c>
      <c r="H233" s="38" t="s">
        <v>1878</v>
      </c>
      <c r="I233" s="84">
        <v>216839</v>
      </c>
      <c r="J233" s="38" t="s">
        <v>2084</v>
      </c>
      <c r="K233" s="84">
        <v>216839</v>
      </c>
      <c r="L233" s="84" t="s">
        <v>1879</v>
      </c>
      <c r="M233" s="38" t="s">
        <v>1880</v>
      </c>
      <c r="N233" s="84">
        <v>502826</v>
      </c>
      <c r="O233" s="84" t="s">
        <v>2085</v>
      </c>
      <c r="P233" s="84">
        <v>821484</v>
      </c>
      <c r="Q233" s="38" t="s">
        <v>2086</v>
      </c>
      <c r="R233" s="38" t="s">
        <v>2162</v>
      </c>
      <c r="S233" s="84" t="s">
        <v>2288</v>
      </c>
      <c r="T233" s="84" t="s">
        <v>2288</v>
      </c>
      <c r="U233" s="84" t="s">
        <v>1885</v>
      </c>
      <c r="V233" s="84" t="s">
        <v>1886</v>
      </c>
      <c r="W233" s="84">
        <v>0</v>
      </c>
      <c r="X233" s="38" t="s">
        <v>1895</v>
      </c>
      <c r="Y233" s="84">
        <v>359220072</v>
      </c>
      <c r="Z233" s="38" t="s">
        <v>2700</v>
      </c>
      <c r="AA233" s="108" t="s">
        <v>3279</v>
      </c>
      <c r="AB233" s="84">
        <v>28000</v>
      </c>
      <c r="AC233" s="108"/>
      <c r="AD233" s="84">
        <v>50</v>
      </c>
      <c r="AE233" s="84" t="s">
        <v>3148</v>
      </c>
      <c r="AF233" s="84" t="s">
        <v>3048</v>
      </c>
      <c r="AG233" s="108" t="s">
        <v>3291</v>
      </c>
      <c r="AH233" s="84" t="s">
        <v>2991</v>
      </c>
      <c r="AI233" s="108" t="s">
        <v>3292</v>
      </c>
      <c r="AJ233" s="84">
        <v>630</v>
      </c>
      <c r="AK233" s="84">
        <v>630</v>
      </c>
      <c r="AL233" s="108" t="s">
        <v>3287</v>
      </c>
      <c r="AM233" s="84">
        <v>26655.5</v>
      </c>
      <c r="AN233" s="112">
        <v>3584.5</v>
      </c>
      <c r="AO233" s="112">
        <v>30240</v>
      </c>
      <c r="AP233" s="112">
        <v>1344.5</v>
      </c>
      <c r="AQ233" s="112">
        <v>10.5</v>
      </c>
      <c r="AR233" s="112">
        <v>1355</v>
      </c>
      <c r="AS233" s="112">
        <v>0</v>
      </c>
      <c r="AT233" s="112">
        <v>0</v>
      </c>
      <c r="AU233" s="112">
        <v>0</v>
      </c>
      <c r="AV233" s="84">
        <v>48</v>
      </c>
      <c r="AW233" s="84">
        <v>0</v>
      </c>
      <c r="AX233" s="84"/>
      <c r="AY233" s="108"/>
      <c r="AZ233" s="84"/>
      <c r="BA233" s="84"/>
      <c r="BB233" s="84" t="s">
        <v>1053</v>
      </c>
      <c r="BC233" s="84"/>
      <c r="BD233" s="108"/>
      <c r="BE233" s="84">
        <v>0</v>
      </c>
      <c r="BF233" s="38" t="s">
        <v>2288</v>
      </c>
      <c r="BG233" s="84" t="s">
        <v>3716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1872</v>
      </c>
      <c r="C234" s="38" t="s">
        <v>1873</v>
      </c>
      <c r="D234" s="38" t="s">
        <v>1874</v>
      </c>
      <c r="E234" s="38" t="s">
        <v>1875</v>
      </c>
      <c r="F234" s="38" t="s">
        <v>1876</v>
      </c>
      <c r="G234" s="84" t="s">
        <v>1877</v>
      </c>
      <c r="H234" s="38" t="s">
        <v>1878</v>
      </c>
      <c r="I234" s="84">
        <v>205724</v>
      </c>
      <c r="J234" s="38" t="s">
        <v>1878</v>
      </c>
      <c r="K234" s="84">
        <v>205724</v>
      </c>
      <c r="L234" s="84" t="s">
        <v>1910</v>
      </c>
      <c r="M234" s="38" t="s">
        <v>1911</v>
      </c>
      <c r="N234" s="84">
        <v>476502</v>
      </c>
      <c r="O234" s="84" t="s">
        <v>2241</v>
      </c>
      <c r="P234" s="84">
        <v>861294</v>
      </c>
      <c r="Q234" s="38" t="s">
        <v>2260</v>
      </c>
      <c r="R234" s="38" t="s">
        <v>2017</v>
      </c>
      <c r="S234" s="84" t="s">
        <v>2289</v>
      </c>
      <c r="T234" s="84" t="s">
        <v>2289</v>
      </c>
      <c r="U234" s="84" t="s">
        <v>1885</v>
      </c>
      <c r="V234" s="84" t="s">
        <v>1886</v>
      </c>
      <c r="W234" s="84">
        <v>0</v>
      </c>
      <c r="X234" s="38" t="s">
        <v>1895</v>
      </c>
      <c r="Y234" s="84">
        <v>359220167</v>
      </c>
      <c r="Z234" s="38" t="s">
        <v>2701</v>
      </c>
      <c r="AA234" s="108" t="s">
        <v>3266</v>
      </c>
      <c r="AB234" s="84">
        <v>42000</v>
      </c>
      <c r="AC234" s="108"/>
      <c r="AD234" s="84">
        <v>50</v>
      </c>
      <c r="AE234" s="84" t="s">
        <v>3106</v>
      </c>
      <c r="AF234" s="84" t="s">
        <v>3267</v>
      </c>
      <c r="AG234" s="108" t="s">
        <v>3268</v>
      </c>
      <c r="AH234" s="84" t="s">
        <v>2991</v>
      </c>
      <c r="AI234" s="108" t="s">
        <v>3246</v>
      </c>
      <c r="AJ234" s="84">
        <v>950</v>
      </c>
      <c r="AK234" s="84">
        <v>950</v>
      </c>
      <c r="AL234" s="108" t="s">
        <v>3118</v>
      </c>
      <c r="AM234" s="84">
        <v>24972.52</v>
      </c>
      <c r="AN234" s="112">
        <v>4477.4799999999996</v>
      </c>
      <c r="AO234" s="112">
        <v>29450</v>
      </c>
      <c r="AP234" s="112">
        <v>17027.48</v>
      </c>
      <c r="AQ234" s="112">
        <v>811.52</v>
      </c>
      <c r="AR234" s="112">
        <v>17839</v>
      </c>
      <c r="AS234" s="112">
        <v>15350.65</v>
      </c>
      <c r="AT234" s="112">
        <v>799.35</v>
      </c>
      <c r="AU234" s="112">
        <v>16150</v>
      </c>
      <c r="AV234" s="84">
        <v>48</v>
      </c>
      <c r="AW234" s="84">
        <v>116</v>
      </c>
      <c r="AX234" s="84"/>
      <c r="AY234" s="108"/>
      <c r="AZ234" s="84"/>
      <c r="BA234" s="84"/>
      <c r="BB234" s="84" t="s">
        <v>1053</v>
      </c>
      <c r="BC234" s="84"/>
      <c r="BD234" s="108"/>
      <c r="BE234" s="84">
        <v>0</v>
      </c>
      <c r="BF234" s="38" t="s">
        <v>2289</v>
      </c>
      <c r="BG234" s="84" t="s">
        <v>3717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1872</v>
      </c>
      <c r="C235" s="38" t="s">
        <v>1873</v>
      </c>
      <c r="D235" s="38" t="s">
        <v>1874</v>
      </c>
      <c r="E235" s="38" t="s">
        <v>1875</v>
      </c>
      <c r="F235" s="38" t="s">
        <v>1876</v>
      </c>
      <c r="G235" s="84" t="s">
        <v>1877</v>
      </c>
      <c r="H235" s="38" t="s">
        <v>1878</v>
      </c>
      <c r="I235" s="84">
        <v>208102</v>
      </c>
      <c r="J235" s="38" t="s">
        <v>2066</v>
      </c>
      <c r="K235" s="84">
        <v>208102</v>
      </c>
      <c r="L235" s="84" t="s">
        <v>1879</v>
      </c>
      <c r="M235" s="38" t="s">
        <v>1880</v>
      </c>
      <c r="N235" s="84">
        <v>470073</v>
      </c>
      <c r="O235" s="84" t="s">
        <v>2067</v>
      </c>
      <c r="P235" s="84">
        <v>728503</v>
      </c>
      <c r="Q235" s="38" t="s">
        <v>2068</v>
      </c>
      <c r="R235" s="38" t="s">
        <v>2162</v>
      </c>
      <c r="S235" s="84" t="s">
        <v>2290</v>
      </c>
      <c r="T235" s="84" t="s">
        <v>2290</v>
      </c>
      <c r="U235" s="84" t="s">
        <v>1885</v>
      </c>
      <c r="V235" s="84" t="s">
        <v>1901</v>
      </c>
      <c r="W235" s="84">
        <v>0</v>
      </c>
      <c r="X235" s="38" t="s">
        <v>1895</v>
      </c>
      <c r="Y235" s="84">
        <v>359220626</v>
      </c>
      <c r="Z235" s="38" t="s">
        <v>2702</v>
      </c>
      <c r="AA235" s="108" t="s">
        <v>3279</v>
      </c>
      <c r="AB235" s="84">
        <v>30000</v>
      </c>
      <c r="AC235" s="108"/>
      <c r="AD235" s="84">
        <v>50</v>
      </c>
      <c r="AE235" s="84" t="s">
        <v>3148</v>
      </c>
      <c r="AF235" s="84" t="s">
        <v>3098</v>
      </c>
      <c r="AG235" s="108" t="s">
        <v>3099</v>
      </c>
      <c r="AH235" s="84" t="s">
        <v>2991</v>
      </c>
      <c r="AI235" s="108" t="s">
        <v>3293</v>
      </c>
      <c r="AJ235" s="84">
        <v>680</v>
      </c>
      <c r="AK235" s="84">
        <v>680</v>
      </c>
      <c r="AL235" s="108" t="s">
        <v>3294</v>
      </c>
      <c r="AM235" s="84">
        <v>17581.34</v>
      </c>
      <c r="AN235" s="112">
        <v>3288.66</v>
      </c>
      <c r="AO235" s="112">
        <v>20870</v>
      </c>
      <c r="AP235" s="112">
        <v>12418.66</v>
      </c>
      <c r="AQ235" s="112">
        <v>582.34</v>
      </c>
      <c r="AR235" s="112">
        <v>13001</v>
      </c>
      <c r="AS235" s="112">
        <v>10525.1</v>
      </c>
      <c r="AT235" s="112">
        <v>564.9</v>
      </c>
      <c r="AU235" s="112">
        <v>11090</v>
      </c>
      <c r="AV235" s="84">
        <v>47</v>
      </c>
      <c r="AW235" s="84">
        <v>118</v>
      </c>
      <c r="AX235" s="84"/>
      <c r="AY235" s="108"/>
      <c r="AZ235" s="84"/>
      <c r="BA235" s="84"/>
      <c r="BB235" s="84" t="s">
        <v>1053</v>
      </c>
      <c r="BC235" s="84"/>
      <c r="BD235" s="108"/>
      <c r="BE235" s="84">
        <v>0</v>
      </c>
      <c r="BF235" s="38" t="s">
        <v>2290</v>
      </c>
      <c r="BG235" s="84" t="s">
        <v>3718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1872</v>
      </c>
      <c r="C236" s="38" t="s">
        <v>1873</v>
      </c>
      <c r="D236" s="38" t="s">
        <v>1874</v>
      </c>
      <c r="E236" s="38" t="s">
        <v>1875</v>
      </c>
      <c r="F236" s="38" t="s">
        <v>1876</v>
      </c>
      <c r="G236" s="84" t="s">
        <v>1877</v>
      </c>
      <c r="H236" s="38" t="s">
        <v>1878</v>
      </c>
      <c r="I236" s="84">
        <v>205724</v>
      </c>
      <c r="J236" s="38" t="s">
        <v>1878</v>
      </c>
      <c r="K236" s="84">
        <v>205724</v>
      </c>
      <c r="L236" s="84" t="s">
        <v>1910</v>
      </c>
      <c r="M236" s="38" t="s">
        <v>1911</v>
      </c>
      <c r="N236" s="84">
        <v>527744</v>
      </c>
      <c r="O236" s="84" t="s">
        <v>2205</v>
      </c>
      <c r="P236" s="84">
        <v>905227</v>
      </c>
      <c r="Q236" s="38" t="s">
        <v>2291</v>
      </c>
      <c r="R236" s="38" t="s">
        <v>2017</v>
      </c>
      <c r="S236" s="84" t="s">
        <v>2292</v>
      </c>
      <c r="T236" s="84" t="s">
        <v>2292</v>
      </c>
      <c r="U236" s="84" t="s">
        <v>1907</v>
      </c>
      <c r="V236" s="84" t="s">
        <v>1886</v>
      </c>
      <c r="W236" s="84">
        <v>0</v>
      </c>
      <c r="X236" s="38" t="s">
        <v>2293</v>
      </c>
      <c r="Y236" s="84">
        <v>359226485</v>
      </c>
      <c r="Z236" s="38" t="s">
        <v>2703</v>
      </c>
      <c r="AA236" s="108" t="s">
        <v>3239</v>
      </c>
      <c r="AB236" s="84">
        <v>42000</v>
      </c>
      <c r="AC236" s="108"/>
      <c r="AD236" s="84">
        <v>50</v>
      </c>
      <c r="AE236" s="84" t="s">
        <v>3106</v>
      </c>
      <c r="AF236" s="84" t="s">
        <v>3240</v>
      </c>
      <c r="AG236" s="108" t="s">
        <v>3241</v>
      </c>
      <c r="AH236" s="84" t="s">
        <v>2991</v>
      </c>
      <c r="AI236" s="108" t="s">
        <v>3280</v>
      </c>
      <c r="AJ236" s="84">
        <v>950</v>
      </c>
      <c r="AK236" s="84">
        <v>950</v>
      </c>
      <c r="AL236" s="108" t="s">
        <v>3219</v>
      </c>
      <c r="AM236" s="84">
        <v>39350.19</v>
      </c>
      <c r="AN236" s="112">
        <v>5299.81</v>
      </c>
      <c r="AO236" s="112">
        <v>44650</v>
      </c>
      <c r="AP236" s="112">
        <v>2649.81</v>
      </c>
      <c r="AQ236" s="112">
        <v>25.19</v>
      </c>
      <c r="AR236" s="112">
        <v>2675</v>
      </c>
      <c r="AS236" s="112">
        <v>0</v>
      </c>
      <c r="AT236" s="112">
        <v>0</v>
      </c>
      <c r="AU236" s="112">
        <v>0</v>
      </c>
      <c r="AV236" s="84">
        <v>47</v>
      </c>
      <c r="AW236" s="84">
        <v>0</v>
      </c>
      <c r="AX236" s="84"/>
      <c r="AY236" s="108"/>
      <c r="AZ236" s="84"/>
      <c r="BA236" s="84"/>
      <c r="BB236" s="84" t="s">
        <v>1053</v>
      </c>
      <c r="BC236" s="84"/>
      <c r="BD236" s="108"/>
      <c r="BE236" s="84">
        <v>0</v>
      </c>
      <c r="BF236" s="38" t="s">
        <v>2292</v>
      </c>
      <c r="BG236" s="84" t="s">
        <v>3719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1872</v>
      </c>
      <c r="C237" s="38" t="s">
        <v>1873</v>
      </c>
      <c r="D237" s="38" t="s">
        <v>1874</v>
      </c>
      <c r="E237" s="38" t="s">
        <v>1875</v>
      </c>
      <c r="F237" s="38" t="s">
        <v>1876</v>
      </c>
      <c r="G237" s="84" t="s">
        <v>1877</v>
      </c>
      <c r="H237" s="38" t="s">
        <v>1878</v>
      </c>
      <c r="I237" s="84">
        <v>205724</v>
      </c>
      <c r="J237" s="38" t="s">
        <v>1878</v>
      </c>
      <c r="K237" s="84">
        <v>205724</v>
      </c>
      <c r="L237" s="84" t="s">
        <v>1910</v>
      </c>
      <c r="M237" s="38" t="s">
        <v>1911</v>
      </c>
      <c r="N237" s="84">
        <v>471521</v>
      </c>
      <c r="O237" s="84" t="s">
        <v>1951</v>
      </c>
      <c r="P237" s="84">
        <v>780091</v>
      </c>
      <c r="Q237" s="38" t="s">
        <v>2050</v>
      </c>
      <c r="R237" s="38" t="s">
        <v>2017</v>
      </c>
      <c r="S237" s="84" t="s">
        <v>2294</v>
      </c>
      <c r="T237" s="84" t="s">
        <v>2294</v>
      </c>
      <c r="U237" s="84" t="s">
        <v>1885</v>
      </c>
      <c r="V237" s="84" t="s">
        <v>1901</v>
      </c>
      <c r="W237" s="84">
        <v>0</v>
      </c>
      <c r="X237" s="38" t="s">
        <v>2222</v>
      </c>
      <c r="Y237" s="84">
        <v>359227110</v>
      </c>
      <c r="Z237" s="38" t="s">
        <v>2704</v>
      </c>
      <c r="AA237" s="108" t="s">
        <v>3279</v>
      </c>
      <c r="AB237" s="84">
        <v>42000</v>
      </c>
      <c r="AC237" s="108"/>
      <c r="AD237" s="84">
        <v>50</v>
      </c>
      <c r="AE237" s="84" t="s">
        <v>3106</v>
      </c>
      <c r="AF237" s="84" t="s">
        <v>3244</v>
      </c>
      <c r="AG237" s="108" t="s">
        <v>3290</v>
      </c>
      <c r="AH237" s="84" t="s">
        <v>2991</v>
      </c>
      <c r="AI237" s="108" t="s">
        <v>3280</v>
      </c>
      <c r="AJ237" s="84">
        <v>950</v>
      </c>
      <c r="AK237" s="84">
        <v>950</v>
      </c>
      <c r="AL237" s="108" t="s">
        <v>3237</v>
      </c>
      <c r="AM237" s="84">
        <v>39208.54</v>
      </c>
      <c r="AN237" s="112">
        <v>5441.46</v>
      </c>
      <c r="AO237" s="112">
        <v>44650</v>
      </c>
      <c r="AP237" s="112">
        <v>2791.46</v>
      </c>
      <c r="AQ237" s="112">
        <v>26.54</v>
      </c>
      <c r="AR237" s="112">
        <v>2818</v>
      </c>
      <c r="AS237" s="112">
        <v>0</v>
      </c>
      <c r="AT237" s="112">
        <v>0</v>
      </c>
      <c r="AU237" s="112">
        <v>0</v>
      </c>
      <c r="AV237" s="84">
        <v>47</v>
      </c>
      <c r="AW237" s="84">
        <v>0</v>
      </c>
      <c r="AX237" s="84"/>
      <c r="AY237" s="108"/>
      <c r="AZ237" s="84"/>
      <c r="BA237" s="84"/>
      <c r="BB237" s="84" t="s">
        <v>1053</v>
      </c>
      <c r="BC237" s="84"/>
      <c r="BD237" s="108"/>
      <c r="BE237" s="84">
        <v>0</v>
      </c>
      <c r="BF237" s="38" t="s">
        <v>2294</v>
      </c>
      <c r="BG237" s="84" t="s">
        <v>3720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1872</v>
      </c>
      <c r="C238" s="38" t="s">
        <v>1873</v>
      </c>
      <c r="D238" s="38" t="s">
        <v>1874</v>
      </c>
      <c r="E238" s="38" t="s">
        <v>1875</v>
      </c>
      <c r="F238" s="38" t="s">
        <v>1876</v>
      </c>
      <c r="G238" s="84" t="s">
        <v>1877</v>
      </c>
      <c r="H238" s="38" t="s">
        <v>1878</v>
      </c>
      <c r="I238" s="84">
        <v>205724</v>
      </c>
      <c r="J238" s="38" t="s">
        <v>1878</v>
      </c>
      <c r="K238" s="84">
        <v>205724</v>
      </c>
      <c r="L238" s="84" t="s">
        <v>1910</v>
      </c>
      <c r="M238" s="38" t="s">
        <v>1911</v>
      </c>
      <c r="N238" s="84">
        <v>471521</v>
      </c>
      <c r="O238" s="84" t="s">
        <v>1951</v>
      </c>
      <c r="P238" s="84">
        <v>780091</v>
      </c>
      <c r="Q238" s="38" t="s">
        <v>2050</v>
      </c>
      <c r="R238" s="38" t="s">
        <v>2017</v>
      </c>
      <c r="S238" s="84" t="s">
        <v>2295</v>
      </c>
      <c r="T238" s="84" t="s">
        <v>2295</v>
      </c>
      <c r="U238" s="84" t="s">
        <v>1885</v>
      </c>
      <c r="V238" s="84" t="s">
        <v>1901</v>
      </c>
      <c r="W238" s="84">
        <v>0</v>
      </c>
      <c r="X238" s="38" t="s">
        <v>2296</v>
      </c>
      <c r="Y238" s="84">
        <v>359231920</v>
      </c>
      <c r="Z238" s="38" t="s">
        <v>2705</v>
      </c>
      <c r="AA238" s="108" t="s">
        <v>3279</v>
      </c>
      <c r="AB238" s="84">
        <v>42000</v>
      </c>
      <c r="AC238" s="108"/>
      <c r="AD238" s="84">
        <v>50</v>
      </c>
      <c r="AE238" s="84" t="s">
        <v>3106</v>
      </c>
      <c r="AF238" s="84" t="s">
        <v>3244</v>
      </c>
      <c r="AG238" s="108" t="s">
        <v>3290</v>
      </c>
      <c r="AH238" s="84" t="s">
        <v>2991</v>
      </c>
      <c r="AI238" s="108" t="s">
        <v>3280</v>
      </c>
      <c r="AJ238" s="84">
        <v>950</v>
      </c>
      <c r="AK238" s="84">
        <v>950</v>
      </c>
      <c r="AL238" s="108" t="s">
        <v>3237</v>
      </c>
      <c r="AM238" s="84">
        <v>39208.54</v>
      </c>
      <c r="AN238" s="112">
        <v>5441.46</v>
      </c>
      <c r="AO238" s="112">
        <v>44650</v>
      </c>
      <c r="AP238" s="112">
        <v>2791.46</v>
      </c>
      <c r="AQ238" s="112">
        <v>26.54</v>
      </c>
      <c r="AR238" s="112">
        <v>2818</v>
      </c>
      <c r="AS238" s="112">
        <v>0</v>
      </c>
      <c r="AT238" s="112">
        <v>0</v>
      </c>
      <c r="AU238" s="112">
        <v>0</v>
      </c>
      <c r="AV238" s="84">
        <v>47</v>
      </c>
      <c r="AW238" s="84">
        <v>0</v>
      </c>
      <c r="AX238" s="84"/>
      <c r="AY238" s="108"/>
      <c r="AZ238" s="84"/>
      <c r="BA238" s="84"/>
      <c r="BB238" s="84" t="s">
        <v>1053</v>
      </c>
      <c r="BC238" s="84"/>
      <c r="BD238" s="108"/>
      <c r="BE238" s="84">
        <v>0</v>
      </c>
      <c r="BF238" s="38" t="s">
        <v>2295</v>
      </c>
      <c r="BG238" s="84" t="s">
        <v>3721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1872</v>
      </c>
      <c r="C239" s="38" t="s">
        <v>1873</v>
      </c>
      <c r="D239" s="38" t="s">
        <v>1874</v>
      </c>
      <c r="E239" s="38" t="s">
        <v>1875</v>
      </c>
      <c r="F239" s="38" t="s">
        <v>1876</v>
      </c>
      <c r="G239" s="84" t="s">
        <v>1877</v>
      </c>
      <c r="H239" s="38" t="s">
        <v>1878</v>
      </c>
      <c r="I239" s="84">
        <v>217466</v>
      </c>
      <c r="J239" s="38" t="s">
        <v>2297</v>
      </c>
      <c r="K239" s="84">
        <v>217466</v>
      </c>
      <c r="L239" s="84" t="s">
        <v>1910</v>
      </c>
      <c r="M239" s="38" t="s">
        <v>1911</v>
      </c>
      <c r="N239" s="84">
        <v>506316</v>
      </c>
      <c r="O239" s="84" t="s">
        <v>2298</v>
      </c>
      <c r="P239" s="84">
        <v>827085</v>
      </c>
      <c r="Q239" s="38" t="s">
        <v>2299</v>
      </c>
      <c r="R239" s="38" t="s">
        <v>2162</v>
      </c>
      <c r="S239" s="84" t="s">
        <v>2300</v>
      </c>
      <c r="T239" s="84" t="s">
        <v>2300</v>
      </c>
      <c r="U239" s="84" t="s">
        <v>1885</v>
      </c>
      <c r="V239" s="84" t="s">
        <v>1886</v>
      </c>
      <c r="W239" s="84">
        <v>0</v>
      </c>
      <c r="X239" s="38" t="s">
        <v>2301</v>
      </c>
      <c r="Y239" s="84">
        <v>359235542</v>
      </c>
      <c r="Z239" s="38" t="s">
        <v>2706</v>
      </c>
      <c r="AA239" s="108" t="s">
        <v>3286</v>
      </c>
      <c r="AB239" s="84">
        <v>30000</v>
      </c>
      <c r="AC239" s="108"/>
      <c r="AD239" s="84">
        <v>50</v>
      </c>
      <c r="AE239" s="84" t="s">
        <v>3148</v>
      </c>
      <c r="AF239" s="84" t="s">
        <v>3041</v>
      </c>
      <c r="AG239" s="108" t="s">
        <v>3295</v>
      </c>
      <c r="AH239" s="84" t="s">
        <v>2991</v>
      </c>
      <c r="AI239" s="108" t="s">
        <v>3293</v>
      </c>
      <c r="AJ239" s="84">
        <v>680</v>
      </c>
      <c r="AK239" s="84">
        <v>680</v>
      </c>
      <c r="AL239" s="108" t="s">
        <v>3198</v>
      </c>
      <c r="AM239" s="84">
        <v>28182.31</v>
      </c>
      <c r="AN239" s="112">
        <v>3777.69</v>
      </c>
      <c r="AO239" s="112">
        <v>31960</v>
      </c>
      <c r="AP239" s="112">
        <v>1817.69</v>
      </c>
      <c r="AQ239" s="112">
        <v>16.309999999999999</v>
      </c>
      <c r="AR239" s="112">
        <v>1834</v>
      </c>
      <c r="AS239" s="112">
        <v>0</v>
      </c>
      <c r="AT239" s="112">
        <v>0</v>
      </c>
      <c r="AU239" s="112">
        <v>0</v>
      </c>
      <c r="AV239" s="84">
        <v>47</v>
      </c>
      <c r="AW239" s="84">
        <v>0</v>
      </c>
      <c r="AX239" s="84"/>
      <c r="AY239" s="108"/>
      <c r="AZ239" s="84"/>
      <c r="BA239" s="84"/>
      <c r="BB239" s="84" t="s">
        <v>1053</v>
      </c>
      <c r="BC239" s="84"/>
      <c r="BD239" s="108"/>
      <c r="BE239" s="84">
        <v>0</v>
      </c>
      <c r="BF239" s="38" t="s">
        <v>2300</v>
      </c>
      <c r="BG239" s="84" t="s">
        <v>3722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1872</v>
      </c>
      <c r="C240" s="38" t="s">
        <v>1873</v>
      </c>
      <c r="D240" s="38" t="s">
        <v>1874</v>
      </c>
      <c r="E240" s="38" t="s">
        <v>1875</v>
      </c>
      <c r="F240" s="38" t="s">
        <v>1876</v>
      </c>
      <c r="G240" s="84" t="s">
        <v>1877</v>
      </c>
      <c r="H240" s="38" t="s">
        <v>1878</v>
      </c>
      <c r="I240" s="84">
        <v>218121</v>
      </c>
      <c r="J240" s="38" t="s">
        <v>2115</v>
      </c>
      <c r="K240" s="84">
        <v>218121</v>
      </c>
      <c r="L240" s="84" t="s">
        <v>1910</v>
      </c>
      <c r="M240" s="38" t="s">
        <v>1911</v>
      </c>
      <c r="N240" s="84">
        <v>509620</v>
      </c>
      <c r="O240" s="84" t="s">
        <v>2116</v>
      </c>
      <c r="P240" s="84">
        <v>850531</v>
      </c>
      <c r="Q240" s="38" t="s">
        <v>2123</v>
      </c>
      <c r="R240" s="38" t="s">
        <v>2162</v>
      </c>
      <c r="S240" s="84" t="s">
        <v>2302</v>
      </c>
      <c r="T240" s="84" t="s">
        <v>2302</v>
      </c>
      <c r="U240" s="84" t="s">
        <v>1885</v>
      </c>
      <c r="V240" s="84" t="s">
        <v>1886</v>
      </c>
      <c r="W240" s="84">
        <v>0</v>
      </c>
      <c r="X240" s="38" t="s">
        <v>2208</v>
      </c>
      <c r="Y240" s="84">
        <v>359248519</v>
      </c>
      <c r="Z240" s="38" t="s">
        <v>2707</v>
      </c>
      <c r="AA240" s="108" t="s">
        <v>3286</v>
      </c>
      <c r="AB240" s="84">
        <v>25000</v>
      </c>
      <c r="AC240" s="108"/>
      <c r="AD240" s="84">
        <v>50</v>
      </c>
      <c r="AE240" s="84" t="s">
        <v>3148</v>
      </c>
      <c r="AF240" s="84" t="s">
        <v>3093</v>
      </c>
      <c r="AG240" s="108" t="s">
        <v>3094</v>
      </c>
      <c r="AH240" s="84" t="s">
        <v>2991</v>
      </c>
      <c r="AI240" s="108" t="s">
        <v>3280</v>
      </c>
      <c r="AJ240" s="84">
        <v>560</v>
      </c>
      <c r="AK240" s="84">
        <v>560</v>
      </c>
      <c r="AL240" s="108" t="s">
        <v>3219</v>
      </c>
      <c r="AM240" s="84">
        <v>23114.04</v>
      </c>
      <c r="AN240" s="112">
        <v>3205.96</v>
      </c>
      <c r="AO240" s="112">
        <v>26320</v>
      </c>
      <c r="AP240" s="112">
        <v>1885.96</v>
      </c>
      <c r="AQ240" s="112">
        <v>19.04</v>
      </c>
      <c r="AR240" s="112">
        <v>1905</v>
      </c>
      <c r="AS240" s="112">
        <v>0</v>
      </c>
      <c r="AT240" s="112">
        <v>0</v>
      </c>
      <c r="AU240" s="112">
        <v>0</v>
      </c>
      <c r="AV240" s="84">
        <v>47</v>
      </c>
      <c r="AW240" s="84">
        <v>0</v>
      </c>
      <c r="AX240" s="84"/>
      <c r="AY240" s="108"/>
      <c r="AZ240" s="84"/>
      <c r="BA240" s="84"/>
      <c r="BB240" s="84" t="s">
        <v>1053</v>
      </c>
      <c r="BC240" s="84"/>
      <c r="BD240" s="108"/>
      <c r="BE240" s="84">
        <v>0</v>
      </c>
      <c r="BF240" s="38" t="s">
        <v>2302</v>
      </c>
      <c r="BG240" s="84" t="s">
        <v>3723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1872</v>
      </c>
      <c r="C241" s="38" t="s">
        <v>1873</v>
      </c>
      <c r="D241" s="38" t="s">
        <v>1874</v>
      </c>
      <c r="E241" s="38" t="s">
        <v>1875</v>
      </c>
      <c r="F241" s="38" t="s">
        <v>1876</v>
      </c>
      <c r="G241" s="84" t="s">
        <v>1877</v>
      </c>
      <c r="H241" s="38" t="s">
        <v>1878</v>
      </c>
      <c r="I241" s="84">
        <v>218121</v>
      </c>
      <c r="J241" s="38" t="s">
        <v>2115</v>
      </c>
      <c r="K241" s="84">
        <v>218121</v>
      </c>
      <c r="L241" s="84" t="s">
        <v>1910</v>
      </c>
      <c r="M241" s="38" t="s">
        <v>1911</v>
      </c>
      <c r="N241" s="84">
        <v>509620</v>
      </c>
      <c r="O241" s="84" t="s">
        <v>2116</v>
      </c>
      <c r="P241" s="84">
        <v>877827</v>
      </c>
      <c r="Q241" s="38" t="s">
        <v>2249</v>
      </c>
      <c r="R241" s="38" t="s">
        <v>2017</v>
      </c>
      <c r="S241" s="84" t="s">
        <v>2303</v>
      </c>
      <c r="T241" s="84" t="s">
        <v>2303</v>
      </c>
      <c r="U241" s="84" t="s">
        <v>1885</v>
      </c>
      <c r="V241" s="84" t="s">
        <v>1886</v>
      </c>
      <c r="W241" s="84">
        <v>0</v>
      </c>
      <c r="X241" s="38" t="s">
        <v>2222</v>
      </c>
      <c r="Y241" s="84">
        <v>359252494</v>
      </c>
      <c r="Z241" s="38" t="s">
        <v>2708</v>
      </c>
      <c r="AA241" s="108" t="s">
        <v>3286</v>
      </c>
      <c r="AB241" s="84">
        <v>42000</v>
      </c>
      <c r="AC241" s="108"/>
      <c r="AD241" s="84">
        <v>50</v>
      </c>
      <c r="AE241" s="84" t="s">
        <v>3106</v>
      </c>
      <c r="AF241" s="84" t="s">
        <v>3240</v>
      </c>
      <c r="AG241" s="108" t="s">
        <v>3296</v>
      </c>
      <c r="AH241" s="84" t="s">
        <v>2991</v>
      </c>
      <c r="AI241" s="108" t="s">
        <v>3280</v>
      </c>
      <c r="AJ241" s="84">
        <v>950</v>
      </c>
      <c r="AK241" s="84">
        <v>950</v>
      </c>
      <c r="AL241" s="108" t="s">
        <v>3219</v>
      </c>
      <c r="AM241" s="84">
        <v>39314.800000000003</v>
      </c>
      <c r="AN241" s="112">
        <v>5335.2</v>
      </c>
      <c r="AO241" s="112">
        <v>44650</v>
      </c>
      <c r="AP241" s="112">
        <v>2685.2</v>
      </c>
      <c r="AQ241" s="112">
        <v>25.8</v>
      </c>
      <c r="AR241" s="112">
        <v>2711</v>
      </c>
      <c r="AS241" s="112">
        <v>0</v>
      </c>
      <c r="AT241" s="112">
        <v>0</v>
      </c>
      <c r="AU241" s="112">
        <v>0</v>
      </c>
      <c r="AV241" s="84">
        <v>47</v>
      </c>
      <c r="AW241" s="84">
        <v>0</v>
      </c>
      <c r="AX241" s="84"/>
      <c r="AY241" s="108"/>
      <c r="AZ241" s="84"/>
      <c r="BA241" s="84"/>
      <c r="BB241" s="84" t="s">
        <v>1053</v>
      </c>
      <c r="BC241" s="84"/>
      <c r="BD241" s="108"/>
      <c r="BE241" s="84">
        <v>0</v>
      </c>
      <c r="BF241" s="38" t="s">
        <v>2303</v>
      </c>
      <c r="BG241" s="84" t="s">
        <v>3724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1872</v>
      </c>
      <c r="C242" s="38" t="s">
        <v>1873</v>
      </c>
      <c r="D242" s="38" t="s">
        <v>1874</v>
      </c>
      <c r="E242" s="38" t="s">
        <v>1875</v>
      </c>
      <c r="F242" s="38" t="s">
        <v>1876</v>
      </c>
      <c r="G242" s="84" t="s">
        <v>1877</v>
      </c>
      <c r="H242" s="38" t="s">
        <v>1878</v>
      </c>
      <c r="I242" s="84">
        <v>205724</v>
      </c>
      <c r="J242" s="38" t="s">
        <v>1878</v>
      </c>
      <c r="K242" s="84">
        <v>205724</v>
      </c>
      <c r="L242" s="84" t="s">
        <v>1910</v>
      </c>
      <c r="M242" s="38" t="s">
        <v>1911</v>
      </c>
      <c r="N242" s="84">
        <v>469306</v>
      </c>
      <c r="O242" s="84" t="s">
        <v>1890</v>
      </c>
      <c r="P242" s="84">
        <v>870525</v>
      </c>
      <c r="Q242" s="38" t="s">
        <v>2137</v>
      </c>
      <c r="R242" s="38" t="s">
        <v>2162</v>
      </c>
      <c r="S242" s="84" t="s">
        <v>2304</v>
      </c>
      <c r="T242" s="84" t="s">
        <v>2304</v>
      </c>
      <c r="U242" s="84" t="s">
        <v>1885</v>
      </c>
      <c r="V242" s="84" t="s">
        <v>1886</v>
      </c>
      <c r="W242" s="84">
        <v>0</v>
      </c>
      <c r="X242" s="38" t="s">
        <v>2222</v>
      </c>
      <c r="Y242" s="84">
        <v>359255220</v>
      </c>
      <c r="Z242" s="38" t="s">
        <v>2709</v>
      </c>
      <c r="AA242" s="108" t="s">
        <v>3286</v>
      </c>
      <c r="AB242" s="84">
        <v>30000</v>
      </c>
      <c r="AC242" s="108"/>
      <c r="AD242" s="84">
        <v>50</v>
      </c>
      <c r="AE242" s="84" t="s">
        <v>3148</v>
      </c>
      <c r="AF242" s="84" t="s">
        <v>3297</v>
      </c>
      <c r="AG242" s="108" t="s">
        <v>3298</v>
      </c>
      <c r="AH242" s="84" t="s">
        <v>2991</v>
      </c>
      <c r="AI242" s="108" t="s">
        <v>3280</v>
      </c>
      <c r="AJ242" s="84">
        <v>680</v>
      </c>
      <c r="AK242" s="84">
        <v>680</v>
      </c>
      <c r="AL242" s="108" t="s">
        <v>3228</v>
      </c>
      <c r="AM242" s="84">
        <v>28157</v>
      </c>
      <c r="AN242" s="112">
        <v>3803</v>
      </c>
      <c r="AO242" s="112">
        <v>31960</v>
      </c>
      <c r="AP242" s="112">
        <v>1843</v>
      </c>
      <c r="AQ242" s="112">
        <v>17</v>
      </c>
      <c r="AR242" s="112">
        <v>1860</v>
      </c>
      <c r="AS242" s="112">
        <v>0</v>
      </c>
      <c r="AT242" s="112">
        <v>0</v>
      </c>
      <c r="AU242" s="112">
        <v>0</v>
      </c>
      <c r="AV242" s="84">
        <v>47</v>
      </c>
      <c r="AW242" s="84">
        <v>0</v>
      </c>
      <c r="AX242" s="84"/>
      <c r="AY242" s="108"/>
      <c r="AZ242" s="84"/>
      <c r="BA242" s="84"/>
      <c r="BB242" s="84" t="s">
        <v>1053</v>
      </c>
      <c r="BC242" s="84"/>
      <c r="BD242" s="108"/>
      <c r="BE242" s="84">
        <v>0</v>
      </c>
      <c r="BF242" s="38" t="s">
        <v>2304</v>
      </c>
      <c r="BG242" s="84" t="s">
        <v>3725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1872</v>
      </c>
      <c r="C243" s="38" t="s">
        <v>1873</v>
      </c>
      <c r="D243" s="38" t="s">
        <v>1874</v>
      </c>
      <c r="E243" s="38" t="s">
        <v>1875</v>
      </c>
      <c r="F243" s="38" t="s">
        <v>1876</v>
      </c>
      <c r="G243" s="84" t="s">
        <v>1877</v>
      </c>
      <c r="H243" s="38" t="s">
        <v>1878</v>
      </c>
      <c r="I243" s="84">
        <v>205724</v>
      </c>
      <c r="J243" s="38" t="s">
        <v>1878</v>
      </c>
      <c r="K243" s="84">
        <v>205724</v>
      </c>
      <c r="L243" s="84" t="s">
        <v>1910</v>
      </c>
      <c r="M243" s="38" t="s">
        <v>1911</v>
      </c>
      <c r="N243" s="84">
        <v>469306</v>
      </c>
      <c r="O243" s="84" t="s">
        <v>1890</v>
      </c>
      <c r="P243" s="84">
        <v>797163</v>
      </c>
      <c r="Q243" s="38" t="s">
        <v>2052</v>
      </c>
      <c r="R243" s="38" t="s">
        <v>2017</v>
      </c>
      <c r="S243" s="84" t="s">
        <v>2305</v>
      </c>
      <c r="T243" s="84" t="s">
        <v>2305</v>
      </c>
      <c r="U243" s="84" t="s">
        <v>1885</v>
      </c>
      <c r="V243" s="84" t="s">
        <v>1886</v>
      </c>
      <c r="W243" s="84">
        <v>0</v>
      </c>
      <c r="X243" s="38" t="s">
        <v>1895</v>
      </c>
      <c r="Y243" s="84">
        <v>359260341</v>
      </c>
      <c r="Z243" s="38" t="s">
        <v>2710</v>
      </c>
      <c r="AA243" s="108" t="s">
        <v>3239</v>
      </c>
      <c r="AB243" s="84">
        <v>42000</v>
      </c>
      <c r="AC243" s="108"/>
      <c r="AD243" s="84">
        <v>75</v>
      </c>
      <c r="AE243" s="84" t="s">
        <v>3106</v>
      </c>
      <c r="AF243" s="84" t="s">
        <v>3240</v>
      </c>
      <c r="AG243" s="108" t="s">
        <v>3241</v>
      </c>
      <c r="AH243" s="84" t="s">
        <v>2991</v>
      </c>
      <c r="AI243" s="108" t="s">
        <v>3280</v>
      </c>
      <c r="AJ243" s="84">
        <v>670</v>
      </c>
      <c r="AK243" s="84">
        <v>670</v>
      </c>
      <c r="AL243" s="108" t="s">
        <v>3228</v>
      </c>
      <c r="AM243" s="84">
        <v>24645.64</v>
      </c>
      <c r="AN243" s="112">
        <v>6844.36</v>
      </c>
      <c r="AO243" s="112">
        <v>31490</v>
      </c>
      <c r="AP243" s="112">
        <v>17354.36</v>
      </c>
      <c r="AQ243" s="112">
        <v>1207.6400000000001</v>
      </c>
      <c r="AR243" s="112">
        <v>18562</v>
      </c>
      <c r="AS243" s="112">
        <v>0</v>
      </c>
      <c r="AT243" s="112">
        <v>0</v>
      </c>
      <c r="AU243" s="112">
        <v>0</v>
      </c>
      <c r="AV243" s="84">
        <v>47</v>
      </c>
      <c r="AW243" s="84">
        <v>0</v>
      </c>
      <c r="AX243" s="84"/>
      <c r="AY243" s="108"/>
      <c r="AZ243" s="84"/>
      <c r="BA243" s="84"/>
      <c r="BB243" s="84" t="s">
        <v>1053</v>
      </c>
      <c r="BC243" s="84"/>
      <c r="BD243" s="108"/>
      <c r="BE243" s="84">
        <v>0</v>
      </c>
      <c r="BF243" s="38" t="s">
        <v>2305</v>
      </c>
      <c r="BG243" s="84" t="s">
        <v>3726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1872</v>
      </c>
      <c r="C244" s="38" t="s">
        <v>1873</v>
      </c>
      <c r="D244" s="38" t="s">
        <v>1874</v>
      </c>
      <c r="E244" s="38" t="s">
        <v>1875</v>
      </c>
      <c r="F244" s="38" t="s">
        <v>1876</v>
      </c>
      <c r="G244" s="84" t="s">
        <v>1877</v>
      </c>
      <c r="H244" s="38" t="s">
        <v>1878</v>
      </c>
      <c r="I244" s="84">
        <v>205724</v>
      </c>
      <c r="J244" s="38" t="s">
        <v>1878</v>
      </c>
      <c r="K244" s="84">
        <v>205724</v>
      </c>
      <c r="L244" s="84" t="s">
        <v>1910</v>
      </c>
      <c r="M244" s="38" t="s">
        <v>1911</v>
      </c>
      <c r="N244" s="84">
        <v>474143</v>
      </c>
      <c r="O244" s="84" t="s">
        <v>1971</v>
      </c>
      <c r="P244" s="84">
        <v>821440</v>
      </c>
      <c r="Q244" s="38" t="s">
        <v>2306</v>
      </c>
      <c r="R244" s="38" t="s">
        <v>2017</v>
      </c>
      <c r="S244" s="84" t="s">
        <v>2307</v>
      </c>
      <c r="T244" s="84" t="s">
        <v>2307</v>
      </c>
      <c r="U244" s="84" t="s">
        <v>1885</v>
      </c>
      <c r="V244" s="84" t="s">
        <v>1886</v>
      </c>
      <c r="W244" s="84">
        <v>0</v>
      </c>
      <c r="X244" s="38" t="s">
        <v>1895</v>
      </c>
      <c r="Y244" s="84">
        <v>359260449</v>
      </c>
      <c r="Z244" s="38" t="s">
        <v>2711</v>
      </c>
      <c r="AA244" s="108" t="s">
        <v>3239</v>
      </c>
      <c r="AB244" s="84">
        <v>65000</v>
      </c>
      <c r="AC244" s="108"/>
      <c r="AD244" s="84">
        <v>75</v>
      </c>
      <c r="AE244" s="84" t="s">
        <v>3194</v>
      </c>
      <c r="AF244" s="84" t="s">
        <v>3107</v>
      </c>
      <c r="AG244" s="108" t="s">
        <v>3299</v>
      </c>
      <c r="AH244" s="84" t="s">
        <v>2991</v>
      </c>
      <c r="AI244" s="108" t="s">
        <v>3280</v>
      </c>
      <c r="AJ244" s="84">
        <v>1030</v>
      </c>
      <c r="AK244" s="84">
        <v>1030</v>
      </c>
      <c r="AL244" s="108" t="s">
        <v>3219</v>
      </c>
      <c r="AM244" s="84">
        <v>37779.449999999997</v>
      </c>
      <c r="AN244" s="112">
        <v>10630.55</v>
      </c>
      <c r="AO244" s="112">
        <v>48410</v>
      </c>
      <c r="AP244" s="112">
        <v>27220.55</v>
      </c>
      <c r="AQ244" s="112">
        <v>1933.45</v>
      </c>
      <c r="AR244" s="112">
        <v>29154</v>
      </c>
      <c r="AS244" s="112">
        <v>0</v>
      </c>
      <c r="AT244" s="112">
        <v>0</v>
      </c>
      <c r="AU244" s="112">
        <v>0</v>
      </c>
      <c r="AV244" s="84">
        <v>47</v>
      </c>
      <c r="AW244" s="84">
        <v>0</v>
      </c>
      <c r="AX244" s="84"/>
      <c r="AY244" s="108"/>
      <c r="AZ244" s="84"/>
      <c r="BA244" s="84"/>
      <c r="BB244" s="84" t="s">
        <v>1053</v>
      </c>
      <c r="BC244" s="84"/>
      <c r="BD244" s="108"/>
      <c r="BE244" s="84">
        <v>0</v>
      </c>
      <c r="BF244" s="38" t="s">
        <v>2307</v>
      </c>
      <c r="BG244" s="84" t="s">
        <v>3727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1872</v>
      </c>
      <c r="C245" s="38" t="s">
        <v>1873</v>
      </c>
      <c r="D245" s="38" t="s">
        <v>1874</v>
      </c>
      <c r="E245" s="38" t="s">
        <v>1875</v>
      </c>
      <c r="F245" s="38" t="s">
        <v>1876</v>
      </c>
      <c r="G245" s="84" t="s">
        <v>1877</v>
      </c>
      <c r="H245" s="38" t="s">
        <v>1878</v>
      </c>
      <c r="I245" s="84">
        <v>222390</v>
      </c>
      <c r="J245" s="38" t="s">
        <v>2308</v>
      </c>
      <c r="K245" s="84">
        <v>222390</v>
      </c>
      <c r="L245" s="84" t="s">
        <v>1879</v>
      </c>
      <c r="M245" s="38" t="s">
        <v>1880</v>
      </c>
      <c r="N245" s="84">
        <v>526186</v>
      </c>
      <c r="O245" s="84" t="s">
        <v>2309</v>
      </c>
      <c r="P245" s="84">
        <v>877192</v>
      </c>
      <c r="Q245" s="38" t="s">
        <v>2310</v>
      </c>
      <c r="R245" s="38" t="s">
        <v>2017</v>
      </c>
      <c r="S245" s="84" t="s">
        <v>2311</v>
      </c>
      <c r="T245" s="84" t="s">
        <v>2311</v>
      </c>
      <c r="U245" s="84" t="s">
        <v>1907</v>
      </c>
      <c r="V245" s="84" t="s">
        <v>1886</v>
      </c>
      <c r="W245" s="84">
        <v>0</v>
      </c>
      <c r="X245" s="38" t="s">
        <v>1895</v>
      </c>
      <c r="Y245" s="84">
        <v>359260585</v>
      </c>
      <c r="Z245" s="38" t="s">
        <v>2712</v>
      </c>
      <c r="AA245" s="108" t="s">
        <v>3286</v>
      </c>
      <c r="AB245" s="84">
        <v>42000</v>
      </c>
      <c r="AC245" s="108"/>
      <c r="AD245" s="84">
        <v>50</v>
      </c>
      <c r="AE245" s="84" t="s">
        <v>3106</v>
      </c>
      <c r="AF245" s="84" t="s">
        <v>3240</v>
      </c>
      <c r="AG245" s="108" t="s">
        <v>3296</v>
      </c>
      <c r="AH245" s="84" t="s">
        <v>2991</v>
      </c>
      <c r="AI245" s="108" t="s">
        <v>3280</v>
      </c>
      <c r="AJ245" s="84">
        <v>950</v>
      </c>
      <c r="AK245" s="84">
        <v>950</v>
      </c>
      <c r="AL245" s="108" t="s">
        <v>3219</v>
      </c>
      <c r="AM245" s="84">
        <v>39314.800000000003</v>
      </c>
      <c r="AN245" s="112">
        <v>5335.2</v>
      </c>
      <c r="AO245" s="112">
        <v>44650</v>
      </c>
      <c r="AP245" s="112">
        <v>2685.2</v>
      </c>
      <c r="AQ245" s="112">
        <v>25.8</v>
      </c>
      <c r="AR245" s="112">
        <v>2711</v>
      </c>
      <c r="AS245" s="112">
        <v>0</v>
      </c>
      <c r="AT245" s="112">
        <v>0</v>
      </c>
      <c r="AU245" s="112">
        <v>0</v>
      </c>
      <c r="AV245" s="84">
        <v>47</v>
      </c>
      <c r="AW245" s="84">
        <v>0</v>
      </c>
      <c r="AX245" s="84"/>
      <c r="AY245" s="108"/>
      <c r="AZ245" s="84"/>
      <c r="BA245" s="84"/>
      <c r="BB245" s="84" t="s">
        <v>1053</v>
      </c>
      <c r="BC245" s="84"/>
      <c r="BD245" s="108"/>
      <c r="BE245" s="84">
        <v>0</v>
      </c>
      <c r="BF245" s="38" t="s">
        <v>2311</v>
      </c>
      <c r="BG245" s="84" t="s">
        <v>3728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1872</v>
      </c>
      <c r="C246" s="38" t="s">
        <v>1873</v>
      </c>
      <c r="D246" s="38" t="s">
        <v>1874</v>
      </c>
      <c r="E246" s="38" t="s">
        <v>1875</v>
      </c>
      <c r="F246" s="38" t="s">
        <v>1876</v>
      </c>
      <c r="G246" s="84" t="s">
        <v>1877</v>
      </c>
      <c r="H246" s="38" t="s">
        <v>1878</v>
      </c>
      <c r="I246" s="84">
        <v>222525</v>
      </c>
      <c r="J246" s="38" t="s">
        <v>2312</v>
      </c>
      <c r="K246" s="84">
        <v>222525</v>
      </c>
      <c r="L246" s="84" t="s">
        <v>1910</v>
      </c>
      <c r="M246" s="38" t="s">
        <v>1911</v>
      </c>
      <c r="N246" s="84">
        <v>526896</v>
      </c>
      <c r="O246" s="84" t="s">
        <v>2313</v>
      </c>
      <c r="P246" s="84">
        <v>878779</v>
      </c>
      <c r="Q246" s="38" t="s">
        <v>2314</v>
      </c>
      <c r="R246" s="38" t="s">
        <v>2162</v>
      </c>
      <c r="S246" s="84" t="s">
        <v>2315</v>
      </c>
      <c r="T246" s="84" t="s">
        <v>2315</v>
      </c>
      <c r="U246" s="84" t="s">
        <v>1885</v>
      </c>
      <c r="V246" s="84" t="s">
        <v>1886</v>
      </c>
      <c r="W246" s="84">
        <v>0</v>
      </c>
      <c r="X246" s="38" t="s">
        <v>1895</v>
      </c>
      <c r="Y246" s="84">
        <v>359263387</v>
      </c>
      <c r="Z246" s="38" t="s">
        <v>2713</v>
      </c>
      <c r="AA246" s="108" t="s">
        <v>3286</v>
      </c>
      <c r="AB246" s="84">
        <v>40000</v>
      </c>
      <c r="AC246" s="108"/>
      <c r="AD246" s="84">
        <v>50</v>
      </c>
      <c r="AE246" s="84" t="s">
        <v>3148</v>
      </c>
      <c r="AF246" s="84" t="s">
        <v>3275</v>
      </c>
      <c r="AG246" s="108" t="s">
        <v>3300</v>
      </c>
      <c r="AH246" s="84" t="s">
        <v>2991</v>
      </c>
      <c r="AI246" s="108" t="s">
        <v>3242</v>
      </c>
      <c r="AJ246" s="84">
        <v>900</v>
      </c>
      <c r="AK246" s="84">
        <v>900</v>
      </c>
      <c r="AL246" s="108" t="s">
        <v>3301</v>
      </c>
      <c r="AM246" s="84">
        <v>35398.370000000003</v>
      </c>
      <c r="AN246" s="112">
        <v>5101.63</v>
      </c>
      <c r="AO246" s="112">
        <v>40500</v>
      </c>
      <c r="AP246" s="112">
        <v>4601.63</v>
      </c>
      <c r="AQ246" s="112">
        <v>67.37</v>
      </c>
      <c r="AR246" s="112">
        <v>4669</v>
      </c>
      <c r="AS246" s="112">
        <v>1760.49</v>
      </c>
      <c r="AT246" s="112">
        <v>39.51</v>
      </c>
      <c r="AU246" s="112">
        <v>1800</v>
      </c>
      <c r="AV246" s="84">
        <v>47</v>
      </c>
      <c r="AW246" s="84">
        <v>11</v>
      </c>
      <c r="AX246" s="84"/>
      <c r="AY246" s="108"/>
      <c r="AZ246" s="84"/>
      <c r="BA246" s="84"/>
      <c r="BB246" s="84" t="s">
        <v>1053</v>
      </c>
      <c r="BC246" s="84"/>
      <c r="BD246" s="108"/>
      <c r="BE246" s="84">
        <v>0</v>
      </c>
      <c r="BF246" s="38" t="s">
        <v>2315</v>
      </c>
      <c r="BG246" s="84" t="s">
        <v>3729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1872</v>
      </c>
      <c r="C247" s="38" t="s">
        <v>1873</v>
      </c>
      <c r="D247" s="38" t="s">
        <v>1874</v>
      </c>
      <c r="E247" s="38" t="s">
        <v>1875</v>
      </c>
      <c r="F247" s="38" t="s">
        <v>1876</v>
      </c>
      <c r="G247" s="84" t="s">
        <v>1877</v>
      </c>
      <c r="H247" s="38" t="s">
        <v>1878</v>
      </c>
      <c r="I247" s="84">
        <v>221035</v>
      </c>
      <c r="J247" s="38" t="s">
        <v>2263</v>
      </c>
      <c r="K247" s="84">
        <v>221035</v>
      </c>
      <c r="L247" s="84" t="s">
        <v>1910</v>
      </c>
      <c r="M247" s="38" t="s">
        <v>1911</v>
      </c>
      <c r="N247" s="84">
        <v>517553</v>
      </c>
      <c r="O247" s="84" t="s">
        <v>2264</v>
      </c>
      <c r="P247" s="84">
        <v>859533</v>
      </c>
      <c r="Q247" s="38" t="s">
        <v>2316</v>
      </c>
      <c r="R247" s="38" t="s">
        <v>2162</v>
      </c>
      <c r="S247" s="84" t="s">
        <v>2317</v>
      </c>
      <c r="T247" s="84" t="s">
        <v>2317</v>
      </c>
      <c r="U247" s="84" t="s">
        <v>1885</v>
      </c>
      <c r="V247" s="84" t="s">
        <v>1901</v>
      </c>
      <c r="W247" s="84">
        <v>0</v>
      </c>
      <c r="X247" s="38" t="s">
        <v>1895</v>
      </c>
      <c r="Y247" s="84">
        <v>359264146</v>
      </c>
      <c r="Z247" s="38" t="s">
        <v>2714</v>
      </c>
      <c r="AA247" s="108" t="s">
        <v>3286</v>
      </c>
      <c r="AB247" s="84">
        <v>15000</v>
      </c>
      <c r="AC247" s="108"/>
      <c r="AD247" s="84">
        <v>50</v>
      </c>
      <c r="AE247" s="84" t="s">
        <v>3148</v>
      </c>
      <c r="AF247" s="84" t="s">
        <v>3107</v>
      </c>
      <c r="AG247" s="108" t="s">
        <v>3302</v>
      </c>
      <c r="AH247" s="84" t="s">
        <v>2991</v>
      </c>
      <c r="AI247" s="108" t="s">
        <v>3293</v>
      </c>
      <c r="AJ247" s="84">
        <v>340</v>
      </c>
      <c r="AK247" s="84">
        <v>340</v>
      </c>
      <c r="AL247" s="108" t="s">
        <v>3198</v>
      </c>
      <c r="AM247" s="84">
        <v>14091.11</v>
      </c>
      <c r="AN247" s="112">
        <v>1888.89</v>
      </c>
      <c r="AO247" s="112">
        <v>15980</v>
      </c>
      <c r="AP247" s="112">
        <v>908.89</v>
      </c>
      <c r="AQ247" s="112">
        <v>9.11</v>
      </c>
      <c r="AR247" s="112">
        <v>918</v>
      </c>
      <c r="AS247" s="112">
        <v>0</v>
      </c>
      <c r="AT247" s="112">
        <v>0</v>
      </c>
      <c r="AU247" s="112">
        <v>0</v>
      </c>
      <c r="AV247" s="84">
        <v>47</v>
      </c>
      <c r="AW247" s="84">
        <v>0</v>
      </c>
      <c r="AX247" s="84"/>
      <c r="AY247" s="108"/>
      <c r="AZ247" s="84"/>
      <c r="BA247" s="84"/>
      <c r="BB247" s="84" t="s">
        <v>1053</v>
      </c>
      <c r="BC247" s="84"/>
      <c r="BD247" s="108"/>
      <c r="BE247" s="84">
        <v>0</v>
      </c>
      <c r="BF247" s="38" t="s">
        <v>2317</v>
      </c>
      <c r="BG247" s="84" t="s">
        <v>3730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1872</v>
      </c>
      <c r="C248" s="38" t="s">
        <v>1873</v>
      </c>
      <c r="D248" s="38" t="s">
        <v>1874</v>
      </c>
      <c r="E248" s="38" t="s">
        <v>1875</v>
      </c>
      <c r="F248" s="38" t="s">
        <v>1876</v>
      </c>
      <c r="G248" s="84" t="s">
        <v>1877</v>
      </c>
      <c r="H248" s="38" t="s">
        <v>1878</v>
      </c>
      <c r="I248" s="84">
        <v>205724</v>
      </c>
      <c r="J248" s="38" t="s">
        <v>1878</v>
      </c>
      <c r="K248" s="84">
        <v>205724</v>
      </c>
      <c r="L248" s="84" t="s">
        <v>1910</v>
      </c>
      <c r="M248" s="38" t="s">
        <v>1911</v>
      </c>
      <c r="N248" s="84">
        <v>527744</v>
      </c>
      <c r="O248" s="84" t="s">
        <v>2205</v>
      </c>
      <c r="P248" s="84">
        <v>905227</v>
      </c>
      <c r="Q248" s="38" t="s">
        <v>2291</v>
      </c>
      <c r="R248" s="38" t="s">
        <v>2017</v>
      </c>
      <c r="S248" s="84" t="s">
        <v>2318</v>
      </c>
      <c r="T248" s="84" t="s">
        <v>2318</v>
      </c>
      <c r="U248" s="84" t="s">
        <v>1907</v>
      </c>
      <c r="V248" s="84" t="s">
        <v>2254</v>
      </c>
      <c r="W248" s="84">
        <v>0</v>
      </c>
      <c r="X248" s="38" t="s">
        <v>2222</v>
      </c>
      <c r="Y248" s="84">
        <v>359265217</v>
      </c>
      <c r="Z248" s="38" t="s">
        <v>2715</v>
      </c>
      <c r="AA248" s="108" t="s">
        <v>3239</v>
      </c>
      <c r="AB248" s="84">
        <v>42000</v>
      </c>
      <c r="AC248" s="108"/>
      <c r="AD248" s="84">
        <v>50</v>
      </c>
      <c r="AE248" s="84" t="s">
        <v>3106</v>
      </c>
      <c r="AF248" s="84" t="s">
        <v>3240</v>
      </c>
      <c r="AG248" s="108" t="s">
        <v>3241</v>
      </c>
      <c r="AH248" s="84" t="s">
        <v>2991</v>
      </c>
      <c r="AI248" s="108" t="s">
        <v>3280</v>
      </c>
      <c r="AJ248" s="84">
        <v>950</v>
      </c>
      <c r="AK248" s="84">
        <v>950</v>
      </c>
      <c r="AL248" s="108" t="s">
        <v>3219</v>
      </c>
      <c r="AM248" s="84">
        <v>39350.19</v>
      </c>
      <c r="AN248" s="112">
        <v>5299.81</v>
      </c>
      <c r="AO248" s="112">
        <v>44650</v>
      </c>
      <c r="AP248" s="112">
        <v>2649.81</v>
      </c>
      <c r="AQ248" s="112">
        <v>25.19</v>
      </c>
      <c r="AR248" s="112">
        <v>2675</v>
      </c>
      <c r="AS248" s="112">
        <v>0</v>
      </c>
      <c r="AT248" s="112">
        <v>0</v>
      </c>
      <c r="AU248" s="112">
        <v>0</v>
      </c>
      <c r="AV248" s="84">
        <v>47</v>
      </c>
      <c r="AW248" s="84">
        <v>0</v>
      </c>
      <c r="AX248" s="84"/>
      <c r="AY248" s="108"/>
      <c r="AZ248" s="84"/>
      <c r="BA248" s="84"/>
      <c r="BB248" s="84" t="s">
        <v>1053</v>
      </c>
      <c r="BC248" s="84"/>
      <c r="BD248" s="108"/>
      <c r="BE248" s="84">
        <v>0</v>
      </c>
      <c r="BF248" s="38" t="s">
        <v>2318</v>
      </c>
      <c r="BG248" s="84" t="s">
        <v>3731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1872</v>
      </c>
      <c r="C249" s="38" t="s">
        <v>1873</v>
      </c>
      <c r="D249" s="38" t="s">
        <v>1874</v>
      </c>
      <c r="E249" s="38" t="s">
        <v>1875</v>
      </c>
      <c r="F249" s="38" t="s">
        <v>1876</v>
      </c>
      <c r="G249" s="84" t="s">
        <v>1877</v>
      </c>
      <c r="H249" s="38" t="s">
        <v>1878</v>
      </c>
      <c r="I249" s="84">
        <v>217814</v>
      </c>
      <c r="J249" s="38" t="s">
        <v>2108</v>
      </c>
      <c r="K249" s="84">
        <v>217814</v>
      </c>
      <c r="L249" s="84" t="s">
        <v>1910</v>
      </c>
      <c r="M249" s="38" t="s">
        <v>1911</v>
      </c>
      <c r="N249" s="84">
        <v>508275</v>
      </c>
      <c r="O249" s="84" t="s">
        <v>2109</v>
      </c>
      <c r="P249" s="84">
        <v>833081</v>
      </c>
      <c r="Q249" s="38" t="s">
        <v>2110</v>
      </c>
      <c r="R249" s="38" t="s">
        <v>2162</v>
      </c>
      <c r="S249" s="84" t="s">
        <v>2319</v>
      </c>
      <c r="T249" s="84" t="s">
        <v>2319</v>
      </c>
      <c r="U249" s="84" t="s">
        <v>1885</v>
      </c>
      <c r="V249" s="84" t="s">
        <v>1886</v>
      </c>
      <c r="W249" s="84">
        <v>0</v>
      </c>
      <c r="X249" s="38" t="s">
        <v>1895</v>
      </c>
      <c r="Y249" s="84">
        <v>359272167</v>
      </c>
      <c r="Z249" s="38" t="s">
        <v>2716</v>
      </c>
      <c r="AA249" s="108" t="s">
        <v>3239</v>
      </c>
      <c r="AB249" s="84">
        <v>19000</v>
      </c>
      <c r="AC249" s="108"/>
      <c r="AD249" s="84">
        <v>50</v>
      </c>
      <c r="AE249" s="84" t="s">
        <v>3148</v>
      </c>
      <c r="AF249" s="84" t="s">
        <v>3076</v>
      </c>
      <c r="AG249" s="108" t="s">
        <v>3080</v>
      </c>
      <c r="AH249" s="84" t="s">
        <v>2991</v>
      </c>
      <c r="AI249" s="108" t="s">
        <v>3242</v>
      </c>
      <c r="AJ249" s="84">
        <v>430</v>
      </c>
      <c r="AK249" s="84">
        <v>430</v>
      </c>
      <c r="AL249" s="108" t="s">
        <v>3228</v>
      </c>
      <c r="AM249" s="84">
        <v>17797.740000000002</v>
      </c>
      <c r="AN249" s="112">
        <v>2412.2600000000002</v>
      </c>
      <c r="AO249" s="112">
        <v>20210</v>
      </c>
      <c r="AP249" s="112">
        <v>1202.26</v>
      </c>
      <c r="AQ249" s="112">
        <v>11.74</v>
      </c>
      <c r="AR249" s="112">
        <v>1214</v>
      </c>
      <c r="AS249" s="112">
        <v>0</v>
      </c>
      <c r="AT249" s="112">
        <v>0</v>
      </c>
      <c r="AU249" s="112">
        <v>0</v>
      </c>
      <c r="AV249" s="84">
        <v>47</v>
      </c>
      <c r="AW249" s="84">
        <v>0</v>
      </c>
      <c r="AX249" s="84"/>
      <c r="AY249" s="108"/>
      <c r="AZ249" s="84"/>
      <c r="BA249" s="84"/>
      <c r="BB249" s="84" t="s">
        <v>1053</v>
      </c>
      <c r="BC249" s="84"/>
      <c r="BD249" s="108"/>
      <c r="BE249" s="84">
        <v>0</v>
      </c>
      <c r="BF249" s="38" t="s">
        <v>2319</v>
      </c>
      <c r="BG249" s="84" t="s">
        <v>3732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1872</v>
      </c>
      <c r="C250" s="38" t="s">
        <v>1873</v>
      </c>
      <c r="D250" s="38" t="s">
        <v>1874</v>
      </c>
      <c r="E250" s="38" t="s">
        <v>1875</v>
      </c>
      <c r="F250" s="38" t="s">
        <v>1876</v>
      </c>
      <c r="G250" s="84" t="s">
        <v>1877</v>
      </c>
      <c r="H250" s="38" t="s">
        <v>1878</v>
      </c>
      <c r="I250" s="84">
        <v>205724</v>
      </c>
      <c r="J250" s="38" t="s">
        <v>1878</v>
      </c>
      <c r="K250" s="84">
        <v>205724</v>
      </c>
      <c r="L250" s="84" t="s">
        <v>1910</v>
      </c>
      <c r="M250" s="38" t="s">
        <v>1911</v>
      </c>
      <c r="N250" s="84">
        <v>501608</v>
      </c>
      <c r="O250" s="84" t="s">
        <v>2146</v>
      </c>
      <c r="P250" s="84">
        <v>882497</v>
      </c>
      <c r="Q250" s="38" t="s">
        <v>2178</v>
      </c>
      <c r="R250" s="38" t="s">
        <v>2162</v>
      </c>
      <c r="S250" s="84" t="s">
        <v>2320</v>
      </c>
      <c r="T250" s="84" t="s">
        <v>2320</v>
      </c>
      <c r="U250" s="84" t="s">
        <v>1885</v>
      </c>
      <c r="V250" s="84" t="s">
        <v>1886</v>
      </c>
      <c r="W250" s="84">
        <v>0</v>
      </c>
      <c r="X250" s="38" t="s">
        <v>1895</v>
      </c>
      <c r="Y250" s="84">
        <v>359272347</v>
      </c>
      <c r="Z250" s="38" t="s">
        <v>2717</v>
      </c>
      <c r="AA250" s="108" t="s">
        <v>3239</v>
      </c>
      <c r="AB250" s="84">
        <v>30000</v>
      </c>
      <c r="AC250" s="108"/>
      <c r="AD250" s="84">
        <v>50</v>
      </c>
      <c r="AE250" s="84" t="s">
        <v>3148</v>
      </c>
      <c r="AF250" s="84" t="s">
        <v>3180</v>
      </c>
      <c r="AG250" s="108" t="s">
        <v>3181</v>
      </c>
      <c r="AH250" s="84" t="s">
        <v>2991</v>
      </c>
      <c r="AI250" s="108" t="s">
        <v>3280</v>
      </c>
      <c r="AJ250" s="84">
        <v>680</v>
      </c>
      <c r="AK250" s="84">
        <v>680</v>
      </c>
      <c r="AL250" s="108" t="s">
        <v>3237</v>
      </c>
      <c r="AM250" s="84">
        <v>28182.31</v>
      </c>
      <c r="AN250" s="112">
        <v>3777.69</v>
      </c>
      <c r="AO250" s="112">
        <v>31960</v>
      </c>
      <c r="AP250" s="112">
        <v>1817.69</v>
      </c>
      <c r="AQ250" s="112">
        <v>16.309999999999999</v>
      </c>
      <c r="AR250" s="112">
        <v>1834</v>
      </c>
      <c r="AS250" s="112">
        <v>0</v>
      </c>
      <c r="AT250" s="112">
        <v>0</v>
      </c>
      <c r="AU250" s="112">
        <v>0</v>
      </c>
      <c r="AV250" s="84">
        <v>47</v>
      </c>
      <c r="AW250" s="84">
        <v>0</v>
      </c>
      <c r="AX250" s="84"/>
      <c r="AY250" s="108"/>
      <c r="AZ250" s="84"/>
      <c r="BA250" s="84"/>
      <c r="BB250" s="84" t="s">
        <v>1053</v>
      </c>
      <c r="BC250" s="84"/>
      <c r="BD250" s="108"/>
      <c r="BE250" s="84">
        <v>0</v>
      </c>
      <c r="BF250" s="38" t="s">
        <v>2320</v>
      </c>
      <c r="BG250" s="84" t="s">
        <v>3733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1872</v>
      </c>
      <c r="C251" s="38" t="s">
        <v>1873</v>
      </c>
      <c r="D251" s="38" t="s">
        <v>1874</v>
      </c>
      <c r="E251" s="38" t="s">
        <v>1875</v>
      </c>
      <c r="F251" s="38" t="s">
        <v>1876</v>
      </c>
      <c r="G251" s="84" t="s">
        <v>1877</v>
      </c>
      <c r="H251" s="38" t="s">
        <v>1878</v>
      </c>
      <c r="I251" s="84">
        <v>214336</v>
      </c>
      <c r="J251" s="38" t="s">
        <v>2080</v>
      </c>
      <c r="K251" s="84">
        <v>214336</v>
      </c>
      <c r="L251" s="84" t="s">
        <v>1879</v>
      </c>
      <c r="M251" s="38" t="s">
        <v>1880</v>
      </c>
      <c r="N251" s="84">
        <v>489205</v>
      </c>
      <c r="O251" s="84" t="s">
        <v>2081</v>
      </c>
      <c r="P251" s="84">
        <v>779380</v>
      </c>
      <c r="Q251" s="38" t="s">
        <v>2321</v>
      </c>
      <c r="R251" s="38" t="s">
        <v>2017</v>
      </c>
      <c r="S251" s="84" t="s">
        <v>2322</v>
      </c>
      <c r="T251" s="84" t="s">
        <v>2322</v>
      </c>
      <c r="U251" s="84" t="s">
        <v>1885</v>
      </c>
      <c r="V251" s="84" t="s">
        <v>1886</v>
      </c>
      <c r="W251" s="84">
        <v>0</v>
      </c>
      <c r="X251" s="38" t="s">
        <v>1895</v>
      </c>
      <c r="Y251" s="84">
        <v>359346614</v>
      </c>
      <c r="Z251" s="38" t="s">
        <v>2718</v>
      </c>
      <c r="AA251" s="108" t="s">
        <v>3303</v>
      </c>
      <c r="AB251" s="84">
        <v>65000</v>
      </c>
      <c r="AC251" s="108"/>
      <c r="AD251" s="84">
        <v>75</v>
      </c>
      <c r="AE251" s="84" t="s">
        <v>3194</v>
      </c>
      <c r="AF251" s="84" t="s">
        <v>3017</v>
      </c>
      <c r="AG251" s="108" t="s">
        <v>3304</v>
      </c>
      <c r="AH251" s="84" t="s">
        <v>2991</v>
      </c>
      <c r="AI251" s="108" t="s">
        <v>3009</v>
      </c>
      <c r="AJ251" s="84">
        <v>1030</v>
      </c>
      <c r="AK251" s="84">
        <v>1030</v>
      </c>
      <c r="AL251" s="108" t="s">
        <v>3287</v>
      </c>
      <c r="AM251" s="84">
        <v>20481.46</v>
      </c>
      <c r="AN251" s="112">
        <v>7328.54</v>
      </c>
      <c r="AO251" s="112">
        <v>27810</v>
      </c>
      <c r="AP251" s="112">
        <v>44518.54</v>
      </c>
      <c r="AQ251" s="112">
        <v>5423.46</v>
      </c>
      <c r="AR251" s="112">
        <v>49942</v>
      </c>
      <c r="AS251" s="112">
        <v>0</v>
      </c>
      <c r="AT251" s="112">
        <v>0</v>
      </c>
      <c r="AU251" s="112">
        <v>0</v>
      </c>
      <c r="AV251" s="84">
        <v>27</v>
      </c>
      <c r="AW251" s="84">
        <v>0</v>
      </c>
      <c r="AX251" s="84"/>
      <c r="AY251" s="108"/>
      <c r="AZ251" s="84"/>
      <c r="BA251" s="84"/>
      <c r="BB251" s="84" t="s">
        <v>1053</v>
      </c>
      <c r="BC251" s="84"/>
      <c r="BD251" s="108"/>
      <c r="BE251" s="84">
        <v>0</v>
      </c>
      <c r="BF251" s="38" t="s">
        <v>2322</v>
      </c>
      <c r="BG251" s="84" t="s">
        <v>3734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1872</v>
      </c>
      <c r="C252" s="38" t="s">
        <v>1873</v>
      </c>
      <c r="D252" s="38" t="s">
        <v>1874</v>
      </c>
      <c r="E252" s="38" t="s">
        <v>1875</v>
      </c>
      <c r="F252" s="38" t="s">
        <v>1876</v>
      </c>
      <c r="G252" s="84" t="s">
        <v>1877</v>
      </c>
      <c r="H252" s="38" t="s">
        <v>1878</v>
      </c>
      <c r="I252" s="84">
        <v>214336</v>
      </c>
      <c r="J252" s="38" t="s">
        <v>2080</v>
      </c>
      <c r="K252" s="84">
        <v>214336</v>
      </c>
      <c r="L252" s="84" t="s">
        <v>1879</v>
      </c>
      <c r="M252" s="38" t="s">
        <v>1880</v>
      </c>
      <c r="N252" s="84">
        <v>496461</v>
      </c>
      <c r="O252" s="84" t="s">
        <v>2277</v>
      </c>
      <c r="P252" s="84">
        <v>797622</v>
      </c>
      <c r="Q252" s="38" t="s">
        <v>2278</v>
      </c>
      <c r="R252" s="38" t="s">
        <v>2017</v>
      </c>
      <c r="S252" s="84" t="s">
        <v>2279</v>
      </c>
      <c r="T252" s="84" t="s">
        <v>2279</v>
      </c>
      <c r="U252" s="84" t="s">
        <v>1885</v>
      </c>
      <c r="V252" s="84" t="s">
        <v>1886</v>
      </c>
      <c r="W252" s="84">
        <v>0</v>
      </c>
      <c r="X252" s="38" t="s">
        <v>1895</v>
      </c>
      <c r="Y252" s="84">
        <v>359346721</v>
      </c>
      <c r="Z252" s="38" t="s">
        <v>2719</v>
      </c>
      <c r="AA252" s="108" t="s">
        <v>3305</v>
      </c>
      <c r="AB252" s="84">
        <v>26000</v>
      </c>
      <c r="AC252" s="108"/>
      <c r="AD252" s="84">
        <v>75</v>
      </c>
      <c r="AE252" s="84" t="s">
        <v>3194</v>
      </c>
      <c r="AF252" s="84" t="s">
        <v>3021</v>
      </c>
      <c r="AG252" s="108" t="s">
        <v>3022</v>
      </c>
      <c r="AH252" s="84" t="s">
        <v>2991</v>
      </c>
      <c r="AI252" s="108" t="s">
        <v>3009</v>
      </c>
      <c r="AJ252" s="84">
        <v>410</v>
      </c>
      <c r="AK252" s="84">
        <v>410</v>
      </c>
      <c r="AL252" s="108" t="s">
        <v>3287</v>
      </c>
      <c r="AM252" s="84">
        <v>8175.01</v>
      </c>
      <c r="AN252" s="112">
        <v>2894.99</v>
      </c>
      <c r="AO252" s="112">
        <v>11070</v>
      </c>
      <c r="AP252" s="112">
        <v>17824.990000000002</v>
      </c>
      <c r="AQ252" s="112">
        <v>2186.0100000000002</v>
      </c>
      <c r="AR252" s="112">
        <v>20011</v>
      </c>
      <c r="AS252" s="112">
        <v>0</v>
      </c>
      <c r="AT252" s="112">
        <v>0</v>
      </c>
      <c r="AU252" s="112">
        <v>0</v>
      </c>
      <c r="AV252" s="84">
        <v>27</v>
      </c>
      <c r="AW252" s="84">
        <v>0</v>
      </c>
      <c r="AX252" s="84"/>
      <c r="AY252" s="108"/>
      <c r="AZ252" s="84"/>
      <c r="BA252" s="84"/>
      <c r="BB252" s="84" t="s">
        <v>1053</v>
      </c>
      <c r="BC252" s="84"/>
      <c r="BD252" s="108"/>
      <c r="BE252" s="84">
        <v>0</v>
      </c>
      <c r="BF252" s="38" t="s">
        <v>2279</v>
      </c>
      <c r="BG252" s="84" t="s">
        <v>3709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1872</v>
      </c>
      <c r="C253" s="38" t="s">
        <v>1873</v>
      </c>
      <c r="D253" s="38" t="s">
        <v>1874</v>
      </c>
      <c r="E253" s="38" t="s">
        <v>1875</v>
      </c>
      <c r="F253" s="38" t="s">
        <v>1876</v>
      </c>
      <c r="G253" s="84" t="s">
        <v>1877</v>
      </c>
      <c r="H253" s="38" t="s">
        <v>1878</v>
      </c>
      <c r="I253" s="84">
        <v>221035</v>
      </c>
      <c r="J253" s="38" t="s">
        <v>2263</v>
      </c>
      <c r="K253" s="84">
        <v>221035</v>
      </c>
      <c r="L253" s="84" t="s">
        <v>1910</v>
      </c>
      <c r="M253" s="38" t="s">
        <v>1911</v>
      </c>
      <c r="N253" s="84">
        <v>517553</v>
      </c>
      <c r="O253" s="84" t="s">
        <v>2264</v>
      </c>
      <c r="P253" s="84">
        <v>859533</v>
      </c>
      <c r="Q253" s="38" t="s">
        <v>2316</v>
      </c>
      <c r="R253" s="38" t="s">
        <v>2017</v>
      </c>
      <c r="S253" s="84" t="s">
        <v>2317</v>
      </c>
      <c r="T253" s="84" t="s">
        <v>2317</v>
      </c>
      <c r="U253" s="84" t="s">
        <v>1885</v>
      </c>
      <c r="V253" s="84" t="s">
        <v>1901</v>
      </c>
      <c r="W253" s="84">
        <v>0</v>
      </c>
      <c r="X253" s="38" t="s">
        <v>1895</v>
      </c>
      <c r="Y253" s="84">
        <v>359350123</v>
      </c>
      <c r="Z253" s="38" t="s">
        <v>2714</v>
      </c>
      <c r="AA253" s="108" t="s">
        <v>2947</v>
      </c>
      <c r="AB253" s="84">
        <v>65000</v>
      </c>
      <c r="AC253" s="108"/>
      <c r="AD253" s="84">
        <v>75</v>
      </c>
      <c r="AE253" s="84" t="s">
        <v>3194</v>
      </c>
      <c r="AF253" s="84" t="s">
        <v>3107</v>
      </c>
      <c r="AG253" s="108" t="s">
        <v>3302</v>
      </c>
      <c r="AH253" s="84" t="s">
        <v>2991</v>
      </c>
      <c r="AI253" s="108" t="s">
        <v>3306</v>
      </c>
      <c r="AJ253" s="84">
        <v>1030</v>
      </c>
      <c r="AK253" s="84">
        <v>1030</v>
      </c>
      <c r="AL253" s="108" t="s">
        <v>3198</v>
      </c>
      <c r="AM253" s="84">
        <v>18097.68</v>
      </c>
      <c r="AN253" s="112">
        <v>6622.32</v>
      </c>
      <c r="AO253" s="112">
        <v>24720</v>
      </c>
      <c r="AP253" s="112">
        <v>46902.32</v>
      </c>
      <c r="AQ253" s="112">
        <v>6066.68</v>
      </c>
      <c r="AR253" s="112">
        <v>52969</v>
      </c>
      <c r="AS253" s="112">
        <v>0</v>
      </c>
      <c r="AT253" s="112">
        <v>0</v>
      </c>
      <c r="AU253" s="112">
        <v>0</v>
      </c>
      <c r="AV253" s="84">
        <v>24</v>
      </c>
      <c r="AW253" s="84">
        <v>0</v>
      </c>
      <c r="AX253" s="84"/>
      <c r="AY253" s="108"/>
      <c r="AZ253" s="84"/>
      <c r="BA253" s="84"/>
      <c r="BB253" s="84" t="s">
        <v>1053</v>
      </c>
      <c r="BC253" s="84"/>
      <c r="BD253" s="108"/>
      <c r="BE253" s="84">
        <v>0</v>
      </c>
      <c r="BF253" s="38" t="s">
        <v>2317</v>
      </c>
      <c r="BG253" s="84" t="s">
        <v>3730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1872</v>
      </c>
      <c r="C254" s="38" t="s">
        <v>1873</v>
      </c>
      <c r="D254" s="38" t="s">
        <v>1874</v>
      </c>
      <c r="E254" s="38" t="s">
        <v>1875</v>
      </c>
      <c r="F254" s="38" t="s">
        <v>1876</v>
      </c>
      <c r="G254" s="84" t="s">
        <v>1877</v>
      </c>
      <c r="H254" s="38" t="s">
        <v>1878</v>
      </c>
      <c r="I254" s="84">
        <v>217691</v>
      </c>
      <c r="J254" s="38" t="s">
        <v>2097</v>
      </c>
      <c r="K254" s="84">
        <v>217691</v>
      </c>
      <c r="L254" s="84" t="s">
        <v>1910</v>
      </c>
      <c r="M254" s="38" t="s">
        <v>1911</v>
      </c>
      <c r="N254" s="84">
        <v>507677</v>
      </c>
      <c r="O254" s="84" t="s">
        <v>2098</v>
      </c>
      <c r="P254" s="84">
        <v>880316</v>
      </c>
      <c r="Q254" s="38" t="s">
        <v>2237</v>
      </c>
      <c r="R254" s="38" t="s">
        <v>2017</v>
      </c>
      <c r="S254" s="84" t="s">
        <v>2323</v>
      </c>
      <c r="T254" s="84" t="s">
        <v>2323</v>
      </c>
      <c r="U254" s="84" t="s">
        <v>1885</v>
      </c>
      <c r="V254" s="84" t="s">
        <v>1886</v>
      </c>
      <c r="W254" s="84">
        <v>0</v>
      </c>
      <c r="X254" s="38" t="s">
        <v>1895</v>
      </c>
      <c r="Y254" s="84">
        <v>359352963</v>
      </c>
      <c r="Z254" s="38" t="s">
        <v>2720</v>
      </c>
      <c r="AA254" s="108" t="s">
        <v>3004</v>
      </c>
      <c r="AB254" s="84">
        <v>42000</v>
      </c>
      <c r="AC254" s="108"/>
      <c r="AD254" s="84">
        <v>50</v>
      </c>
      <c r="AE254" s="84" t="s">
        <v>3106</v>
      </c>
      <c r="AF254" s="84" t="s">
        <v>3307</v>
      </c>
      <c r="AG254" s="108" t="s">
        <v>3308</v>
      </c>
      <c r="AH254" s="84" t="s">
        <v>2991</v>
      </c>
      <c r="AI254" s="108" t="s">
        <v>3309</v>
      </c>
      <c r="AJ254" s="84">
        <v>950</v>
      </c>
      <c r="AK254" s="84">
        <v>950</v>
      </c>
      <c r="AL254" s="108" t="s">
        <v>3237</v>
      </c>
      <c r="AM254" s="84">
        <v>19065.72</v>
      </c>
      <c r="AN254" s="112">
        <v>3734.28</v>
      </c>
      <c r="AO254" s="112">
        <v>22800</v>
      </c>
      <c r="AP254" s="112">
        <v>22934.28</v>
      </c>
      <c r="AQ254" s="112">
        <v>1482.72</v>
      </c>
      <c r="AR254" s="112">
        <v>24417</v>
      </c>
      <c r="AS254" s="112">
        <v>0</v>
      </c>
      <c r="AT254" s="112">
        <v>0</v>
      </c>
      <c r="AU254" s="112">
        <v>0</v>
      </c>
      <c r="AV254" s="84">
        <v>24</v>
      </c>
      <c r="AW254" s="84">
        <v>0</v>
      </c>
      <c r="AX254" s="84"/>
      <c r="AY254" s="108"/>
      <c r="AZ254" s="84"/>
      <c r="BA254" s="84"/>
      <c r="BB254" s="84" t="s">
        <v>1053</v>
      </c>
      <c r="BC254" s="84"/>
      <c r="BD254" s="108"/>
      <c r="BE254" s="84">
        <v>0</v>
      </c>
      <c r="BF254" s="38" t="s">
        <v>2323</v>
      </c>
      <c r="BG254" s="84" t="s">
        <v>3735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1872</v>
      </c>
      <c r="C255" s="38" t="s">
        <v>1873</v>
      </c>
      <c r="D255" s="38" t="s">
        <v>1874</v>
      </c>
      <c r="E255" s="38" t="s">
        <v>1875</v>
      </c>
      <c r="F255" s="38" t="s">
        <v>1876</v>
      </c>
      <c r="G255" s="84" t="s">
        <v>1877</v>
      </c>
      <c r="H255" s="38" t="s">
        <v>1878</v>
      </c>
      <c r="I255" s="84">
        <v>205724</v>
      </c>
      <c r="J255" s="38" t="s">
        <v>1878</v>
      </c>
      <c r="K255" s="84">
        <v>205724</v>
      </c>
      <c r="L255" s="84" t="s">
        <v>1879</v>
      </c>
      <c r="M255" s="38" t="s">
        <v>1880</v>
      </c>
      <c r="N255" s="84">
        <v>485766</v>
      </c>
      <c r="O255" s="84" t="s">
        <v>2112</v>
      </c>
      <c r="P255" s="84">
        <v>842822</v>
      </c>
      <c r="Q255" s="38" t="s">
        <v>2113</v>
      </c>
      <c r="R255" s="38" t="s">
        <v>2017</v>
      </c>
      <c r="S255" s="84" t="s">
        <v>2324</v>
      </c>
      <c r="T255" s="84" t="s">
        <v>2324</v>
      </c>
      <c r="U255" s="84" t="s">
        <v>1885</v>
      </c>
      <c r="V255" s="84" t="s">
        <v>1901</v>
      </c>
      <c r="W255" s="84">
        <v>0</v>
      </c>
      <c r="X255" s="38" t="s">
        <v>1895</v>
      </c>
      <c r="Y255" s="84">
        <v>359355588</v>
      </c>
      <c r="Z255" s="38" t="s">
        <v>2721</v>
      </c>
      <c r="AA255" s="108" t="s">
        <v>3305</v>
      </c>
      <c r="AB255" s="84">
        <v>65000</v>
      </c>
      <c r="AC255" s="108"/>
      <c r="AD255" s="84">
        <v>75</v>
      </c>
      <c r="AE255" s="84" t="s">
        <v>3194</v>
      </c>
      <c r="AF255" s="84" t="s">
        <v>3083</v>
      </c>
      <c r="AG255" s="108" t="s">
        <v>3084</v>
      </c>
      <c r="AH255" s="84" t="s">
        <v>2991</v>
      </c>
      <c r="AI255" s="108" t="s">
        <v>3058</v>
      </c>
      <c r="AJ255" s="84">
        <v>1030</v>
      </c>
      <c r="AK255" s="84">
        <v>1030</v>
      </c>
      <c r="AL255" s="108" t="s">
        <v>3219</v>
      </c>
      <c r="AM255" s="84">
        <v>20780.55</v>
      </c>
      <c r="AN255" s="112">
        <v>7029.45</v>
      </c>
      <c r="AO255" s="112">
        <v>27810</v>
      </c>
      <c r="AP255" s="112">
        <v>44219.45</v>
      </c>
      <c r="AQ255" s="112">
        <v>5346.55</v>
      </c>
      <c r="AR255" s="112">
        <v>49566</v>
      </c>
      <c r="AS255" s="112">
        <v>0</v>
      </c>
      <c r="AT255" s="112">
        <v>0</v>
      </c>
      <c r="AU255" s="112">
        <v>0</v>
      </c>
      <c r="AV255" s="84">
        <v>27</v>
      </c>
      <c r="AW255" s="84">
        <v>0</v>
      </c>
      <c r="AX255" s="84"/>
      <c r="AY255" s="108"/>
      <c r="AZ255" s="84"/>
      <c r="BA255" s="84"/>
      <c r="BB255" s="84" t="s">
        <v>1053</v>
      </c>
      <c r="BC255" s="84"/>
      <c r="BD255" s="108"/>
      <c r="BE255" s="84">
        <v>0</v>
      </c>
      <c r="BF255" s="38" t="s">
        <v>2324</v>
      </c>
      <c r="BG255" s="84" t="s">
        <v>3736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1872</v>
      </c>
      <c r="C256" s="38" t="s">
        <v>1873</v>
      </c>
      <c r="D256" s="38" t="s">
        <v>1874</v>
      </c>
      <c r="E256" s="38" t="s">
        <v>1875</v>
      </c>
      <c r="F256" s="38" t="s">
        <v>1876</v>
      </c>
      <c r="G256" s="84" t="s">
        <v>1877</v>
      </c>
      <c r="H256" s="38" t="s">
        <v>1878</v>
      </c>
      <c r="I256" s="84">
        <v>214336</v>
      </c>
      <c r="J256" s="38" t="s">
        <v>2080</v>
      </c>
      <c r="K256" s="84">
        <v>214336</v>
      </c>
      <c r="L256" s="84" t="s">
        <v>1879</v>
      </c>
      <c r="M256" s="38" t="s">
        <v>1880</v>
      </c>
      <c r="N256" s="84">
        <v>496461</v>
      </c>
      <c r="O256" s="84" t="s">
        <v>2277</v>
      </c>
      <c r="P256" s="84">
        <v>797622</v>
      </c>
      <c r="Q256" s="38" t="s">
        <v>2278</v>
      </c>
      <c r="R256" s="38" t="s">
        <v>2017</v>
      </c>
      <c r="S256" s="84" t="s">
        <v>2325</v>
      </c>
      <c r="T256" s="84" t="s">
        <v>2325</v>
      </c>
      <c r="U256" s="84" t="s">
        <v>1885</v>
      </c>
      <c r="V256" s="84" t="s">
        <v>1886</v>
      </c>
      <c r="W256" s="84">
        <v>0</v>
      </c>
      <c r="X256" s="38" t="s">
        <v>1895</v>
      </c>
      <c r="Y256" s="84">
        <v>359360116</v>
      </c>
      <c r="Z256" s="38" t="s">
        <v>2722</v>
      </c>
      <c r="AA256" s="108" t="s">
        <v>3303</v>
      </c>
      <c r="AB256" s="84">
        <v>65000</v>
      </c>
      <c r="AC256" s="108"/>
      <c r="AD256" s="84">
        <v>75</v>
      </c>
      <c r="AE256" s="84" t="s">
        <v>3194</v>
      </c>
      <c r="AF256" s="84" t="s">
        <v>3021</v>
      </c>
      <c r="AG256" s="108" t="s">
        <v>3022</v>
      </c>
      <c r="AH256" s="84" t="s">
        <v>2991</v>
      </c>
      <c r="AI256" s="108" t="s">
        <v>3009</v>
      </c>
      <c r="AJ256" s="84">
        <v>1030</v>
      </c>
      <c r="AK256" s="84">
        <v>1030</v>
      </c>
      <c r="AL256" s="108" t="s">
        <v>3287</v>
      </c>
      <c r="AM256" s="84">
        <v>20481.46</v>
      </c>
      <c r="AN256" s="112">
        <v>7328.54</v>
      </c>
      <c r="AO256" s="112">
        <v>27810</v>
      </c>
      <c r="AP256" s="112">
        <v>44518.54</v>
      </c>
      <c r="AQ256" s="112">
        <v>5423.46</v>
      </c>
      <c r="AR256" s="112">
        <v>49942</v>
      </c>
      <c r="AS256" s="112">
        <v>0</v>
      </c>
      <c r="AT256" s="112">
        <v>0</v>
      </c>
      <c r="AU256" s="112">
        <v>0</v>
      </c>
      <c r="AV256" s="84">
        <v>27</v>
      </c>
      <c r="AW256" s="84">
        <v>0</v>
      </c>
      <c r="AX256" s="84"/>
      <c r="AY256" s="108"/>
      <c r="AZ256" s="84"/>
      <c r="BA256" s="84"/>
      <c r="BB256" s="84" t="s">
        <v>1053</v>
      </c>
      <c r="BC256" s="84"/>
      <c r="BD256" s="108"/>
      <c r="BE256" s="84">
        <v>0</v>
      </c>
      <c r="BF256" s="38" t="s">
        <v>2325</v>
      </c>
      <c r="BG256" s="84" t="s">
        <v>3737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1872</v>
      </c>
      <c r="C257" s="38" t="s">
        <v>1873</v>
      </c>
      <c r="D257" s="38" t="s">
        <v>1874</v>
      </c>
      <c r="E257" s="38" t="s">
        <v>1875</v>
      </c>
      <c r="F257" s="38" t="s">
        <v>1876</v>
      </c>
      <c r="G257" s="84" t="s">
        <v>1877</v>
      </c>
      <c r="H257" s="38" t="s">
        <v>1878</v>
      </c>
      <c r="I257" s="84">
        <v>208957</v>
      </c>
      <c r="J257" s="38" t="s">
        <v>2035</v>
      </c>
      <c r="K257" s="84">
        <v>208957</v>
      </c>
      <c r="L257" s="84" t="s">
        <v>1879</v>
      </c>
      <c r="M257" s="38" t="s">
        <v>1880</v>
      </c>
      <c r="N257" s="84">
        <v>471608</v>
      </c>
      <c r="O257" s="84" t="s">
        <v>2036</v>
      </c>
      <c r="P257" s="84">
        <v>759402</v>
      </c>
      <c r="Q257" s="38" t="s">
        <v>2256</v>
      </c>
      <c r="R257" s="38" t="s">
        <v>2017</v>
      </c>
      <c r="S257" s="84" t="s">
        <v>2326</v>
      </c>
      <c r="T257" s="84" t="s">
        <v>2326</v>
      </c>
      <c r="U257" s="84" t="s">
        <v>1907</v>
      </c>
      <c r="V257" s="84" t="s">
        <v>1886</v>
      </c>
      <c r="W257" s="84">
        <v>0</v>
      </c>
      <c r="X257" s="38" t="s">
        <v>1895</v>
      </c>
      <c r="Y257" s="84">
        <v>359367275</v>
      </c>
      <c r="Z257" s="38" t="s">
        <v>2723</v>
      </c>
      <c r="AA257" s="108" t="s">
        <v>3310</v>
      </c>
      <c r="AB257" s="84">
        <v>65000</v>
      </c>
      <c r="AC257" s="108"/>
      <c r="AD257" s="84">
        <v>75</v>
      </c>
      <c r="AE257" s="84" t="s">
        <v>3194</v>
      </c>
      <c r="AF257" s="84" t="s">
        <v>2995</v>
      </c>
      <c r="AG257" s="108" t="s">
        <v>3264</v>
      </c>
      <c r="AH257" s="84" t="s">
        <v>2991</v>
      </c>
      <c r="AI257" s="108" t="s">
        <v>3311</v>
      </c>
      <c r="AJ257" s="84">
        <v>1030</v>
      </c>
      <c r="AK257" s="84">
        <v>1030</v>
      </c>
      <c r="AL257" s="108" t="s">
        <v>3204</v>
      </c>
      <c r="AM257" s="84">
        <v>17489.77</v>
      </c>
      <c r="AN257" s="112">
        <v>6200.23</v>
      </c>
      <c r="AO257" s="112">
        <v>23690</v>
      </c>
      <c r="AP257" s="112">
        <v>47510.23</v>
      </c>
      <c r="AQ257" s="112">
        <v>6238.77</v>
      </c>
      <c r="AR257" s="112">
        <v>53749</v>
      </c>
      <c r="AS257" s="112">
        <v>0</v>
      </c>
      <c r="AT257" s="112">
        <v>0</v>
      </c>
      <c r="AU257" s="112">
        <v>0</v>
      </c>
      <c r="AV257" s="84">
        <v>23</v>
      </c>
      <c r="AW257" s="84">
        <v>0</v>
      </c>
      <c r="AX257" s="84"/>
      <c r="AY257" s="108"/>
      <c r="AZ257" s="84"/>
      <c r="BA257" s="84"/>
      <c r="BB257" s="84" t="s">
        <v>1053</v>
      </c>
      <c r="BC257" s="84"/>
      <c r="BD257" s="108"/>
      <c r="BE257" s="84">
        <v>0</v>
      </c>
      <c r="BF257" s="38" t="s">
        <v>2326</v>
      </c>
      <c r="BG257" s="84" t="s">
        <v>3738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1872</v>
      </c>
      <c r="C258" s="38" t="s">
        <v>1873</v>
      </c>
      <c r="D258" s="38" t="s">
        <v>1874</v>
      </c>
      <c r="E258" s="38" t="s">
        <v>1875</v>
      </c>
      <c r="F258" s="38" t="s">
        <v>1876</v>
      </c>
      <c r="G258" s="84" t="s">
        <v>1877</v>
      </c>
      <c r="H258" s="38" t="s">
        <v>1878</v>
      </c>
      <c r="I258" s="84">
        <v>205724</v>
      </c>
      <c r="J258" s="38" t="s">
        <v>1878</v>
      </c>
      <c r="K258" s="84">
        <v>205724</v>
      </c>
      <c r="L258" s="84" t="s">
        <v>1879</v>
      </c>
      <c r="M258" s="38" t="s">
        <v>1880</v>
      </c>
      <c r="N258" s="84">
        <v>485766</v>
      </c>
      <c r="O258" s="84" t="s">
        <v>2112</v>
      </c>
      <c r="P258" s="84">
        <v>842822</v>
      </c>
      <c r="Q258" s="38" t="s">
        <v>2113</v>
      </c>
      <c r="R258" s="38" t="s">
        <v>2162</v>
      </c>
      <c r="S258" s="84" t="s">
        <v>2327</v>
      </c>
      <c r="T258" s="84" t="s">
        <v>2327</v>
      </c>
      <c r="U258" s="84" t="s">
        <v>1885</v>
      </c>
      <c r="V258" s="84" t="s">
        <v>1901</v>
      </c>
      <c r="W258" s="84">
        <v>0</v>
      </c>
      <c r="X258" s="38" t="s">
        <v>1895</v>
      </c>
      <c r="Y258" s="84">
        <v>359392992</v>
      </c>
      <c r="Z258" s="38" t="s">
        <v>2724</v>
      </c>
      <c r="AA258" s="108" t="s">
        <v>3132</v>
      </c>
      <c r="AB258" s="84">
        <v>30000</v>
      </c>
      <c r="AC258" s="108"/>
      <c r="AD258" s="84">
        <v>75</v>
      </c>
      <c r="AE258" s="84" t="s">
        <v>3148</v>
      </c>
      <c r="AF258" s="84" t="s">
        <v>3224</v>
      </c>
      <c r="AG258" s="108" t="s">
        <v>3225</v>
      </c>
      <c r="AH258" s="84" t="s">
        <v>2991</v>
      </c>
      <c r="AI258" s="108" t="s">
        <v>3091</v>
      </c>
      <c r="AJ258" s="84">
        <v>480</v>
      </c>
      <c r="AK258" s="84">
        <v>480</v>
      </c>
      <c r="AL258" s="108" t="s">
        <v>3219</v>
      </c>
      <c r="AM258" s="84">
        <v>9295.8799999999992</v>
      </c>
      <c r="AN258" s="112">
        <v>3184.12</v>
      </c>
      <c r="AO258" s="112">
        <v>12480</v>
      </c>
      <c r="AP258" s="112">
        <v>20704.12</v>
      </c>
      <c r="AQ258" s="112">
        <v>2517.88</v>
      </c>
      <c r="AR258" s="112">
        <v>23222</v>
      </c>
      <c r="AS258" s="112">
        <v>0</v>
      </c>
      <c r="AT258" s="112">
        <v>0</v>
      </c>
      <c r="AU258" s="112">
        <v>0</v>
      </c>
      <c r="AV258" s="84">
        <v>26</v>
      </c>
      <c r="AW258" s="84">
        <v>0</v>
      </c>
      <c r="AX258" s="84"/>
      <c r="AY258" s="108"/>
      <c r="AZ258" s="84"/>
      <c r="BA258" s="84"/>
      <c r="BB258" s="84" t="s">
        <v>1053</v>
      </c>
      <c r="BC258" s="84"/>
      <c r="BD258" s="108"/>
      <c r="BE258" s="84">
        <v>0</v>
      </c>
      <c r="BF258" s="38" t="s">
        <v>2327</v>
      </c>
      <c r="BG258" s="84" t="s">
        <v>3739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1872</v>
      </c>
      <c r="C259" s="38" t="s">
        <v>1873</v>
      </c>
      <c r="D259" s="38" t="s">
        <v>1874</v>
      </c>
      <c r="E259" s="38" t="s">
        <v>1875</v>
      </c>
      <c r="F259" s="38" t="s">
        <v>1876</v>
      </c>
      <c r="G259" s="84" t="s">
        <v>1877</v>
      </c>
      <c r="H259" s="38" t="s">
        <v>1878</v>
      </c>
      <c r="I259" s="84">
        <v>214336</v>
      </c>
      <c r="J259" s="38" t="s">
        <v>2080</v>
      </c>
      <c r="K259" s="84">
        <v>214336</v>
      </c>
      <c r="L259" s="84" t="s">
        <v>1879</v>
      </c>
      <c r="M259" s="38" t="s">
        <v>1880</v>
      </c>
      <c r="N259" s="84">
        <v>489205</v>
      </c>
      <c r="O259" s="84" t="s">
        <v>2081</v>
      </c>
      <c r="P259" s="84">
        <v>779380</v>
      </c>
      <c r="Q259" s="38" t="s">
        <v>2321</v>
      </c>
      <c r="R259" s="38" t="s">
        <v>2017</v>
      </c>
      <c r="S259" s="84" t="s">
        <v>2328</v>
      </c>
      <c r="T259" s="84" t="s">
        <v>2328</v>
      </c>
      <c r="U259" s="84" t="s">
        <v>1907</v>
      </c>
      <c r="V259" s="84" t="s">
        <v>1886</v>
      </c>
      <c r="W259" s="84">
        <v>0</v>
      </c>
      <c r="X259" s="38" t="s">
        <v>1895</v>
      </c>
      <c r="Y259" s="84">
        <v>359393359</v>
      </c>
      <c r="Z259" s="38" t="s">
        <v>2725</v>
      </c>
      <c r="AA259" s="108" t="s">
        <v>3312</v>
      </c>
      <c r="AB259" s="84">
        <v>45000</v>
      </c>
      <c r="AC259" s="108"/>
      <c r="AD259" s="84">
        <v>75</v>
      </c>
      <c r="AE259" s="84" t="s">
        <v>3106</v>
      </c>
      <c r="AF259" s="84" t="s">
        <v>3313</v>
      </c>
      <c r="AG259" s="108" t="s">
        <v>3314</v>
      </c>
      <c r="AH259" s="84" t="s">
        <v>2991</v>
      </c>
      <c r="AI259" s="108" t="s">
        <v>3315</v>
      </c>
      <c r="AJ259" s="84">
        <v>710</v>
      </c>
      <c r="AK259" s="84">
        <v>710</v>
      </c>
      <c r="AL259" s="108" t="s">
        <v>3287</v>
      </c>
      <c r="AM259" s="84">
        <v>12972.48</v>
      </c>
      <c r="AN259" s="112">
        <v>4777.5200000000004</v>
      </c>
      <c r="AO259" s="112">
        <v>17750</v>
      </c>
      <c r="AP259" s="112">
        <v>32027.52</v>
      </c>
      <c r="AQ259" s="112">
        <v>4096.4799999999996</v>
      </c>
      <c r="AR259" s="112">
        <v>36124</v>
      </c>
      <c r="AS259" s="112">
        <v>0</v>
      </c>
      <c r="AT259" s="112">
        <v>0</v>
      </c>
      <c r="AU259" s="112">
        <v>0</v>
      </c>
      <c r="AV259" s="84">
        <v>25</v>
      </c>
      <c r="AW259" s="84">
        <v>0</v>
      </c>
      <c r="AX259" s="84"/>
      <c r="AY259" s="108"/>
      <c r="AZ259" s="84"/>
      <c r="BA259" s="84"/>
      <c r="BB259" s="84" t="s">
        <v>1053</v>
      </c>
      <c r="BC259" s="84"/>
      <c r="BD259" s="108"/>
      <c r="BE259" s="84">
        <v>0</v>
      </c>
      <c r="BF259" s="38" t="s">
        <v>2328</v>
      </c>
      <c r="BG259" s="84" t="s">
        <v>3740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1872</v>
      </c>
      <c r="C260" s="38" t="s">
        <v>1873</v>
      </c>
      <c r="D260" s="38" t="s">
        <v>1874</v>
      </c>
      <c r="E260" s="38" t="s">
        <v>1875</v>
      </c>
      <c r="F260" s="38" t="s">
        <v>1876</v>
      </c>
      <c r="G260" s="84" t="s">
        <v>1877</v>
      </c>
      <c r="H260" s="38" t="s">
        <v>1878</v>
      </c>
      <c r="I260" s="84">
        <v>205724</v>
      </c>
      <c r="J260" s="38" t="s">
        <v>1878</v>
      </c>
      <c r="K260" s="84">
        <v>205724</v>
      </c>
      <c r="L260" s="84" t="s">
        <v>1879</v>
      </c>
      <c r="M260" s="38" t="s">
        <v>1880</v>
      </c>
      <c r="N260" s="84">
        <v>485766</v>
      </c>
      <c r="O260" s="84" t="s">
        <v>2112</v>
      </c>
      <c r="P260" s="84">
        <v>830624</v>
      </c>
      <c r="Q260" s="38" t="s">
        <v>2329</v>
      </c>
      <c r="R260" s="38" t="s">
        <v>2017</v>
      </c>
      <c r="S260" s="84" t="s">
        <v>2330</v>
      </c>
      <c r="T260" s="84" t="s">
        <v>2330</v>
      </c>
      <c r="U260" s="84" t="s">
        <v>1885</v>
      </c>
      <c r="V260" s="84" t="s">
        <v>1886</v>
      </c>
      <c r="W260" s="84">
        <v>0</v>
      </c>
      <c r="X260" s="38" t="s">
        <v>1895</v>
      </c>
      <c r="Y260" s="84">
        <v>359401749</v>
      </c>
      <c r="Z260" s="38" t="s">
        <v>2726</v>
      </c>
      <c r="AA260" s="108" t="s">
        <v>3009</v>
      </c>
      <c r="AB260" s="84">
        <v>65000</v>
      </c>
      <c r="AC260" s="108"/>
      <c r="AD260" s="84">
        <v>75</v>
      </c>
      <c r="AE260" s="84" t="s">
        <v>3194</v>
      </c>
      <c r="AF260" s="84" t="s">
        <v>3060</v>
      </c>
      <c r="AG260" s="108" t="s">
        <v>3061</v>
      </c>
      <c r="AH260" s="84" t="s">
        <v>2991</v>
      </c>
      <c r="AI260" s="108" t="s">
        <v>3086</v>
      </c>
      <c r="AJ260" s="84">
        <v>1030</v>
      </c>
      <c r="AK260" s="84">
        <v>1030</v>
      </c>
      <c r="AL260" s="108" t="s">
        <v>3219</v>
      </c>
      <c r="AM260" s="84">
        <v>18954.419999999998</v>
      </c>
      <c r="AN260" s="112">
        <v>6795.58</v>
      </c>
      <c r="AO260" s="112">
        <v>25750</v>
      </c>
      <c r="AP260" s="112">
        <v>46045.58</v>
      </c>
      <c r="AQ260" s="112">
        <v>5831.42</v>
      </c>
      <c r="AR260" s="112">
        <v>51877</v>
      </c>
      <c r="AS260" s="112">
        <v>0</v>
      </c>
      <c r="AT260" s="112">
        <v>0</v>
      </c>
      <c r="AU260" s="112">
        <v>0</v>
      </c>
      <c r="AV260" s="84">
        <v>25</v>
      </c>
      <c r="AW260" s="84">
        <v>0</v>
      </c>
      <c r="AX260" s="84"/>
      <c r="AY260" s="108"/>
      <c r="AZ260" s="84"/>
      <c r="BA260" s="84"/>
      <c r="BB260" s="84" t="s">
        <v>1053</v>
      </c>
      <c r="BC260" s="84"/>
      <c r="BD260" s="108"/>
      <c r="BE260" s="84">
        <v>0</v>
      </c>
      <c r="BF260" s="38" t="s">
        <v>2330</v>
      </c>
      <c r="BG260" s="84" t="s">
        <v>3741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1872</v>
      </c>
      <c r="C261" s="38" t="s">
        <v>1873</v>
      </c>
      <c r="D261" s="38" t="s">
        <v>1874</v>
      </c>
      <c r="E261" s="38" t="s">
        <v>1875</v>
      </c>
      <c r="F261" s="38" t="s">
        <v>1876</v>
      </c>
      <c r="G261" s="84" t="s">
        <v>1877</v>
      </c>
      <c r="H261" s="38" t="s">
        <v>1878</v>
      </c>
      <c r="I261" s="84">
        <v>221035</v>
      </c>
      <c r="J261" s="38" t="s">
        <v>2263</v>
      </c>
      <c r="K261" s="84">
        <v>221035</v>
      </c>
      <c r="L261" s="84" t="s">
        <v>1910</v>
      </c>
      <c r="M261" s="38" t="s">
        <v>1911</v>
      </c>
      <c r="N261" s="84">
        <v>517553</v>
      </c>
      <c r="O261" s="84" t="s">
        <v>2264</v>
      </c>
      <c r="P261" s="84">
        <v>859533</v>
      </c>
      <c r="Q261" s="38" t="s">
        <v>2316</v>
      </c>
      <c r="R261" s="38" t="s">
        <v>2017</v>
      </c>
      <c r="S261" s="84" t="s">
        <v>2331</v>
      </c>
      <c r="T261" s="84" t="s">
        <v>2331</v>
      </c>
      <c r="U261" s="84" t="s">
        <v>1885</v>
      </c>
      <c r="V261" s="84" t="s">
        <v>1886</v>
      </c>
      <c r="W261" s="84">
        <v>0</v>
      </c>
      <c r="X261" s="38" t="s">
        <v>1895</v>
      </c>
      <c r="Y261" s="84">
        <v>359417555</v>
      </c>
      <c r="Z261" s="38" t="s">
        <v>2727</v>
      </c>
      <c r="AA261" s="108" t="s">
        <v>2947</v>
      </c>
      <c r="AB261" s="84">
        <v>45000</v>
      </c>
      <c r="AC261" s="108"/>
      <c r="AD261" s="84">
        <v>75</v>
      </c>
      <c r="AE261" s="84" t="s">
        <v>3194</v>
      </c>
      <c r="AF261" s="84" t="s">
        <v>3316</v>
      </c>
      <c r="AG261" s="108" t="s">
        <v>3302</v>
      </c>
      <c r="AH261" s="84" t="s">
        <v>2991</v>
      </c>
      <c r="AI261" s="108" t="s">
        <v>3306</v>
      </c>
      <c r="AJ261" s="84">
        <v>710</v>
      </c>
      <c r="AK261" s="84">
        <v>710</v>
      </c>
      <c r="AL261" s="108" t="s">
        <v>3198</v>
      </c>
      <c r="AM261" s="84">
        <v>12451.14</v>
      </c>
      <c r="AN261" s="112">
        <v>4588.8599999999997</v>
      </c>
      <c r="AO261" s="112">
        <v>17040</v>
      </c>
      <c r="AP261" s="112">
        <v>32548.86</v>
      </c>
      <c r="AQ261" s="112">
        <v>4242.1400000000003</v>
      </c>
      <c r="AR261" s="112">
        <v>36791</v>
      </c>
      <c r="AS261" s="112">
        <v>0</v>
      </c>
      <c r="AT261" s="112">
        <v>0</v>
      </c>
      <c r="AU261" s="112">
        <v>0</v>
      </c>
      <c r="AV261" s="84">
        <v>24</v>
      </c>
      <c r="AW261" s="84">
        <v>0</v>
      </c>
      <c r="AX261" s="84"/>
      <c r="AY261" s="108"/>
      <c r="AZ261" s="84"/>
      <c r="BA261" s="84"/>
      <c r="BB261" s="84" t="s">
        <v>1053</v>
      </c>
      <c r="BC261" s="84"/>
      <c r="BD261" s="108"/>
      <c r="BE261" s="84">
        <v>0</v>
      </c>
      <c r="BF261" s="38" t="s">
        <v>2331</v>
      </c>
      <c r="BG261" s="84" t="s">
        <v>3742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1872</v>
      </c>
      <c r="C262" s="38" t="s">
        <v>1873</v>
      </c>
      <c r="D262" s="38" t="s">
        <v>1874</v>
      </c>
      <c r="E262" s="38" t="s">
        <v>1875</v>
      </c>
      <c r="F262" s="38" t="s">
        <v>1876</v>
      </c>
      <c r="G262" s="84" t="s">
        <v>1877</v>
      </c>
      <c r="H262" s="38" t="s">
        <v>1878</v>
      </c>
      <c r="I262" s="84">
        <v>221035</v>
      </c>
      <c r="J262" s="38" t="s">
        <v>2263</v>
      </c>
      <c r="K262" s="84">
        <v>221035</v>
      </c>
      <c r="L262" s="84" t="s">
        <v>1910</v>
      </c>
      <c r="M262" s="38" t="s">
        <v>1911</v>
      </c>
      <c r="N262" s="84">
        <v>517553</v>
      </c>
      <c r="O262" s="84" t="s">
        <v>2264</v>
      </c>
      <c r="P262" s="84">
        <v>859533</v>
      </c>
      <c r="Q262" s="38" t="s">
        <v>2316</v>
      </c>
      <c r="R262" s="38" t="s">
        <v>2017</v>
      </c>
      <c r="S262" s="84" t="s">
        <v>2332</v>
      </c>
      <c r="T262" s="84" t="s">
        <v>2332</v>
      </c>
      <c r="U262" s="84" t="s">
        <v>1885</v>
      </c>
      <c r="V262" s="84" t="s">
        <v>1901</v>
      </c>
      <c r="W262" s="84">
        <v>0</v>
      </c>
      <c r="X262" s="38" t="s">
        <v>1895</v>
      </c>
      <c r="Y262" s="84">
        <v>359417571</v>
      </c>
      <c r="Z262" s="38" t="s">
        <v>2728</v>
      </c>
      <c r="AA262" s="108" t="s">
        <v>2947</v>
      </c>
      <c r="AB262" s="84">
        <v>65000</v>
      </c>
      <c r="AC262" s="108"/>
      <c r="AD262" s="84">
        <v>75</v>
      </c>
      <c r="AE262" s="84" t="s">
        <v>3194</v>
      </c>
      <c r="AF262" s="84" t="s">
        <v>3316</v>
      </c>
      <c r="AG262" s="108" t="s">
        <v>3302</v>
      </c>
      <c r="AH262" s="84" t="s">
        <v>2991</v>
      </c>
      <c r="AI262" s="108" t="s">
        <v>3306</v>
      </c>
      <c r="AJ262" s="84">
        <v>1030</v>
      </c>
      <c r="AK262" s="84">
        <v>1030</v>
      </c>
      <c r="AL262" s="108" t="s">
        <v>3198</v>
      </c>
      <c r="AM262" s="84">
        <v>18097.68</v>
      </c>
      <c r="AN262" s="112">
        <v>6622.32</v>
      </c>
      <c r="AO262" s="112">
        <v>24720</v>
      </c>
      <c r="AP262" s="112">
        <v>46902.32</v>
      </c>
      <c r="AQ262" s="112">
        <v>6066.68</v>
      </c>
      <c r="AR262" s="112">
        <v>52969</v>
      </c>
      <c r="AS262" s="112">
        <v>0</v>
      </c>
      <c r="AT262" s="112">
        <v>0</v>
      </c>
      <c r="AU262" s="112">
        <v>0</v>
      </c>
      <c r="AV262" s="84">
        <v>24</v>
      </c>
      <c r="AW262" s="84">
        <v>0</v>
      </c>
      <c r="AX262" s="84"/>
      <c r="AY262" s="108"/>
      <c r="AZ262" s="84"/>
      <c r="BA262" s="84"/>
      <c r="BB262" s="84" t="s">
        <v>1053</v>
      </c>
      <c r="BC262" s="84"/>
      <c r="BD262" s="108"/>
      <c r="BE262" s="84">
        <v>0</v>
      </c>
      <c r="BF262" s="38" t="s">
        <v>2332</v>
      </c>
      <c r="BG262" s="84" t="s">
        <v>3743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1872</v>
      </c>
      <c r="C263" s="38" t="s">
        <v>1873</v>
      </c>
      <c r="D263" s="38" t="s">
        <v>1874</v>
      </c>
      <c r="E263" s="38" t="s">
        <v>1875</v>
      </c>
      <c r="F263" s="38" t="s">
        <v>1876</v>
      </c>
      <c r="G263" s="84" t="s">
        <v>1877</v>
      </c>
      <c r="H263" s="38" t="s">
        <v>1878</v>
      </c>
      <c r="I263" s="84">
        <v>216839</v>
      </c>
      <c r="J263" s="38" t="s">
        <v>2084</v>
      </c>
      <c r="K263" s="84">
        <v>216839</v>
      </c>
      <c r="L263" s="84" t="s">
        <v>1879</v>
      </c>
      <c r="M263" s="38" t="s">
        <v>1880</v>
      </c>
      <c r="N263" s="84">
        <v>502826</v>
      </c>
      <c r="O263" s="84" t="s">
        <v>2085</v>
      </c>
      <c r="P263" s="84">
        <v>821484</v>
      </c>
      <c r="Q263" s="38" t="s">
        <v>2086</v>
      </c>
      <c r="R263" s="38" t="s">
        <v>2017</v>
      </c>
      <c r="S263" s="84" t="s">
        <v>2333</v>
      </c>
      <c r="T263" s="84" t="s">
        <v>2333</v>
      </c>
      <c r="U263" s="84" t="s">
        <v>1885</v>
      </c>
      <c r="V263" s="84" t="s">
        <v>1886</v>
      </c>
      <c r="W263" s="84">
        <v>0</v>
      </c>
      <c r="X263" s="38" t="s">
        <v>1895</v>
      </c>
      <c r="Y263" s="84">
        <v>359418055</v>
      </c>
      <c r="Z263" s="38" t="s">
        <v>2729</v>
      </c>
      <c r="AA263" s="108" t="s">
        <v>3078</v>
      </c>
      <c r="AB263" s="84">
        <v>27000</v>
      </c>
      <c r="AC263" s="108"/>
      <c r="AD263" s="84">
        <v>75</v>
      </c>
      <c r="AE263" s="84" t="s">
        <v>3194</v>
      </c>
      <c r="AF263" s="84" t="s">
        <v>3048</v>
      </c>
      <c r="AG263" s="108" t="s">
        <v>3291</v>
      </c>
      <c r="AH263" s="84" t="s">
        <v>2991</v>
      </c>
      <c r="AI263" s="108" t="s">
        <v>3317</v>
      </c>
      <c r="AJ263" s="84">
        <v>430</v>
      </c>
      <c r="AK263" s="84">
        <v>430</v>
      </c>
      <c r="AL263" s="108" t="s">
        <v>3287</v>
      </c>
      <c r="AM263" s="84">
        <v>7551.69</v>
      </c>
      <c r="AN263" s="112">
        <v>2768.31</v>
      </c>
      <c r="AO263" s="112">
        <v>10320</v>
      </c>
      <c r="AP263" s="112">
        <v>19448.310000000001</v>
      </c>
      <c r="AQ263" s="112">
        <v>2496.69</v>
      </c>
      <c r="AR263" s="112">
        <v>21945</v>
      </c>
      <c r="AS263" s="112">
        <v>0</v>
      </c>
      <c r="AT263" s="112">
        <v>0</v>
      </c>
      <c r="AU263" s="112">
        <v>0</v>
      </c>
      <c r="AV263" s="84">
        <v>24</v>
      </c>
      <c r="AW263" s="84">
        <v>0</v>
      </c>
      <c r="AX263" s="84"/>
      <c r="AY263" s="108"/>
      <c r="AZ263" s="84"/>
      <c r="BA263" s="84"/>
      <c r="BB263" s="84" t="s">
        <v>1053</v>
      </c>
      <c r="BC263" s="84"/>
      <c r="BD263" s="108"/>
      <c r="BE263" s="84">
        <v>0</v>
      </c>
      <c r="BF263" s="38" t="s">
        <v>2333</v>
      </c>
      <c r="BG263" s="84" t="s">
        <v>3744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1872</v>
      </c>
      <c r="C264" s="38" t="s">
        <v>1873</v>
      </c>
      <c r="D264" s="38" t="s">
        <v>1874</v>
      </c>
      <c r="E264" s="38" t="s">
        <v>1875</v>
      </c>
      <c r="F264" s="38" t="s">
        <v>1876</v>
      </c>
      <c r="G264" s="84" t="s">
        <v>1877</v>
      </c>
      <c r="H264" s="38" t="s">
        <v>1878</v>
      </c>
      <c r="I264" s="84">
        <v>213785</v>
      </c>
      <c r="J264" s="38" t="s">
        <v>2041</v>
      </c>
      <c r="K264" s="84">
        <v>213785</v>
      </c>
      <c r="L264" s="84" t="s">
        <v>1910</v>
      </c>
      <c r="M264" s="38" t="s">
        <v>1911</v>
      </c>
      <c r="N264" s="84">
        <v>487411</v>
      </c>
      <c r="O264" s="84" t="s">
        <v>2042</v>
      </c>
      <c r="P264" s="84">
        <v>776655</v>
      </c>
      <c r="Q264" s="38" t="s">
        <v>2043</v>
      </c>
      <c r="R264" s="38" t="s">
        <v>2017</v>
      </c>
      <c r="S264" s="84" t="s">
        <v>2334</v>
      </c>
      <c r="T264" s="84" t="s">
        <v>2334</v>
      </c>
      <c r="U264" s="84" t="s">
        <v>1885</v>
      </c>
      <c r="V264" s="84" t="s">
        <v>1886</v>
      </c>
      <c r="W264" s="84">
        <v>0</v>
      </c>
      <c r="X264" s="38" t="s">
        <v>1895</v>
      </c>
      <c r="Y264" s="84">
        <v>359418260</v>
      </c>
      <c r="Z264" s="38" t="s">
        <v>2730</v>
      </c>
      <c r="AA264" s="108" t="s">
        <v>2947</v>
      </c>
      <c r="AB264" s="84">
        <v>65000</v>
      </c>
      <c r="AC264" s="108"/>
      <c r="AD264" s="84">
        <v>75</v>
      </c>
      <c r="AE264" s="84" t="s">
        <v>3194</v>
      </c>
      <c r="AF264" s="84" t="s">
        <v>3006</v>
      </c>
      <c r="AG264" s="108" t="s">
        <v>3011</v>
      </c>
      <c r="AH264" s="84" t="s">
        <v>2991</v>
      </c>
      <c r="AI264" s="108" t="s">
        <v>3315</v>
      </c>
      <c r="AJ264" s="84">
        <v>1030</v>
      </c>
      <c r="AK264" s="84">
        <v>1030</v>
      </c>
      <c r="AL264" s="108" t="s">
        <v>3287</v>
      </c>
      <c r="AM264" s="84">
        <v>19003.8</v>
      </c>
      <c r="AN264" s="112">
        <v>6746.2</v>
      </c>
      <c r="AO264" s="112">
        <v>25750</v>
      </c>
      <c r="AP264" s="112">
        <v>45996.2</v>
      </c>
      <c r="AQ264" s="112">
        <v>5817.8</v>
      </c>
      <c r="AR264" s="112">
        <v>51814</v>
      </c>
      <c r="AS264" s="112">
        <v>0</v>
      </c>
      <c r="AT264" s="112">
        <v>0</v>
      </c>
      <c r="AU264" s="112">
        <v>0</v>
      </c>
      <c r="AV264" s="84">
        <v>25</v>
      </c>
      <c r="AW264" s="84">
        <v>0</v>
      </c>
      <c r="AX264" s="84"/>
      <c r="AY264" s="108"/>
      <c r="AZ264" s="84"/>
      <c r="BA264" s="84"/>
      <c r="BB264" s="84" t="s">
        <v>1053</v>
      </c>
      <c r="BC264" s="84"/>
      <c r="BD264" s="108"/>
      <c r="BE264" s="84">
        <v>0</v>
      </c>
      <c r="BF264" s="38" t="s">
        <v>2334</v>
      </c>
      <c r="BG264" s="84" t="s">
        <v>3745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1872</v>
      </c>
      <c r="C265" s="38" t="s">
        <v>1873</v>
      </c>
      <c r="D265" s="38" t="s">
        <v>1874</v>
      </c>
      <c r="E265" s="38" t="s">
        <v>1875</v>
      </c>
      <c r="F265" s="38" t="s">
        <v>1876</v>
      </c>
      <c r="G265" s="84" t="s">
        <v>1877</v>
      </c>
      <c r="H265" s="38" t="s">
        <v>1878</v>
      </c>
      <c r="I265" s="84">
        <v>221035</v>
      </c>
      <c r="J265" s="38" t="s">
        <v>2263</v>
      </c>
      <c r="K265" s="84">
        <v>221035</v>
      </c>
      <c r="L265" s="84" t="s">
        <v>1910</v>
      </c>
      <c r="M265" s="38" t="s">
        <v>1911</v>
      </c>
      <c r="N265" s="84">
        <v>517553</v>
      </c>
      <c r="O265" s="84" t="s">
        <v>2264</v>
      </c>
      <c r="P265" s="84">
        <v>859533</v>
      </c>
      <c r="Q265" s="38" t="s">
        <v>2316</v>
      </c>
      <c r="R265" s="38" t="s">
        <v>2017</v>
      </c>
      <c r="S265" s="84" t="s">
        <v>2335</v>
      </c>
      <c r="T265" s="84" t="s">
        <v>2335</v>
      </c>
      <c r="U265" s="84" t="s">
        <v>1885</v>
      </c>
      <c r="V265" s="84" t="s">
        <v>1901</v>
      </c>
      <c r="W265" s="84">
        <v>0</v>
      </c>
      <c r="X265" s="38" t="s">
        <v>1895</v>
      </c>
      <c r="Y265" s="84">
        <v>359419720</v>
      </c>
      <c r="Z265" s="38" t="s">
        <v>2731</v>
      </c>
      <c r="AA265" s="108" t="s">
        <v>2947</v>
      </c>
      <c r="AB265" s="84">
        <v>45000</v>
      </c>
      <c r="AC265" s="108"/>
      <c r="AD265" s="84">
        <v>75</v>
      </c>
      <c r="AE265" s="84" t="s">
        <v>3194</v>
      </c>
      <c r="AF265" s="84" t="s">
        <v>3316</v>
      </c>
      <c r="AG265" s="108" t="s">
        <v>3302</v>
      </c>
      <c r="AH265" s="84" t="s">
        <v>2991</v>
      </c>
      <c r="AI265" s="108" t="s">
        <v>3306</v>
      </c>
      <c r="AJ265" s="84">
        <v>710</v>
      </c>
      <c r="AK265" s="84">
        <v>710</v>
      </c>
      <c r="AL265" s="108" t="s">
        <v>3198</v>
      </c>
      <c r="AM265" s="84">
        <v>12451.14</v>
      </c>
      <c r="AN265" s="112">
        <v>4588.8599999999997</v>
      </c>
      <c r="AO265" s="112">
        <v>17040</v>
      </c>
      <c r="AP265" s="112">
        <v>32548.86</v>
      </c>
      <c r="AQ265" s="112">
        <v>4242.1400000000003</v>
      </c>
      <c r="AR265" s="112">
        <v>36791</v>
      </c>
      <c r="AS265" s="112">
        <v>0</v>
      </c>
      <c r="AT265" s="112">
        <v>0</v>
      </c>
      <c r="AU265" s="112">
        <v>0</v>
      </c>
      <c r="AV265" s="84">
        <v>24</v>
      </c>
      <c r="AW265" s="84">
        <v>0</v>
      </c>
      <c r="AX265" s="84"/>
      <c r="AY265" s="108"/>
      <c r="AZ265" s="84"/>
      <c r="BA265" s="84"/>
      <c r="BB265" s="84" t="s">
        <v>1053</v>
      </c>
      <c r="BC265" s="84"/>
      <c r="BD265" s="108"/>
      <c r="BE265" s="84">
        <v>0</v>
      </c>
      <c r="BF265" s="38" t="s">
        <v>2335</v>
      </c>
      <c r="BG265" s="84" t="s">
        <v>3746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1872</v>
      </c>
      <c r="C266" s="38" t="s">
        <v>1873</v>
      </c>
      <c r="D266" s="38" t="s">
        <v>1874</v>
      </c>
      <c r="E266" s="38" t="s">
        <v>1875</v>
      </c>
      <c r="F266" s="38" t="s">
        <v>1876</v>
      </c>
      <c r="G266" s="84" t="s">
        <v>1877</v>
      </c>
      <c r="H266" s="38" t="s">
        <v>1878</v>
      </c>
      <c r="I266" s="84">
        <v>214336</v>
      </c>
      <c r="J266" s="38" t="s">
        <v>2080</v>
      </c>
      <c r="K266" s="84">
        <v>214336</v>
      </c>
      <c r="L266" s="84" t="s">
        <v>1879</v>
      </c>
      <c r="M266" s="38" t="s">
        <v>1880</v>
      </c>
      <c r="N266" s="84">
        <v>489205</v>
      </c>
      <c r="O266" s="84" t="s">
        <v>2081</v>
      </c>
      <c r="P266" s="84">
        <v>779380</v>
      </c>
      <c r="Q266" s="38" t="s">
        <v>2321</v>
      </c>
      <c r="R266" s="38" t="s">
        <v>2017</v>
      </c>
      <c r="S266" s="84" t="s">
        <v>2336</v>
      </c>
      <c r="T266" s="84" t="s">
        <v>2336</v>
      </c>
      <c r="U266" s="84" t="s">
        <v>1885</v>
      </c>
      <c r="V266" s="84" t="s">
        <v>1886</v>
      </c>
      <c r="W266" s="84">
        <v>0</v>
      </c>
      <c r="X266" s="38" t="s">
        <v>1895</v>
      </c>
      <c r="Y266" s="84">
        <v>359433820</v>
      </c>
      <c r="Z266" s="38" t="s">
        <v>2732</v>
      </c>
      <c r="AA266" s="108" t="s">
        <v>3318</v>
      </c>
      <c r="AB266" s="84">
        <v>65000</v>
      </c>
      <c r="AC266" s="108"/>
      <c r="AD266" s="84">
        <v>75</v>
      </c>
      <c r="AE266" s="84" t="s">
        <v>3194</v>
      </c>
      <c r="AF266" s="84" t="s">
        <v>3017</v>
      </c>
      <c r="AG266" s="108" t="s">
        <v>3238</v>
      </c>
      <c r="AH266" s="84" t="s">
        <v>2991</v>
      </c>
      <c r="AI266" s="108" t="s">
        <v>3315</v>
      </c>
      <c r="AJ266" s="84">
        <v>1030</v>
      </c>
      <c r="AK266" s="84">
        <v>1030</v>
      </c>
      <c r="AL266" s="108" t="s">
        <v>3287</v>
      </c>
      <c r="AM266" s="84">
        <v>19151.939999999999</v>
      </c>
      <c r="AN266" s="112">
        <v>6598.06</v>
      </c>
      <c r="AO266" s="112">
        <v>25750</v>
      </c>
      <c r="AP266" s="112">
        <v>45848.06</v>
      </c>
      <c r="AQ266" s="112">
        <v>5777.94</v>
      </c>
      <c r="AR266" s="112">
        <v>51626</v>
      </c>
      <c r="AS266" s="112">
        <v>0</v>
      </c>
      <c r="AT266" s="112">
        <v>0</v>
      </c>
      <c r="AU266" s="112">
        <v>0</v>
      </c>
      <c r="AV266" s="84">
        <v>25</v>
      </c>
      <c r="AW266" s="84">
        <v>0</v>
      </c>
      <c r="AX266" s="84"/>
      <c r="AY266" s="108"/>
      <c r="AZ266" s="84"/>
      <c r="BA266" s="84"/>
      <c r="BB266" s="84" t="s">
        <v>1053</v>
      </c>
      <c r="BC266" s="84"/>
      <c r="BD266" s="108"/>
      <c r="BE266" s="84">
        <v>0</v>
      </c>
      <c r="BF266" s="38" t="s">
        <v>2336</v>
      </c>
      <c r="BG266" s="84" t="s">
        <v>3747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1872</v>
      </c>
      <c r="C267" s="38" t="s">
        <v>1873</v>
      </c>
      <c r="D267" s="38" t="s">
        <v>1874</v>
      </c>
      <c r="E267" s="38" t="s">
        <v>1875</v>
      </c>
      <c r="F267" s="38" t="s">
        <v>1876</v>
      </c>
      <c r="G267" s="84" t="s">
        <v>1877</v>
      </c>
      <c r="H267" s="38" t="s">
        <v>1878</v>
      </c>
      <c r="I267" s="84">
        <v>205724</v>
      </c>
      <c r="J267" s="38" t="s">
        <v>1878</v>
      </c>
      <c r="K267" s="84">
        <v>205724</v>
      </c>
      <c r="L267" s="84" t="s">
        <v>1910</v>
      </c>
      <c r="M267" s="38" t="s">
        <v>1911</v>
      </c>
      <c r="N267" s="84">
        <v>527744</v>
      </c>
      <c r="O267" s="84" t="s">
        <v>2205</v>
      </c>
      <c r="P267" s="84">
        <v>880350</v>
      </c>
      <c r="Q267" s="38" t="s">
        <v>2206</v>
      </c>
      <c r="R267" s="38" t="s">
        <v>2162</v>
      </c>
      <c r="S267" s="84" t="s">
        <v>2337</v>
      </c>
      <c r="T267" s="84" t="s">
        <v>2337</v>
      </c>
      <c r="U267" s="84" t="s">
        <v>1885</v>
      </c>
      <c r="V267" s="84" t="s">
        <v>1901</v>
      </c>
      <c r="W267" s="84">
        <v>0</v>
      </c>
      <c r="X267" s="38" t="s">
        <v>2338</v>
      </c>
      <c r="Y267" s="84">
        <v>359442347</v>
      </c>
      <c r="Z267" s="38" t="s">
        <v>2733</v>
      </c>
      <c r="AA267" s="108" t="s">
        <v>3086</v>
      </c>
      <c r="AB267" s="84">
        <v>26000</v>
      </c>
      <c r="AC267" s="108"/>
      <c r="AD267" s="84">
        <v>75</v>
      </c>
      <c r="AE267" s="84" t="s">
        <v>3148</v>
      </c>
      <c r="AF267" s="84" t="s">
        <v>3319</v>
      </c>
      <c r="AG267" s="108" t="s">
        <v>3320</v>
      </c>
      <c r="AH267" s="84" t="s">
        <v>2991</v>
      </c>
      <c r="AI267" s="108" t="s">
        <v>3321</v>
      </c>
      <c r="AJ267" s="84">
        <v>410</v>
      </c>
      <c r="AK267" s="84">
        <v>410</v>
      </c>
      <c r="AL267" s="108" t="s">
        <v>3219</v>
      </c>
      <c r="AM267" s="84">
        <v>7267.02</v>
      </c>
      <c r="AN267" s="112">
        <v>2572.98</v>
      </c>
      <c r="AO267" s="112">
        <v>9840</v>
      </c>
      <c r="AP267" s="112">
        <v>18732.98</v>
      </c>
      <c r="AQ267" s="112">
        <v>2432.02</v>
      </c>
      <c r="AR267" s="112">
        <v>21165</v>
      </c>
      <c r="AS267" s="112">
        <v>0</v>
      </c>
      <c r="AT267" s="112">
        <v>0</v>
      </c>
      <c r="AU267" s="112">
        <v>0</v>
      </c>
      <c r="AV267" s="84">
        <v>24</v>
      </c>
      <c r="AW267" s="84">
        <v>0</v>
      </c>
      <c r="AX267" s="84"/>
      <c r="AY267" s="108"/>
      <c r="AZ267" s="84"/>
      <c r="BA267" s="84"/>
      <c r="BB267" s="84" t="s">
        <v>1053</v>
      </c>
      <c r="BC267" s="84"/>
      <c r="BD267" s="108"/>
      <c r="BE267" s="84">
        <v>0</v>
      </c>
      <c r="BF267" s="38" t="s">
        <v>2337</v>
      </c>
      <c r="BG267" s="84" t="s">
        <v>3748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1872</v>
      </c>
      <c r="C268" s="38" t="s">
        <v>1873</v>
      </c>
      <c r="D268" s="38" t="s">
        <v>1874</v>
      </c>
      <c r="E268" s="38" t="s">
        <v>1875</v>
      </c>
      <c r="F268" s="38" t="s">
        <v>1876</v>
      </c>
      <c r="G268" s="84" t="s">
        <v>1877</v>
      </c>
      <c r="H268" s="38" t="s">
        <v>1878</v>
      </c>
      <c r="I268" s="84">
        <v>221035</v>
      </c>
      <c r="J268" s="38" t="s">
        <v>2263</v>
      </c>
      <c r="K268" s="84">
        <v>221035</v>
      </c>
      <c r="L268" s="84" t="s">
        <v>1910</v>
      </c>
      <c r="M268" s="38" t="s">
        <v>1911</v>
      </c>
      <c r="N268" s="84">
        <v>517553</v>
      </c>
      <c r="O268" s="84" t="s">
        <v>2264</v>
      </c>
      <c r="P268" s="84">
        <v>859533</v>
      </c>
      <c r="Q268" s="38" t="s">
        <v>2316</v>
      </c>
      <c r="R268" s="38" t="s">
        <v>2017</v>
      </c>
      <c r="S268" s="84" t="s">
        <v>2339</v>
      </c>
      <c r="T268" s="84" t="s">
        <v>2339</v>
      </c>
      <c r="U268" s="84" t="s">
        <v>1885</v>
      </c>
      <c r="V268" s="84" t="s">
        <v>1901</v>
      </c>
      <c r="W268" s="84">
        <v>0</v>
      </c>
      <c r="X268" s="38" t="s">
        <v>1895</v>
      </c>
      <c r="Y268" s="84">
        <v>359450349</v>
      </c>
      <c r="Z268" s="38" t="s">
        <v>2734</v>
      </c>
      <c r="AA268" s="108" t="s">
        <v>3175</v>
      </c>
      <c r="AB268" s="84">
        <v>65000</v>
      </c>
      <c r="AC268" s="108"/>
      <c r="AD268" s="84">
        <v>75</v>
      </c>
      <c r="AE268" s="84" t="s">
        <v>3194</v>
      </c>
      <c r="AF268" s="84" t="s">
        <v>3156</v>
      </c>
      <c r="AG268" s="108" t="s">
        <v>3302</v>
      </c>
      <c r="AH268" s="84" t="s">
        <v>2991</v>
      </c>
      <c r="AI268" s="108" t="s">
        <v>3322</v>
      </c>
      <c r="AJ268" s="84">
        <v>1030</v>
      </c>
      <c r="AK268" s="84">
        <v>1030</v>
      </c>
      <c r="AL268" s="108" t="s">
        <v>3198</v>
      </c>
      <c r="AM268" s="84">
        <v>17245.2</v>
      </c>
      <c r="AN268" s="112">
        <v>6444.8</v>
      </c>
      <c r="AO268" s="112">
        <v>23690</v>
      </c>
      <c r="AP268" s="112">
        <v>47754.8</v>
      </c>
      <c r="AQ268" s="112">
        <v>6307.2</v>
      </c>
      <c r="AR268" s="112">
        <v>54062</v>
      </c>
      <c r="AS268" s="112">
        <v>0</v>
      </c>
      <c r="AT268" s="112">
        <v>0</v>
      </c>
      <c r="AU268" s="112">
        <v>0</v>
      </c>
      <c r="AV268" s="84">
        <v>23</v>
      </c>
      <c r="AW268" s="84">
        <v>0</v>
      </c>
      <c r="AX268" s="84"/>
      <c r="AY268" s="108"/>
      <c r="AZ268" s="84"/>
      <c r="BA268" s="84"/>
      <c r="BB268" s="84" t="s">
        <v>1053</v>
      </c>
      <c r="BC268" s="84"/>
      <c r="BD268" s="108"/>
      <c r="BE268" s="84">
        <v>0</v>
      </c>
      <c r="BF268" s="38" t="s">
        <v>2339</v>
      </c>
      <c r="BG268" s="84" t="s">
        <v>3749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1872</v>
      </c>
      <c r="C269" s="38" t="s">
        <v>1873</v>
      </c>
      <c r="D269" s="38" t="s">
        <v>1874</v>
      </c>
      <c r="E269" s="38" t="s">
        <v>1875</v>
      </c>
      <c r="F269" s="38" t="s">
        <v>1876</v>
      </c>
      <c r="G269" s="84" t="s">
        <v>1877</v>
      </c>
      <c r="H269" s="38" t="s">
        <v>1878</v>
      </c>
      <c r="I269" s="84">
        <v>205724</v>
      </c>
      <c r="J269" s="38" t="s">
        <v>1878</v>
      </c>
      <c r="K269" s="84">
        <v>205724</v>
      </c>
      <c r="L269" s="84" t="s">
        <v>1910</v>
      </c>
      <c r="M269" s="38" t="s">
        <v>1911</v>
      </c>
      <c r="N269" s="84">
        <v>530134</v>
      </c>
      <c r="O269" s="84" t="s">
        <v>2340</v>
      </c>
      <c r="P269" s="84">
        <v>883600</v>
      </c>
      <c r="Q269" s="38" t="s">
        <v>2341</v>
      </c>
      <c r="R269" s="38" t="s">
        <v>2162</v>
      </c>
      <c r="S269" s="84" t="s">
        <v>2342</v>
      </c>
      <c r="T269" s="84" t="s">
        <v>2342</v>
      </c>
      <c r="U269" s="84" t="s">
        <v>1885</v>
      </c>
      <c r="V269" s="84" t="s">
        <v>1901</v>
      </c>
      <c r="W269" s="84">
        <v>0</v>
      </c>
      <c r="X269" s="38" t="s">
        <v>1895</v>
      </c>
      <c r="Y269" s="84">
        <v>359505676</v>
      </c>
      <c r="Z269" s="38" t="s">
        <v>2735</v>
      </c>
      <c r="AA269" s="108" t="s">
        <v>3322</v>
      </c>
      <c r="AB269" s="84">
        <v>17000</v>
      </c>
      <c r="AC269" s="108"/>
      <c r="AD269" s="84">
        <v>50</v>
      </c>
      <c r="AE269" s="84" t="s">
        <v>3148</v>
      </c>
      <c r="AF269" s="84" t="s">
        <v>3323</v>
      </c>
      <c r="AG269" s="108" t="s">
        <v>3324</v>
      </c>
      <c r="AH269" s="84" t="s">
        <v>2991</v>
      </c>
      <c r="AI269" s="108" t="s">
        <v>3096</v>
      </c>
      <c r="AJ269" s="84">
        <v>380</v>
      </c>
      <c r="AK269" s="84">
        <v>380</v>
      </c>
      <c r="AL269" s="108" t="s">
        <v>3219</v>
      </c>
      <c r="AM269" s="84">
        <v>6910.85</v>
      </c>
      <c r="AN269" s="112">
        <v>1449.15</v>
      </c>
      <c r="AO269" s="112">
        <v>8360</v>
      </c>
      <c r="AP269" s="112">
        <v>10089.15</v>
      </c>
      <c r="AQ269" s="112">
        <v>719.85</v>
      </c>
      <c r="AR269" s="112">
        <v>10809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/>
      <c r="AY269" s="108"/>
      <c r="AZ269" s="84"/>
      <c r="BA269" s="84"/>
      <c r="BB269" s="84" t="s">
        <v>1053</v>
      </c>
      <c r="BC269" s="84"/>
      <c r="BD269" s="108"/>
      <c r="BE269" s="84">
        <v>0</v>
      </c>
      <c r="BF269" s="38" t="s">
        <v>2342</v>
      </c>
      <c r="BG269" s="84" t="s">
        <v>3750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1872</v>
      </c>
      <c r="C270" s="38" t="s">
        <v>1873</v>
      </c>
      <c r="D270" s="38" t="s">
        <v>1874</v>
      </c>
      <c r="E270" s="38" t="s">
        <v>1875</v>
      </c>
      <c r="F270" s="38" t="s">
        <v>1876</v>
      </c>
      <c r="G270" s="84" t="s">
        <v>1877</v>
      </c>
      <c r="H270" s="38" t="s">
        <v>1878</v>
      </c>
      <c r="I270" s="84">
        <v>214336</v>
      </c>
      <c r="J270" s="38" t="s">
        <v>2080</v>
      </c>
      <c r="K270" s="84">
        <v>214336</v>
      </c>
      <c r="L270" s="84" t="s">
        <v>1879</v>
      </c>
      <c r="M270" s="38" t="s">
        <v>1880</v>
      </c>
      <c r="N270" s="84">
        <v>489205</v>
      </c>
      <c r="O270" s="84" t="s">
        <v>2081</v>
      </c>
      <c r="P270" s="84">
        <v>824864</v>
      </c>
      <c r="Q270" s="38" t="s">
        <v>2082</v>
      </c>
      <c r="R270" s="38" t="s">
        <v>2017</v>
      </c>
      <c r="S270" s="84" t="s">
        <v>2343</v>
      </c>
      <c r="T270" s="84" t="s">
        <v>2343</v>
      </c>
      <c r="U270" s="84" t="s">
        <v>1885</v>
      </c>
      <c r="V270" s="84" t="s">
        <v>1886</v>
      </c>
      <c r="W270" s="84">
        <v>0</v>
      </c>
      <c r="X270" s="38" t="s">
        <v>1895</v>
      </c>
      <c r="Y270" s="84">
        <v>359506616</v>
      </c>
      <c r="Z270" s="38" t="s">
        <v>2736</v>
      </c>
      <c r="AA270" s="108" t="s">
        <v>3322</v>
      </c>
      <c r="AB270" s="84">
        <v>65000</v>
      </c>
      <c r="AC270" s="108"/>
      <c r="AD270" s="84">
        <v>75</v>
      </c>
      <c r="AE270" s="84" t="s">
        <v>3194</v>
      </c>
      <c r="AF270" s="84" t="s">
        <v>3187</v>
      </c>
      <c r="AG270" s="108" t="s">
        <v>3188</v>
      </c>
      <c r="AH270" s="84" t="s">
        <v>2991</v>
      </c>
      <c r="AI270" s="108" t="s">
        <v>3325</v>
      </c>
      <c r="AJ270" s="84">
        <v>1030</v>
      </c>
      <c r="AK270" s="84">
        <v>1030</v>
      </c>
      <c r="AL270" s="108" t="s">
        <v>3287</v>
      </c>
      <c r="AM270" s="84">
        <v>16445.669999999998</v>
      </c>
      <c r="AN270" s="112">
        <v>6214.33</v>
      </c>
      <c r="AO270" s="112">
        <v>22660</v>
      </c>
      <c r="AP270" s="112">
        <v>48554.33</v>
      </c>
      <c r="AQ270" s="112">
        <v>6537.67</v>
      </c>
      <c r="AR270" s="112">
        <v>55092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/>
      <c r="AY270" s="108"/>
      <c r="AZ270" s="84"/>
      <c r="BA270" s="84"/>
      <c r="BB270" s="84" t="s">
        <v>1053</v>
      </c>
      <c r="BC270" s="84"/>
      <c r="BD270" s="108"/>
      <c r="BE270" s="84">
        <v>0</v>
      </c>
      <c r="BF270" s="38" t="s">
        <v>2343</v>
      </c>
      <c r="BG270" s="84" t="s">
        <v>3751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1872</v>
      </c>
      <c r="C271" s="38" t="s">
        <v>1873</v>
      </c>
      <c r="D271" s="38" t="s">
        <v>1874</v>
      </c>
      <c r="E271" s="38" t="s">
        <v>1875</v>
      </c>
      <c r="F271" s="38" t="s">
        <v>1876</v>
      </c>
      <c r="G271" s="84" t="s">
        <v>1877</v>
      </c>
      <c r="H271" s="38" t="s">
        <v>1878</v>
      </c>
      <c r="I271" s="84">
        <v>221035</v>
      </c>
      <c r="J271" s="38" t="s">
        <v>2263</v>
      </c>
      <c r="K271" s="84">
        <v>221035</v>
      </c>
      <c r="L271" s="84" t="s">
        <v>1910</v>
      </c>
      <c r="M271" s="38" t="s">
        <v>1911</v>
      </c>
      <c r="N271" s="84">
        <v>517553</v>
      </c>
      <c r="O271" s="84" t="s">
        <v>2264</v>
      </c>
      <c r="P271" s="84">
        <v>859533</v>
      </c>
      <c r="Q271" s="38" t="s">
        <v>2316</v>
      </c>
      <c r="R271" s="38" t="s">
        <v>2017</v>
      </c>
      <c r="S271" s="84" t="s">
        <v>2344</v>
      </c>
      <c r="T271" s="84" t="s">
        <v>2344</v>
      </c>
      <c r="U271" s="84" t="s">
        <v>1907</v>
      </c>
      <c r="V271" s="84" t="s">
        <v>1886</v>
      </c>
      <c r="W271" s="84">
        <v>0</v>
      </c>
      <c r="X271" s="38" t="s">
        <v>1895</v>
      </c>
      <c r="Y271" s="84">
        <v>359506729</v>
      </c>
      <c r="Z271" s="38" t="s">
        <v>2737</v>
      </c>
      <c r="AA271" s="108" t="s">
        <v>3182</v>
      </c>
      <c r="AB271" s="84">
        <v>56000</v>
      </c>
      <c r="AC271" s="108"/>
      <c r="AD271" s="84">
        <v>75</v>
      </c>
      <c r="AE271" s="84" t="s">
        <v>3194</v>
      </c>
      <c r="AF271" s="84" t="s">
        <v>3326</v>
      </c>
      <c r="AG271" s="108" t="s">
        <v>2985</v>
      </c>
      <c r="AH271" s="84" t="s">
        <v>2991</v>
      </c>
      <c r="AI271" s="108" t="s">
        <v>3054</v>
      </c>
      <c r="AJ271" s="84">
        <v>890</v>
      </c>
      <c r="AK271" s="84">
        <v>890</v>
      </c>
      <c r="AL271" s="108" t="s">
        <v>3198</v>
      </c>
      <c r="AM271" s="84">
        <v>13540.59</v>
      </c>
      <c r="AN271" s="112">
        <v>5149.41</v>
      </c>
      <c r="AO271" s="112">
        <v>18690</v>
      </c>
      <c r="AP271" s="112">
        <v>42459.41</v>
      </c>
      <c r="AQ271" s="112">
        <v>5797.59</v>
      </c>
      <c r="AR271" s="112">
        <v>48257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/>
      <c r="AY271" s="108"/>
      <c r="AZ271" s="84"/>
      <c r="BA271" s="84"/>
      <c r="BB271" s="84" t="s">
        <v>1053</v>
      </c>
      <c r="BC271" s="84"/>
      <c r="BD271" s="108"/>
      <c r="BE271" s="84">
        <v>0</v>
      </c>
      <c r="BF271" s="38" t="s">
        <v>2344</v>
      </c>
      <c r="BG271" s="84" t="s">
        <v>3752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1872</v>
      </c>
      <c r="C272" s="38" t="s">
        <v>1873</v>
      </c>
      <c r="D272" s="38" t="s">
        <v>1874</v>
      </c>
      <c r="E272" s="38" t="s">
        <v>1875</v>
      </c>
      <c r="F272" s="38" t="s">
        <v>1876</v>
      </c>
      <c r="G272" s="84" t="s">
        <v>1877</v>
      </c>
      <c r="H272" s="38" t="s">
        <v>1878</v>
      </c>
      <c r="I272" s="84">
        <v>206075</v>
      </c>
      <c r="J272" s="38" t="s">
        <v>2210</v>
      </c>
      <c r="K272" s="84">
        <v>206075</v>
      </c>
      <c r="L272" s="84" t="s">
        <v>1910</v>
      </c>
      <c r="M272" s="38" t="s">
        <v>1911</v>
      </c>
      <c r="N272" s="84">
        <v>463016</v>
      </c>
      <c r="O272" s="84" t="s">
        <v>2211</v>
      </c>
      <c r="P272" s="84">
        <v>712922</v>
      </c>
      <c r="Q272" s="38" t="s">
        <v>2212</v>
      </c>
      <c r="R272" s="38" t="s">
        <v>2162</v>
      </c>
      <c r="S272" s="84" t="s">
        <v>2214</v>
      </c>
      <c r="T272" s="84" t="s">
        <v>2214</v>
      </c>
      <c r="U272" s="84" t="s">
        <v>1907</v>
      </c>
      <c r="V272" s="84" t="s">
        <v>1886</v>
      </c>
      <c r="W272" s="84">
        <v>0</v>
      </c>
      <c r="X272" s="38" t="s">
        <v>1895</v>
      </c>
      <c r="Y272" s="84">
        <v>359513438</v>
      </c>
      <c r="Z272" s="38" t="s">
        <v>2655</v>
      </c>
      <c r="AA272" s="108" t="s">
        <v>3182</v>
      </c>
      <c r="AB272" s="84">
        <v>21000</v>
      </c>
      <c r="AC272" s="108"/>
      <c r="AD272" s="84">
        <v>50</v>
      </c>
      <c r="AE272" s="84" t="s">
        <v>3148</v>
      </c>
      <c r="AF272" s="84" t="s">
        <v>3214</v>
      </c>
      <c r="AG272" s="108" t="s">
        <v>3215</v>
      </c>
      <c r="AH272" s="84" t="s">
        <v>2855</v>
      </c>
      <c r="AI272" s="108" t="s">
        <v>3054</v>
      </c>
      <c r="AJ272" s="84">
        <v>470</v>
      </c>
      <c r="AK272" s="84">
        <v>470</v>
      </c>
      <c r="AL272" s="108" t="s">
        <v>3198</v>
      </c>
      <c r="AM272" s="84">
        <v>8078.97</v>
      </c>
      <c r="AN272" s="112">
        <v>1791.03</v>
      </c>
      <c r="AO272" s="112">
        <v>9870</v>
      </c>
      <c r="AP272" s="112">
        <v>12921.03</v>
      </c>
      <c r="AQ272" s="112">
        <v>956.97</v>
      </c>
      <c r="AR272" s="112">
        <v>13878</v>
      </c>
      <c r="AS272" s="112">
        <v>0</v>
      </c>
      <c r="AT272" s="112">
        <v>0</v>
      </c>
      <c r="AU272" s="112">
        <v>0</v>
      </c>
      <c r="AV272" s="84">
        <v>21</v>
      </c>
      <c r="AW272" s="84">
        <v>0</v>
      </c>
      <c r="AX272" s="84"/>
      <c r="AY272" s="108"/>
      <c r="AZ272" s="84"/>
      <c r="BA272" s="84"/>
      <c r="BB272" s="84" t="s">
        <v>1053</v>
      </c>
      <c r="BC272" s="84"/>
      <c r="BD272" s="108"/>
      <c r="BE272" s="84">
        <v>0</v>
      </c>
      <c r="BF272" s="38" t="s">
        <v>2214</v>
      </c>
      <c r="BG272" s="84" t="s">
        <v>3671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1872</v>
      </c>
      <c r="C273" s="38" t="s">
        <v>1873</v>
      </c>
      <c r="D273" s="38" t="s">
        <v>1874</v>
      </c>
      <c r="E273" s="38" t="s">
        <v>1875</v>
      </c>
      <c r="F273" s="38" t="s">
        <v>1876</v>
      </c>
      <c r="G273" s="84" t="s">
        <v>1877</v>
      </c>
      <c r="H273" s="38" t="s">
        <v>1878</v>
      </c>
      <c r="I273" s="84">
        <v>205724</v>
      </c>
      <c r="J273" s="38" t="s">
        <v>1878</v>
      </c>
      <c r="K273" s="84">
        <v>205724</v>
      </c>
      <c r="L273" s="84" t="s">
        <v>1910</v>
      </c>
      <c r="M273" s="38" t="s">
        <v>1911</v>
      </c>
      <c r="N273" s="84">
        <v>474143</v>
      </c>
      <c r="O273" s="84" t="s">
        <v>1971</v>
      </c>
      <c r="P273" s="84">
        <v>870522</v>
      </c>
      <c r="Q273" s="38" t="s">
        <v>2275</v>
      </c>
      <c r="R273" s="38" t="s">
        <v>2162</v>
      </c>
      <c r="S273" s="84" t="s">
        <v>2276</v>
      </c>
      <c r="T273" s="84" t="s">
        <v>2276</v>
      </c>
      <c r="U273" s="84" t="s">
        <v>1885</v>
      </c>
      <c r="V273" s="84" t="s">
        <v>1901</v>
      </c>
      <c r="W273" s="84">
        <v>0</v>
      </c>
      <c r="X273" s="38" t="s">
        <v>1895</v>
      </c>
      <c r="Y273" s="84">
        <v>359523378</v>
      </c>
      <c r="Z273" s="38" t="s">
        <v>2692</v>
      </c>
      <c r="AA273" s="108" t="s">
        <v>3327</v>
      </c>
      <c r="AB273" s="84">
        <v>13000</v>
      </c>
      <c r="AC273" s="108"/>
      <c r="AD273" s="84">
        <v>50</v>
      </c>
      <c r="AE273" s="84" t="s">
        <v>3148</v>
      </c>
      <c r="AF273" s="84" t="s">
        <v>3267</v>
      </c>
      <c r="AG273" s="108" t="s">
        <v>3285</v>
      </c>
      <c r="AH273" s="84" t="s">
        <v>2991</v>
      </c>
      <c r="AI273" s="108" t="s">
        <v>3328</v>
      </c>
      <c r="AJ273" s="84">
        <v>290</v>
      </c>
      <c r="AK273" s="84">
        <v>290</v>
      </c>
      <c r="AL273" s="108" t="s">
        <v>3219</v>
      </c>
      <c r="AM273" s="84">
        <v>5009.33</v>
      </c>
      <c r="AN273" s="112">
        <v>1080.67</v>
      </c>
      <c r="AO273" s="112">
        <v>6090</v>
      </c>
      <c r="AP273" s="112">
        <v>7990.67</v>
      </c>
      <c r="AQ273" s="112">
        <v>593.33000000000004</v>
      </c>
      <c r="AR273" s="112">
        <v>8584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/>
      <c r="AY273" s="108"/>
      <c r="AZ273" s="84"/>
      <c r="BA273" s="84"/>
      <c r="BB273" s="84" t="s">
        <v>1053</v>
      </c>
      <c r="BC273" s="84"/>
      <c r="BD273" s="108"/>
      <c r="BE273" s="84">
        <v>0</v>
      </c>
      <c r="BF273" s="38" t="s">
        <v>2276</v>
      </c>
      <c r="BG273" s="84" t="s">
        <v>3708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1872</v>
      </c>
      <c r="C274" s="38" t="s">
        <v>1873</v>
      </c>
      <c r="D274" s="38" t="s">
        <v>1874</v>
      </c>
      <c r="E274" s="38" t="s">
        <v>1875</v>
      </c>
      <c r="F274" s="38" t="s">
        <v>1876</v>
      </c>
      <c r="G274" s="84" t="s">
        <v>1877</v>
      </c>
      <c r="H274" s="38" t="s">
        <v>1878</v>
      </c>
      <c r="I274" s="84">
        <v>205928</v>
      </c>
      <c r="J274" s="38" t="s">
        <v>2131</v>
      </c>
      <c r="K274" s="84">
        <v>205928</v>
      </c>
      <c r="L274" s="84" t="s">
        <v>1879</v>
      </c>
      <c r="M274" s="38" t="s">
        <v>1880</v>
      </c>
      <c r="N274" s="84">
        <v>462943</v>
      </c>
      <c r="O274" s="84" t="s">
        <v>2132</v>
      </c>
      <c r="P274" s="84">
        <v>810085</v>
      </c>
      <c r="Q274" s="38" t="s">
        <v>2133</v>
      </c>
      <c r="R274" s="38" t="s">
        <v>2017</v>
      </c>
      <c r="S274" s="84" t="s">
        <v>2345</v>
      </c>
      <c r="T274" s="84" t="s">
        <v>2345</v>
      </c>
      <c r="U274" s="84" t="s">
        <v>1885</v>
      </c>
      <c r="V274" s="84" t="s">
        <v>1886</v>
      </c>
      <c r="W274" s="84">
        <v>0</v>
      </c>
      <c r="X274" s="38" t="s">
        <v>1895</v>
      </c>
      <c r="Y274" s="84">
        <v>359526867</v>
      </c>
      <c r="Z274" s="38" t="s">
        <v>2738</v>
      </c>
      <c r="AA274" s="108" t="s">
        <v>3327</v>
      </c>
      <c r="AB274" s="84">
        <v>65000</v>
      </c>
      <c r="AC274" s="108"/>
      <c r="AD274" s="84">
        <v>75</v>
      </c>
      <c r="AE274" s="84" t="s">
        <v>3194</v>
      </c>
      <c r="AF274" s="84" t="s">
        <v>3017</v>
      </c>
      <c r="AG274" s="108" t="s">
        <v>3329</v>
      </c>
      <c r="AH274" s="84" t="s">
        <v>2991</v>
      </c>
      <c r="AI274" s="108" t="s">
        <v>3054</v>
      </c>
      <c r="AJ274" s="84">
        <v>1030</v>
      </c>
      <c r="AK274" s="84">
        <v>1030</v>
      </c>
      <c r="AL274" s="108" t="s">
        <v>3198</v>
      </c>
      <c r="AM274" s="84">
        <v>15843.72</v>
      </c>
      <c r="AN274" s="112">
        <v>5786.28</v>
      </c>
      <c r="AO274" s="112">
        <v>21630</v>
      </c>
      <c r="AP274" s="112">
        <v>49156.28</v>
      </c>
      <c r="AQ274" s="112">
        <v>6714.72</v>
      </c>
      <c r="AR274" s="112">
        <v>55871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/>
      <c r="AY274" s="108"/>
      <c r="AZ274" s="84"/>
      <c r="BA274" s="84"/>
      <c r="BB274" s="84" t="s">
        <v>1053</v>
      </c>
      <c r="BC274" s="84"/>
      <c r="BD274" s="108"/>
      <c r="BE274" s="84">
        <v>0</v>
      </c>
      <c r="BF274" s="38" t="s">
        <v>2345</v>
      </c>
      <c r="BG274" s="84" t="s">
        <v>3753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1872</v>
      </c>
      <c r="C275" s="38" t="s">
        <v>1873</v>
      </c>
      <c r="D275" s="38" t="s">
        <v>1874</v>
      </c>
      <c r="E275" s="38" t="s">
        <v>1875</v>
      </c>
      <c r="F275" s="38" t="s">
        <v>1876</v>
      </c>
      <c r="G275" s="84" t="s">
        <v>1877</v>
      </c>
      <c r="H275" s="38" t="s">
        <v>1878</v>
      </c>
      <c r="I275" s="84">
        <v>213785</v>
      </c>
      <c r="J275" s="38" t="s">
        <v>2041</v>
      </c>
      <c r="K275" s="84">
        <v>213785</v>
      </c>
      <c r="L275" s="84" t="s">
        <v>1910</v>
      </c>
      <c r="M275" s="38" t="s">
        <v>1911</v>
      </c>
      <c r="N275" s="84">
        <v>487411</v>
      </c>
      <c r="O275" s="84" t="s">
        <v>2042</v>
      </c>
      <c r="P275" s="84">
        <v>776655</v>
      </c>
      <c r="Q275" s="38" t="s">
        <v>2043</v>
      </c>
      <c r="R275" s="38" t="s">
        <v>2017</v>
      </c>
      <c r="S275" s="84" t="s">
        <v>2346</v>
      </c>
      <c r="T275" s="84" t="s">
        <v>2346</v>
      </c>
      <c r="U275" s="84" t="s">
        <v>1885</v>
      </c>
      <c r="V275" s="84" t="s">
        <v>1886</v>
      </c>
      <c r="W275" s="84">
        <v>0</v>
      </c>
      <c r="X275" s="38" t="s">
        <v>1895</v>
      </c>
      <c r="Y275" s="84">
        <v>359529435</v>
      </c>
      <c r="Z275" s="38" t="s">
        <v>2739</v>
      </c>
      <c r="AA275" s="108" t="s">
        <v>3330</v>
      </c>
      <c r="AB275" s="84">
        <v>48000</v>
      </c>
      <c r="AC275" s="108"/>
      <c r="AD275" s="84">
        <v>75</v>
      </c>
      <c r="AE275" s="84" t="s">
        <v>3194</v>
      </c>
      <c r="AF275" s="84" t="s">
        <v>3006</v>
      </c>
      <c r="AG275" s="108" t="s">
        <v>3011</v>
      </c>
      <c r="AH275" s="84" t="s">
        <v>2991</v>
      </c>
      <c r="AI275" s="108" t="s">
        <v>3331</v>
      </c>
      <c r="AJ275" s="84">
        <v>760</v>
      </c>
      <c r="AK275" s="84">
        <v>760</v>
      </c>
      <c r="AL275" s="108" t="s">
        <v>3287</v>
      </c>
      <c r="AM275" s="84">
        <v>11543.29</v>
      </c>
      <c r="AN275" s="112">
        <v>4416.71</v>
      </c>
      <c r="AO275" s="112">
        <v>15960</v>
      </c>
      <c r="AP275" s="112">
        <v>36456.71</v>
      </c>
      <c r="AQ275" s="112">
        <v>5009.29</v>
      </c>
      <c r="AR275" s="112">
        <v>41466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/>
      <c r="AY275" s="108"/>
      <c r="AZ275" s="84"/>
      <c r="BA275" s="84"/>
      <c r="BB275" s="84" t="s">
        <v>1053</v>
      </c>
      <c r="BC275" s="84"/>
      <c r="BD275" s="108"/>
      <c r="BE275" s="84">
        <v>0</v>
      </c>
      <c r="BF275" s="38" t="s">
        <v>2346</v>
      </c>
      <c r="BG275" s="84" t="s">
        <v>3754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1872</v>
      </c>
      <c r="C276" s="38" t="s">
        <v>1873</v>
      </c>
      <c r="D276" s="38" t="s">
        <v>1874</v>
      </c>
      <c r="E276" s="38" t="s">
        <v>1875</v>
      </c>
      <c r="F276" s="38" t="s">
        <v>1876</v>
      </c>
      <c r="G276" s="84" t="s">
        <v>1877</v>
      </c>
      <c r="H276" s="38" t="s">
        <v>1878</v>
      </c>
      <c r="I276" s="84">
        <v>213785</v>
      </c>
      <c r="J276" s="38" t="s">
        <v>2041</v>
      </c>
      <c r="K276" s="84">
        <v>213785</v>
      </c>
      <c r="L276" s="84" t="s">
        <v>1910</v>
      </c>
      <c r="M276" s="38" t="s">
        <v>1911</v>
      </c>
      <c r="N276" s="84">
        <v>487411</v>
      </c>
      <c r="O276" s="84" t="s">
        <v>2042</v>
      </c>
      <c r="P276" s="84">
        <v>776655</v>
      </c>
      <c r="Q276" s="38" t="s">
        <v>2043</v>
      </c>
      <c r="R276" s="38" t="s">
        <v>2017</v>
      </c>
      <c r="S276" s="84" t="s">
        <v>2347</v>
      </c>
      <c r="T276" s="84" t="s">
        <v>2347</v>
      </c>
      <c r="U276" s="84" t="s">
        <v>1885</v>
      </c>
      <c r="V276" s="84" t="s">
        <v>1886</v>
      </c>
      <c r="W276" s="84">
        <v>0</v>
      </c>
      <c r="X276" s="38" t="s">
        <v>1895</v>
      </c>
      <c r="Y276" s="84">
        <v>359529484</v>
      </c>
      <c r="Z276" s="38" t="s">
        <v>2740</v>
      </c>
      <c r="AA276" s="108" t="s">
        <v>3327</v>
      </c>
      <c r="AB276" s="84">
        <v>65000</v>
      </c>
      <c r="AC276" s="108"/>
      <c r="AD276" s="84">
        <v>75</v>
      </c>
      <c r="AE276" s="84" t="s">
        <v>3194</v>
      </c>
      <c r="AF276" s="84" t="s">
        <v>3288</v>
      </c>
      <c r="AG276" s="108" t="s">
        <v>3289</v>
      </c>
      <c r="AH276" s="84" t="s">
        <v>2991</v>
      </c>
      <c r="AI276" s="108" t="s">
        <v>3325</v>
      </c>
      <c r="AJ276" s="84">
        <v>1030</v>
      </c>
      <c r="AK276" s="84">
        <v>1030</v>
      </c>
      <c r="AL276" s="108" t="s">
        <v>3287</v>
      </c>
      <c r="AM276" s="84">
        <v>16737.759999999998</v>
      </c>
      <c r="AN276" s="112">
        <v>5922.24</v>
      </c>
      <c r="AO276" s="112">
        <v>22660</v>
      </c>
      <c r="AP276" s="112">
        <v>48262.239999999998</v>
      </c>
      <c r="AQ276" s="112">
        <v>6453.76</v>
      </c>
      <c r="AR276" s="112">
        <v>54716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/>
      <c r="AY276" s="108"/>
      <c r="AZ276" s="84"/>
      <c r="BA276" s="84"/>
      <c r="BB276" s="84" t="s">
        <v>1053</v>
      </c>
      <c r="BC276" s="84"/>
      <c r="BD276" s="108"/>
      <c r="BE276" s="84">
        <v>0</v>
      </c>
      <c r="BF276" s="38" t="s">
        <v>2347</v>
      </c>
      <c r="BG276" s="84" t="s">
        <v>3755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1872</v>
      </c>
      <c r="C277" s="38" t="s">
        <v>1873</v>
      </c>
      <c r="D277" s="38" t="s">
        <v>1874</v>
      </c>
      <c r="E277" s="38" t="s">
        <v>1875</v>
      </c>
      <c r="F277" s="38" t="s">
        <v>1876</v>
      </c>
      <c r="G277" s="84" t="s">
        <v>1877</v>
      </c>
      <c r="H277" s="38" t="s">
        <v>1878</v>
      </c>
      <c r="I277" s="84">
        <v>205724</v>
      </c>
      <c r="J277" s="38" t="s">
        <v>1878</v>
      </c>
      <c r="K277" s="84">
        <v>205724</v>
      </c>
      <c r="L277" s="84" t="s">
        <v>1910</v>
      </c>
      <c r="M277" s="38" t="s">
        <v>1911</v>
      </c>
      <c r="N277" s="84">
        <v>474143</v>
      </c>
      <c r="O277" s="84" t="s">
        <v>1971</v>
      </c>
      <c r="P277" s="84">
        <v>835006</v>
      </c>
      <c r="Q277" s="38" t="s">
        <v>2127</v>
      </c>
      <c r="R277" s="38" t="s">
        <v>2017</v>
      </c>
      <c r="S277" s="84" t="s">
        <v>2348</v>
      </c>
      <c r="T277" s="84" t="s">
        <v>2348</v>
      </c>
      <c r="U277" s="84" t="s">
        <v>1885</v>
      </c>
      <c r="V277" s="84" t="s">
        <v>1901</v>
      </c>
      <c r="W277" s="84">
        <v>0</v>
      </c>
      <c r="X277" s="38" t="s">
        <v>1895</v>
      </c>
      <c r="Y277" s="84">
        <v>359533040</v>
      </c>
      <c r="Z277" s="38" t="s">
        <v>2573</v>
      </c>
      <c r="AA277" s="108" t="s">
        <v>3054</v>
      </c>
      <c r="AB277" s="84">
        <v>65000</v>
      </c>
      <c r="AC277" s="108"/>
      <c r="AD277" s="84">
        <v>75</v>
      </c>
      <c r="AE277" s="84" t="s">
        <v>3194</v>
      </c>
      <c r="AF277" s="84" t="s">
        <v>3074</v>
      </c>
      <c r="AG277" s="108" t="s">
        <v>3332</v>
      </c>
      <c r="AH277" s="84" t="s">
        <v>2991</v>
      </c>
      <c r="AI277" s="108" t="s">
        <v>3333</v>
      </c>
      <c r="AJ277" s="84">
        <v>1030</v>
      </c>
      <c r="AK277" s="84">
        <v>1030</v>
      </c>
      <c r="AL277" s="108" t="s">
        <v>3219</v>
      </c>
      <c r="AM277" s="84">
        <v>15050.81</v>
      </c>
      <c r="AN277" s="112">
        <v>5549.19</v>
      </c>
      <c r="AO277" s="112">
        <v>20600</v>
      </c>
      <c r="AP277" s="112">
        <v>49949.19</v>
      </c>
      <c r="AQ277" s="112">
        <v>6951.81</v>
      </c>
      <c r="AR277" s="112">
        <v>56901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/>
      <c r="AY277" s="108"/>
      <c r="AZ277" s="84"/>
      <c r="BA277" s="84"/>
      <c r="BB277" s="84" t="s">
        <v>1053</v>
      </c>
      <c r="BC277" s="84"/>
      <c r="BD277" s="108"/>
      <c r="BE277" s="84">
        <v>0</v>
      </c>
      <c r="BF277" s="38" t="s">
        <v>2348</v>
      </c>
      <c r="BG277" s="84" t="s">
        <v>3756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1872</v>
      </c>
      <c r="C278" s="38" t="s">
        <v>1873</v>
      </c>
      <c r="D278" s="38" t="s">
        <v>1874</v>
      </c>
      <c r="E278" s="38" t="s">
        <v>1875</v>
      </c>
      <c r="F278" s="38" t="s">
        <v>1876</v>
      </c>
      <c r="G278" s="84" t="s">
        <v>1877</v>
      </c>
      <c r="H278" s="38" t="s">
        <v>1878</v>
      </c>
      <c r="I278" s="84">
        <v>205724</v>
      </c>
      <c r="J278" s="38" t="s">
        <v>1878</v>
      </c>
      <c r="K278" s="84">
        <v>205724</v>
      </c>
      <c r="L278" s="84" t="s">
        <v>1879</v>
      </c>
      <c r="M278" s="38" t="s">
        <v>1880</v>
      </c>
      <c r="N278" s="84">
        <v>485766</v>
      </c>
      <c r="O278" s="84" t="s">
        <v>2112</v>
      </c>
      <c r="P278" s="84">
        <v>842822</v>
      </c>
      <c r="Q278" s="38" t="s">
        <v>2113</v>
      </c>
      <c r="R278" s="38" t="s">
        <v>2017</v>
      </c>
      <c r="S278" s="84" t="s">
        <v>2349</v>
      </c>
      <c r="T278" s="84" t="s">
        <v>2349</v>
      </c>
      <c r="U278" s="84" t="s">
        <v>1921</v>
      </c>
      <c r="V278" s="84" t="s">
        <v>1901</v>
      </c>
      <c r="W278" s="84">
        <v>0</v>
      </c>
      <c r="X278" s="38" t="s">
        <v>1895</v>
      </c>
      <c r="Y278" s="84">
        <v>359548714</v>
      </c>
      <c r="Z278" s="38" t="s">
        <v>2741</v>
      </c>
      <c r="AA278" s="108" t="s">
        <v>3334</v>
      </c>
      <c r="AB278" s="84">
        <v>42000</v>
      </c>
      <c r="AC278" s="108"/>
      <c r="AD278" s="84">
        <v>50</v>
      </c>
      <c r="AE278" s="84" t="s">
        <v>3106</v>
      </c>
      <c r="AF278" s="84" t="s">
        <v>3335</v>
      </c>
      <c r="AG278" s="108" t="s">
        <v>3336</v>
      </c>
      <c r="AH278" s="84" t="s">
        <v>2991</v>
      </c>
      <c r="AI278" s="108" t="s">
        <v>3085</v>
      </c>
      <c r="AJ278" s="84">
        <v>950</v>
      </c>
      <c r="AK278" s="84">
        <v>950</v>
      </c>
      <c r="AL278" s="108" t="s">
        <v>3219</v>
      </c>
      <c r="AM278" s="84">
        <v>14857.19</v>
      </c>
      <c r="AN278" s="112">
        <v>3192.81</v>
      </c>
      <c r="AO278" s="112">
        <v>18050</v>
      </c>
      <c r="AP278" s="112">
        <v>27142.81</v>
      </c>
      <c r="AQ278" s="112">
        <v>2096.19</v>
      </c>
      <c r="AR278" s="112">
        <v>29239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/>
      <c r="AY278" s="108"/>
      <c r="AZ278" s="84"/>
      <c r="BA278" s="84"/>
      <c r="BB278" s="84" t="s">
        <v>1053</v>
      </c>
      <c r="BC278" s="84"/>
      <c r="BD278" s="108"/>
      <c r="BE278" s="84">
        <v>0</v>
      </c>
      <c r="BF278" s="38" t="s">
        <v>2349</v>
      </c>
      <c r="BG278" s="84" t="s">
        <v>3757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1872</v>
      </c>
      <c r="C279" s="38" t="s">
        <v>1873</v>
      </c>
      <c r="D279" s="38" t="s">
        <v>1874</v>
      </c>
      <c r="E279" s="38" t="s">
        <v>1875</v>
      </c>
      <c r="F279" s="38" t="s">
        <v>1876</v>
      </c>
      <c r="G279" s="84" t="s">
        <v>1877</v>
      </c>
      <c r="H279" s="38" t="s">
        <v>1878</v>
      </c>
      <c r="I279" s="84">
        <v>205724</v>
      </c>
      <c r="J279" s="38" t="s">
        <v>1878</v>
      </c>
      <c r="K279" s="84">
        <v>205724</v>
      </c>
      <c r="L279" s="84" t="s">
        <v>1910</v>
      </c>
      <c r="M279" s="38" t="s">
        <v>1911</v>
      </c>
      <c r="N279" s="84">
        <v>474143</v>
      </c>
      <c r="O279" s="84" t="s">
        <v>1971</v>
      </c>
      <c r="P279" s="84">
        <v>878938</v>
      </c>
      <c r="Q279" s="38" t="s">
        <v>2163</v>
      </c>
      <c r="R279" s="38" t="s">
        <v>2017</v>
      </c>
      <c r="S279" s="84" t="s">
        <v>2350</v>
      </c>
      <c r="T279" s="84" t="s">
        <v>2350</v>
      </c>
      <c r="U279" s="84" t="s">
        <v>1907</v>
      </c>
      <c r="V279" s="84" t="s">
        <v>1886</v>
      </c>
      <c r="W279" s="84">
        <v>0</v>
      </c>
      <c r="X279" s="38" t="s">
        <v>1895</v>
      </c>
      <c r="Y279" s="84">
        <v>359554576</v>
      </c>
      <c r="Z279" s="38" t="s">
        <v>2742</v>
      </c>
      <c r="AA279" s="108" t="s">
        <v>3337</v>
      </c>
      <c r="AB279" s="84">
        <v>42000</v>
      </c>
      <c r="AC279" s="108"/>
      <c r="AD279" s="84">
        <v>50</v>
      </c>
      <c r="AE279" s="84" t="s">
        <v>3106</v>
      </c>
      <c r="AF279" s="84" t="s">
        <v>3338</v>
      </c>
      <c r="AG279" s="108" t="s">
        <v>3339</v>
      </c>
      <c r="AH279" s="84" t="s">
        <v>2991</v>
      </c>
      <c r="AI279" s="108" t="s">
        <v>3085</v>
      </c>
      <c r="AJ279" s="84">
        <v>950</v>
      </c>
      <c r="AK279" s="84">
        <v>950</v>
      </c>
      <c r="AL279" s="108" t="s">
        <v>3340</v>
      </c>
      <c r="AM279" s="84">
        <v>13916.44</v>
      </c>
      <c r="AN279" s="112">
        <v>3183.56</v>
      </c>
      <c r="AO279" s="112">
        <v>17100</v>
      </c>
      <c r="AP279" s="112">
        <v>28083.56</v>
      </c>
      <c r="AQ279" s="112">
        <v>2248.44</v>
      </c>
      <c r="AR279" s="112">
        <v>30332</v>
      </c>
      <c r="AS279" s="112">
        <v>816.7</v>
      </c>
      <c r="AT279" s="112">
        <v>133.30000000000001</v>
      </c>
      <c r="AU279" s="112">
        <v>950</v>
      </c>
      <c r="AV279" s="84">
        <v>19</v>
      </c>
      <c r="AW279" s="84">
        <v>5</v>
      </c>
      <c r="AX279" s="84"/>
      <c r="AY279" s="108"/>
      <c r="AZ279" s="84"/>
      <c r="BA279" s="84"/>
      <c r="BB279" s="84" t="s">
        <v>1053</v>
      </c>
      <c r="BC279" s="84"/>
      <c r="BD279" s="108"/>
      <c r="BE279" s="84">
        <v>0</v>
      </c>
      <c r="BF279" s="38" t="s">
        <v>2350</v>
      </c>
      <c r="BG279" s="84" t="s">
        <v>3758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1872</v>
      </c>
      <c r="C280" s="38" t="s">
        <v>1873</v>
      </c>
      <c r="D280" s="38" t="s">
        <v>1874</v>
      </c>
      <c r="E280" s="38" t="s">
        <v>1875</v>
      </c>
      <c r="F280" s="38" t="s">
        <v>1876</v>
      </c>
      <c r="G280" s="84" t="s">
        <v>1877</v>
      </c>
      <c r="H280" s="38" t="s">
        <v>1878</v>
      </c>
      <c r="I280" s="84">
        <v>221035</v>
      </c>
      <c r="J280" s="38" t="s">
        <v>2263</v>
      </c>
      <c r="K280" s="84">
        <v>221035</v>
      </c>
      <c r="L280" s="84" t="s">
        <v>1910</v>
      </c>
      <c r="M280" s="38" t="s">
        <v>1911</v>
      </c>
      <c r="N280" s="84">
        <v>517553</v>
      </c>
      <c r="O280" s="84" t="s">
        <v>2264</v>
      </c>
      <c r="P280" s="84">
        <v>859533</v>
      </c>
      <c r="Q280" s="38" t="s">
        <v>2316</v>
      </c>
      <c r="R280" s="38" t="s">
        <v>2017</v>
      </c>
      <c r="S280" s="84" t="s">
        <v>2351</v>
      </c>
      <c r="T280" s="84" t="s">
        <v>2351</v>
      </c>
      <c r="U280" s="84" t="s">
        <v>1885</v>
      </c>
      <c r="V280" s="84" t="s">
        <v>1886</v>
      </c>
      <c r="W280" s="84">
        <v>0</v>
      </c>
      <c r="X280" s="38" t="s">
        <v>1895</v>
      </c>
      <c r="Y280" s="84">
        <v>359559423</v>
      </c>
      <c r="Z280" s="38" t="s">
        <v>2743</v>
      </c>
      <c r="AA280" s="108" t="s">
        <v>3334</v>
      </c>
      <c r="AB280" s="84">
        <v>23000</v>
      </c>
      <c r="AC280" s="108"/>
      <c r="AD280" s="84">
        <v>75</v>
      </c>
      <c r="AE280" s="84" t="s">
        <v>3106</v>
      </c>
      <c r="AF280" s="84" t="s">
        <v>3335</v>
      </c>
      <c r="AG280" s="108" t="s">
        <v>3336</v>
      </c>
      <c r="AH280" s="84" t="s">
        <v>2991</v>
      </c>
      <c r="AI280" s="108" t="s">
        <v>3341</v>
      </c>
      <c r="AJ280" s="84">
        <v>370</v>
      </c>
      <c r="AK280" s="84">
        <v>370</v>
      </c>
      <c r="AL280" s="108" t="s">
        <v>3198</v>
      </c>
      <c r="AM280" s="84">
        <v>5173.29</v>
      </c>
      <c r="AN280" s="112">
        <v>1856.71</v>
      </c>
      <c r="AO280" s="112">
        <v>7030</v>
      </c>
      <c r="AP280" s="112">
        <v>17826.71</v>
      </c>
      <c r="AQ280" s="112">
        <v>2463.29</v>
      </c>
      <c r="AR280" s="112">
        <v>20290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/>
      <c r="AY280" s="108"/>
      <c r="AZ280" s="84"/>
      <c r="BA280" s="84"/>
      <c r="BB280" s="84" t="s">
        <v>1053</v>
      </c>
      <c r="BC280" s="84"/>
      <c r="BD280" s="108"/>
      <c r="BE280" s="84">
        <v>0</v>
      </c>
      <c r="BF280" s="38" t="s">
        <v>2351</v>
      </c>
      <c r="BG280" s="84" t="s">
        <v>3759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1872</v>
      </c>
      <c r="C281" s="38" t="s">
        <v>1873</v>
      </c>
      <c r="D281" s="38" t="s">
        <v>1874</v>
      </c>
      <c r="E281" s="38" t="s">
        <v>1875</v>
      </c>
      <c r="F281" s="38" t="s">
        <v>1876</v>
      </c>
      <c r="G281" s="84" t="s">
        <v>1877</v>
      </c>
      <c r="H281" s="38" t="s">
        <v>1878</v>
      </c>
      <c r="I281" s="84">
        <v>205724</v>
      </c>
      <c r="J281" s="38" t="s">
        <v>1878</v>
      </c>
      <c r="K281" s="84">
        <v>205724</v>
      </c>
      <c r="L281" s="84" t="s">
        <v>1910</v>
      </c>
      <c r="M281" s="38" t="s">
        <v>1911</v>
      </c>
      <c r="N281" s="84">
        <v>476502</v>
      </c>
      <c r="O281" s="84" t="s">
        <v>2241</v>
      </c>
      <c r="P281" s="84">
        <v>834136</v>
      </c>
      <c r="Q281" s="38" t="s">
        <v>2352</v>
      </c>
      <c r="R281" s="38" t="s">
        <v>2162</v>
      </c>
      <c r="S281" s="84" t="s">
        <v>2353</v>
      </c>
      <c r="T281" s="84" t="s">
        <v>2353</v>
      </c>
      <c r="U281" s="84" t="s">
        <v>1885</v>
      </c>
      <c r="V281" s="84" t="s">
        <v>1901</v>
      </c>
      <c r="W281" s="84">
        <v>0</v>
      </c>
      <c r="X281" s="38" t="s">
        <v>1895</v>
      </c>
      <c r="Y281" s="84">
        <v>359566275</v>
      </c>
      <c r="Z281" s="38" t="s">
        <v>2744</v>
      </c>
      <c r="AA281" s="108" t="s">
        <v>3342</v>
      </c>
      <c r="AB281" s="84">
        <v>30000</v>
      </c>
      <c r="AC281" s="108"/>
      <c r="AD281" s="84">
        <v>50</v>
      </c>
      <c r="AE281" s="84" t="s">
        <v>3148</v>
      </c>
      <c r="AF281" s="84" t="s">
        <v>3224</v>
      </c>
      <c r="AG281" s="108" t="s">
        <v>3343</v>
      </c>
      <c r="AH281" s="84" t="s">
        <v>2991</v>
      </c>
      <c r="AI281" s="108" t="s">
        <v>3057</v>
      </c>
      <c r="AJ281" s="84">
        <v>680</v>
      </c>
      <c r="AK281" s="84">
        <v>680</v>
      </c>
      <c r="AL281" s="108" t="s">
        <v>3237</v>
      </c>
      <c r="AM281" s="84">
        <v>9516.61</v>
      </c>
      <c r="AN281" s="112">
        <v>2043.39</v>
      </c>
      <c r="AO281" s="112">
        <v>11560</v>
      </c>
      <c r="AP281" s="112">
        <v>20483.39</v>
      </c>
      <c r="AQ281" s="112">
        <v>1674.61</v>
      </c>
      <c r="AR281" s="112">
        <v>22158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/>
      <c r="AY281" s="108"/>
      <c r="AZ281" s="84"/>
      <c r="BA281" s="84"/>
      <c r="BB281" s="84" t="s">
        <v>1053</v>
      </c>
      <c r="BC281" s="84"/>
      <c r="BD281" s="108"/>
      <c r="BE281" s="84">
        <v>0</v>
      </c>
      <c r="BF281" s="38" t="s">
        <v>2353</v>
      </c>
      <c r="BG281" s="84" t="s">
        <v>3760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1872</v>
      </c>
      <c r="C282" s="38" t="s">
        <v>1873</v>
      </c>
      <c r="D282" s="38" t="s">
        <v>1874</v>
      </c>
      <c r="E282" s="38" t="s">
        <v>1875</v>
      </c>
      <c r="F282" s="38" t="s">
        <v>1876</v>
      </c>
      <c r="G282" s="84" t="s">
        <v>1877</v>
      </c>
      <c r="H282" s="38" t="s">
        <v>1878</v>
      </c>
      <c r="I282" s="84">
        <v>205724</v>
      </c>
      <c r="J282" s="38" t="s">
        <v>1878</v>
      </c>
      <c r="K282" s="84">
        <v>205724</v>
      </c>
      <c r="L282" s="84" t="s">
        <v>1910</v>
      </c>
      <c r="M282" s="38" t="s">
        <v>1911</v>
      </c>
      <c r="N282" s="84">
        <v>471521</v>
      </c>
      <c r="O282" s="84" t="s">
        <v>1951</v>
      </c>
      <c r="P282" s="84">
        <v>780091</v>
      </c>
      <c r="Q282" s="38" t="s">
        <v>2050</v>
      </c>
      <c r="R282" s="38" t="s">
        <v>2017</v>
      </c>
      <c r="S282" s="84" t="s">
        <v>2354</v>
      </c>
      <c r="T282" s="84" t="s">
        <v>2354</v>
      </c>
      <c r="U282" s="84" t="s">
        <v>1885</v>
      </c>
      <c r="V282" s="84" t="s">
        <v>1901</v>
      </c>
      <c r="W282" s="84">
        <v>0</v>
      </c>
      <c r="X282" s="38" t="s">
        <v>1895</v>
      </c>
      <c r="Y282" s="84">
        <v>359566912</v>
      </c>
      <c r="Z282" s="38" t="s">
        <v>2745</v>
      </c>
      <c r="AA282" s="108" t="s">
        <v>3337</v>
      </c>
      <c r="AB282" s="84">
        <v>65000</v>
      </c>
      <c r="AC282" s="108"/>
      <c r="AD282" s="84">
        <v>75</v>
      </c>
      <c r="AE282" s="84" t="s">
        <v>3194</v>
      </c>
      <c r="AF282" s="84" t="s">
        <v>3021</v>
      </c>
      <c r="AG282" s="108" t="s">
        <v>3344</v>
      </c>
      <c r="AH282" s="84" t="s">
        <v>2991</v>
      </c>
      <c r="AI282" s="108" t="s">
        <v>3067</v>
      </c>
      <c r="AJ282" s="84">
        <v>1030</v>
      </c>
      <c r="AK282" s="84">
        <v>1030</v>
      </c>
      <c r="AL282" s="108" t="s">
        <v>3237</v>
      </c>
      <c r="AM282" s="84">
        <v>15147.25</v>
      </c>
      <c r="AN282" s="112">
        <v>5452.75</v>
      </c>
      <c r="AO282" s="112">
        <v>20600</v>
      </c>
      <c r="AP282" s="112">
        <v>49852.75</v>
      </c>
      <c r="AQ282" s="112">
        <v>6923.25</v>
      </c>
      <c r="AR282" s="112">
        <v>56776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/>
      <c r="AY282" s="108"/>
      <c r="AZ282" s="84"/>
      <c r="BA282" s="84"/>
      <c r="BB282" s="84" t="s">
        <v>1053</v>
      </c>
      <c r="BC282" s="84"/>
      <c r="BD282" s="108"/>
      <c r="BE282" s="84">
        <v>0</v>
      </c>
      <c r="BF282" s="38" t="s">
        <v>2354</v>
      </c>
      <c r="BG282" s="84" t="s">
        <v>3761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1872</v>
      </c>
      <c r="C283" s="38" t="s">
        <v>1873</v>
      </c>
      <c r="D283" s="38" t="s">
        <v>1874</v>
      </c>
      <c r="E283" s="38" t="s">
        <v>1875</v>
      </c>
      <c r="F283" s="38" t="s">
        <v>1876</v>
      </c>
      <c r="G283" s="84" t="s">
        <v>1877</v>
      </c>
      <c r="H283" s="38" t="s">
        <v>1878</v>
      </c>
      <c r="I283" s="84">
        <v>205724</v>
      </c>
      <c r="J283" s="38" t="s">
        <v>1878</v>
      </c>
      <c r="K283" s="84">
        <v>205724</v>
      </c>
      <c r="L283" s="84" t="s">
        <v>1910</v>
      </c>
      <c r="M283" s="38" t="s">
        <v>1911</v>
      </c>
      <c r="N283" s="84">
        <v>471521</v>
      </c>
      <c r="O283" s="84" t="s">
        <v>1951</v>
      </c>
      <c r="P283" s="84">
        <v>780091</v>
      </c>
      <c r="Q283" s="38" t="s">
        <v>2050</v>
      </c>
      <c r="R283" s="38" t="s">
        <v>2162</v>
      </c>
      <c r="S283" s="84" t="s">
        <v>2295</v>
      </c>
      <c r="T283" s="84" t="s">
        <v>2295</v>
      </c>
      <c r="U283" s="84" t="s">
        <v>1885</v>
      </c>
      <c r="V283" s="84" t="s">
        <v>1901</v>
      </c>
      <c r="W283" s="84">
        <v>0</v>
      </c>
      <c r="X283" s="38" t="s">
        <v>1895</v>
      </c>
      <c r="Y283" s="84">
        <v>359566989</v>
      </c>
      <c r="Z283" s="38" t="s">
        <v>2705</v>
      </c>
      <c r="AA283" s="108" t="s">
        <v>3337</v>
      </c>
      <c r="AB283" s="84">
        <v>30000</v>
      </c>
      <c r="AC283" s="108"/>
      <c r="AD283" s="84">
        <v>50</v>
      </c>
      <c r="AE283" s="84" t="s">
        <v>3148</v>
      </c>
      <c r="AF283" s="84" t="s">
        <v>3244</v>
      </c>
      <c r="AG283" s="108" t="s">
        <v>3290</v>
      </c>
      <c r="AH283" s="84" t="s">
        <v>2991</v>
      </c>
      <c r="AI283" s="108" t="s">
        <v>3067</v>
      </c>
      <c r="AJ283" s="84">
        <v>680</v>
      </c>
      <c r="AK283" s="84">
        <v>680</v>
      </c>
      <c r="AL283" s="108" t="s">
        <v>3237</v>
      </c>
      <c r="AM283" s="84">
        <v>11273.24</v>
      </c>
      <c r="AN283" s="112">
        <v>2326.7600000000002</v>
      </c>
      <c r="AO283" s="112">
        <v>13600</v>
      </c>
      <c r="AP283" s="112">
        <v>18726.759999999998</v>
      </c>
      <c r="AQ283" s="112">
        <v>1391.24</v>
      </c>
      <c r="AR283" s="112">
        <v>20118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/>
      <c r="AY283" s="108"/>
      <c r="AZ283" s="84"/>
      <c r="BA283" s="84"/>
      <c r="BB283" s="84" t="s">
        <v>1053</v>
      </c>
      <c r="BC283" s="84"/>
      <c r="BD283" s="108"/>
      <c r="BE283" s="84">
        <v>0</v>
      </c>
      <c r="BF283" s="38" t="s">
        <v>2295</v>
      </c>
      <c r="BG283" s="84" t="s">
        <v>3721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1872</v>
      </c>
      <c r="C284" s="38" t="s">
        <v>1873</v>
      </c>
      <c r="D284" s="38" t="s">
        <v>1874</v>
      </c>
      <c r="E284" s="38" t="s">
        <v>1875</v>
      </c>
      <c r="F284" s="38" t="s">
        <v>1876</v>
      </c>
      <c r="G284" s="84" t="s">
        <v>1877</v>
      </c>
      <c r="H284" s="38" t="s">
        <v>1878</v>
      </c>
      <c r="I284" s="84">
        <v>205928</v>
      </c>
      <c r="J284" s="38" t="s">
        <v>2131</v>
      </c>
      <c r="K284" s="84">
        <v>205928</v>
      </c>
      <c r="L284" s="84" t="s">
        <v>1879</v>
      </c>
      <c r="M284" s="38" t="s">
        <v>1880</v>
      </c>
      <c r="N284" s="84">
        <v>462943</v>
      </c>
      <c r="O284" s="84" t="s">
        <v>2132</v>
      </c>
      <c r="P284" s="84">
        <v>810085</v>
      </c>
      <c r="Q284" s="38" t="s">
        <v>2133</v>
      </c>
      <c r="R284" s="38" t="s">
        <v>2017</v>
      </c>
      <c r="S284" s="84" t="s">
        <v>2355</v>
      </c>
      <c r="T284" s="84" t="s">
        <v>2355</v>
      </c>
      <c r="U284" s="84" t="s">
        <v>1885</v>
      </c>
      <c r="V284" s="84" t="s">
        <v>1886</v>
      </c>
      <c r="W284" s="84">
        <v>0</v>
      </c>
      <c r="X284" s="38" t="s">
        <v>1895</v>
      </c>
      <c r="Y284" s="84">
        <v>359567007</v>
      </c>
      <c r="Z284" s="38" t="s">
        <v>2746</v>
      </c>
      <c r="AA284" s="108" t="s">
        <v>3334</v>
      </c>
      <c r="AB284" s="84">
        <v>65000</v>
      </c>
      <c r="AC284" s="108"/>
      <c r="AD284" s="84">
        <v>75</v>
      </c>
      <c r="AE284" s="84" t="s">
        <v>3194</v>
      </c>
      <c r="AF284" s="84" t="s">
        <v>3041</v>
      </c>
      <c r="AG284" s="108" t="s">
        <v>3042</v>
      </c>
      <c r="AH284" s="84" t="s">
        <v>2991</v>
      </c>
      <c r="AI284" s="108" t="s">
        <v>3341</v>
      </c>
      <c r="AJ284" s="84">
        <v>1030</v>
      </c>
      <c r="AK284" s="84">
        <v>1030</v>
      </c>
      <c r="AL284" s="108" t="s">
        <v>3198</v>
      </c>
      <c r="AM284" s="84">
        <v>14309.64</v>
      </c>
      <c r="AN284" s="112">
        <v>5260.36</v>
      </c>
      <c r="AO284" s="112">
        <v>19570</v>
      </c>
      <c r="AP284" s="112">
        <v>50690.36</v>
      </c>
      <c r="AQ284" s="112">
        <v>7178.64</v>
      </c>
      <c r="AR284" s="112">
        <v>57869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/>
      <c r="AY284" s="108"/>
      <c r="AZ284" s="84"/>
      <c r="BA284" s="84"/>
      <c r="BB284" s="84" t="s">
        <v>1053</v>
      </c>
      <c r="BC284" s="84"/>
      <c r="BD284" s="108"/>
      <c r="BE284" s="84">
        <v>0</v>
      </c>
      <c r="BF284" s="38" t="s">
        <v>2355</v>
      </c>
      <c r="BG284" s="84" t="s">
        <v>3762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1872</v>
      </c>
      <c r="C285" s="38" t="s">
        <v>1873</v>
      </c>
      <c r="D285" s="38" t="s">
        <v>1874</v>
      </c>
      <c r="E285" s="38" t="s">
        <v>1875</v>
      </c>
      <c r="F285" s="38" t="s">
        <v>1876</v>
      </c>
      <c r="G285" s="84" t="s">
        <v>1877</v>
      </c>
      <c r="H285" s="38" t="s">
        <v>1878</v>
      </c>
      <c r="I285" s="84">
        <v>205724</v>
      </c>
      <c r="J285" s="38" t="s">
        <v>1878</v>
      </c>
      <c r="K285" s="84">
        <v>205724</v>
      </c>
      <c r="L285" s="84" t="s">
        <v>1879</v>
      </c>
      <c r="M285" s="38" t="s">
        <v>1880</v>
      </c>
      <c r="N285" s="84">
        <v>485766</v>
      </c>
      <c r="O285" s="84" t="s">
        <v>2112</v>
      </c>
      <c r="P285" s="84">
        <v>810084</v>
      </c>
      <c r="Q285" s="38" t="s">
        <v>2356</v>
      </c>
      <c r="R285" s="38" t="s">
        <v>2017</v>
      </c>
      <c r="S285" s="84" t="s">
        <v>2357</v>
      </c>
      <c r="T285" s="84" t="s">
        <v>2357</v>
      </c>
      <c r="U285" s="84" t="s">
        <v>1885</v>
      </c>
      <c r="V285" s="84" t="s">
        <v>1886</v>
      </c>
      <c r="W285" s="84">
        <v>0</v>
      </c>
      <c r="X285" s="38" t="s">
        <v>1895</v>
      </c>
      <c r="Y285" s="84">
        <v>359578592</v>
      </c>
      <c r="Z285" s="38" t="s">
        <v>2747</v>
      </c>
      <c r="AA285" s="108" t="s">
        <v>3067</v>
      </c>
      <c r="AB285" s="84">
        <v>51000</v>
      </c>
      <c r="AC285" s="108"/>
      <c r="AD285" s="84">
        <v>75</v>
      </c>
      <c r="AE285" s="84" t="s">
        <v>3194</v>
      </c>
      <c r="AF285" s="84" t="s">
        <v>3345</v>
      </c>
      <c r="AG285" s="108" t="s">
        <v>3346</v>
      </c>
      <c r="AH285" s="84" t="s">
        <v>2991</v>
      </c>
      <c r="AI285" s="108" t="s">
        <v>3085</v>
      </c>
      <c r="AJ285" s="84">
        <v>810</v>
      </c>
      <c r="AK285" s="84">
        <v>810</v>
      </c>
      <c r="AL285" s="108" t="s">
        <v>3219</v>
      </c>
      <c r="AM285" s="84">
        <v>11301.82</v>
      </c>
      <c r="AN285" s="112">
        <v>4088.18</v>
      </c>
      <c r="AO285" s="112">
        <v>15390</v>
      </c>
      <c r="AP285" s="112">
        <v>39698.18</v>
      </c>
      <c r="AQ285" s="112">
        <v>5594.82</v>
      </c>
      <c r="AR285" s="112">
        <v>45293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/>
      <c r="AY285" s="108"/>
      <c r="AZ285" s="84"/>
      <c r="BA285" s="84"/>
      <c r="BB285" s="84" t="s">
        <v>1053</v>
      </c>
      <c r="BC285" s="84"/>
      <c r="BD285" s="108"/>
      <c r="BE285" s="84">
        <v>0</v>
      </c>
      <c r="BF285" s="38" t="s">
        <v>2357</v>
      </c>
      <c r="BG285" s="84" t="s">
        <v>3763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1872</v>
      </c>
      <c r="C286" s="38" t="s">
        <v>1873</v>
      </c>
      <c r="D286" s="38" t="s">
        <v>1874</v>
      </c>
      <c r="E286" s="38" t="s">
        <v>1875</v>
      </c>
      <c r="F286" s="38" t="s">
        <v>1876</v>
      </c>
      <c r="G286" s="84" t="s">
        <v>1877</v>
      </c>
      <c r="H286" s="38" t="s">
        <v>1878</v>
      </c>
      <c r="I286" s="84">
        <v>216839</v>
      </c>
      <c r="J286" s="38" t="s">
        <v>2084</v>
      </c>
      <c r="K286" s="84">
        <v>216839</v>
      </c>
      <c r="L286" s="84" t="s">
        <v>1879</v>
      </c>
      <c r="M286" s="38" t="s">
        <v>1880</v>
      </c>
      <c r="N286" s="84">
        <v>502826</v>
      </c>
      <c r="O286" s="84" t="s">
        <v>2085</v>
      </c>
      <c r="P286" s="84">
        <v>854494</v>
      </c>
      <c r="Q286" s="38" t="s">
        <v>2358</v>
      </c>
      <c r="R286" s="38" t="s">
        <v>2017</v>
      </c>
      <c r="S286" s="84" t="s">
        <v>2359</v>
      </c>
      <c r="T286" s="84" t="s">
        <v>2359</v>
      </c>
      <c r="U286" s="84" t="s">
        <v>1885</v>
      </c>
      <c r="V286" s="84" t="s">
        <v>1886</v>
      </c>
      <c r="W286" s="84">
        <v>0</v>
      </c>
      <c r="X286" s="38" t="s">
        <v>1895</v>
      </c>
      <c r="Y286" s="84">
        <v>359585032</v>
      </c>
      <c r="Z286" s="38" t="s">
        <v>2748</v>
      </c>
      <c r="AA286" s="108" t="s">
        <v>3347</v>
      </c>
      <c r="AB286" s="84">
        <v>65000</v>
      </c>
      <c r="AC286" s="108"/>
      <c r="AD286" s="84">
        <v>75</v>
      </c>
      <c r="AE286" s="84" t="s">
        <v>3194</v>
      </c>
      <c r="AF286" s="84" t="s">
        <v>3098</v>
      </c>
      <c r="AG286" s="108" t="s">
        <v>3348</v>
      </c>
      <c r="AH286" s="84" t="s">
        <v>2991</v>
      </c>
      <c r="AI286" s="108" t="s">
        <v>3349</v>
      </c>
      <c r="AJ286" s="84">
        <v>1030</v>
      </c>
      <c r="AK286" s="84">
        <v>1030</v>
      </c>
      <c r="AL286" s="108" t="s">
        <v>3287</v>
      </c>
      <c r="AM286" s="84">
        <v>12789.56</v>
      </c>
      <c r="AN286" s="112">
        <v>4720.4399999999996</v>
      </c>
      <c r="AO286" s="112">
        <v>17510</v>
      </c>
      <c r="AP286" s="112">
        <v>52210.44</v>
      </c>
      <c r="AQ286" s="112">
        <v>7655.56</v>
      </c>
      <c r="AR286" s="112">
        <v>59866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/>
      <c r="AY286" s="108"/>
      <c r="AZ286" s="84"/>
      <c r="BA286" s="84"/>
      <c r="BB286" s="84" t="s">
        <v>1053</v>
      </c>
      <c r="BC286" s="84"/>
      <c r="BD286" s="108"/>
      <c r="BE286" s="84">
        <v>0</v>
      </c>
      <c r="BF286" s="38" t="s">
        <v>2359</v>
      </c>
      <c r="BG286" s="84" t="s">
        <v>3764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1872</v>
      </c>
      <c r="C287" s="38" t="s">
        <v>1873</v>
      </c>
      <c r="D287" s="38" t="s">
        <v>1874</v>
      </c>
      <c r="E287" s="38" t="s">
        <v>1875</v>
      </c>
      <c r="F287" s="38" t="s">
        <v>1876</v>
      </c>
      <c r="G287" s="84" t="s">
        <v>1877</v>
      </c>
      <c r="H287" s="38" t="s">
        <v>1878</v>
      </c>
      <c r="I287" s="84">
        <v>205724</v>
      </c>
      <c r="J287" s="38" t="s">
        <v>1878</v>
      </c>
      <c r="K287" s="84">
        <v>205724</v>
      </c>
      <c r="L287" s="84" t="s">
        <v>1879</v>
      </c>
      <c r="M287" s="38" t="s">
        <v>1880</v>
      </c>
      <c r="N287" s="84">
        <v>485766</v>
      </c>
      <c r="O287" s="84" t="s">
        <v>2112</v>
      </c>
      <c r="P287" s="84">
        <v>842822</v>
      </c>
      <c r="Q287" s="38" t="s">
        <v>2113</v>
      </c>
      <c r="R287" s="38" t="s">
        <v>2017</v>
      </c>
      <c r="S287" s="84" t="s">
        <v>2360</v>
      </c>
      <c r="T287" s="84" t="s">
        <v>2360</v>
      </c>
      <c r="U287" s="84" t="s">
        <v>1885</v>
      </c>
      <c r="V287" s="84" t="s">
        <v>1901</v>
      </c>
      <c r="W287" s="84">
        <v>0</v>
      </c>
      <c r="X287" s="38" t="s">
        <v>1895</v>
      </c>
      <c r="Y287" s="84">
        <v>359600851</v>
      </c>
      <c r="Z287" s="38" t="s">
        <v>2749</v>
      </c>
      <c r="AA287" s="108" t="s">
        <v>3350</v>
      </c>
      <c r="AB287" s="84">
        <v>42000</v>
      </c>
      <c r="AC287" s="108"/>
      <c r="AD287" s="84">
        <v>50</v>
      </c>
      <c r="AE287" s="84" t="s">
        <v>3106</v>
      </c>
      <c r="AF287" s="84" t="s">
        <v>3351</v>
      </c>
      <c r="AG287" s="108" t="s">
        <v>3352</v>
      </c>
      <c r="AH287" s="84" t="s">
        <v>2991</v>
      </c>
      <c r="AI287" s="108" t="s">
        <v>3353</v>
      </c>
      <c r="AJ287" s="84">
        <v>950</v>
      </c>
      <c r="AK287" s="84">
        <v>950</v>
      </c>
      <c r="AL287" s="108" t="s">
        <v>3219</v>
      </c>
      <c r="AM287" s="84">
        <v>14009.05</v>
      </c>
      <c r="AN287" s="112">
        <v>3090.95</v>
      </c>
      <c r="AO287" s="112">
        <v>17100</v>
      </c>
      <c r="AP287" s="112">
        <v>27990.95</v>
      </c>
      <c r="AQ287" s="112">
        <v>2234.0500000000002</v>
      </c>
      <c r="AR287" s="112">
        <v>30225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/>
      <c r="AY287" s="108"/>
      <c r="AZ287" s="84"/>
      <c r="BA287" s="84"/>
      <c r="BB287" s="84" t="s">
        <v>1053</v>
      </c>
      <c r="BC287" s="84"/>
      <c r="BD287" s="108"/>
      <c r="BE287" s="84">
        <v>0</v>
      </c>
      <c r="BF287" s="38" t="s">
        <v>2360</v>
      </c>
      <c r="BG287" s="84" t="s">
        <v>3765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1872</v>
      </c>
      <c r="C288" s="38" t="s">
        <v>1873</v>
      </c>
      <c r="D288" s="38" t="s">
        <v>1874</v>
      </c>
      <c r="E288" s="38" t="s">
        <v>1875</v>
      </c>
      <c r="F288" s="38" t="s">
        <v>1876</v>
      </c>
      <c r="G288" s="84" t="s">
        <v>1877</v>
      </c>
      <c r="H288" s="38" t="s">
        <v>1878</v>
      </c>
      <c r="I288" s="84">
        <v>205724</v>
      </c>
      <c r="J288" s="38" t="s">
        <v>1878</v>
      </c>
      <c r="K288" s="84">
        <v>205724</v>
      </c>
      <c r="L288" s="84" t="s">
        <v>1910</v>
      </c>
      <c r="M288" s="38" t="s">
        <v>1911</v>
      </c>
      <c r="N288" s="84">
        <v>471521</v>
      </c>
      <c r="O288" s="84" t="s">
        <v>1951</v>
      </c>
      <c r="P288" s="84">
        <v>780091</v>
      </c>
      <c r="Q288" s="38" t="s">
        <v>2050</v>
      </c>
      <c r="R288" s="38" t="s">
        <v>2162</v>
      </c>
      <c r="S288" s="84" t="s">
        <v>2287</v>
      </c>
      <c r="T288" s="84" t="s">
        <v>2287</v>
      </c>
      <c r="U288" s="84" t="s">
        <v>1885</v>
      </c>
      <c r="V288" s="84" t="s">
        <v>1901</v>
      </c>
      <c r="W288" s="84">
        <v>0</v>
      </c>
      <c r="X288" s="38" t="s">
        <v>1895</v>
      </c>
      <c r="Y288" s="84">
        <v>359601397</v>
      </c>
      <c r="Z288" s="38" t="s">
        <v>2662</v>
      </c>
      <c r="AA288" s="108" t="s">
        <v>3354</v>
      </c>
      <c r="AB288" s="84">
        <v>30000</v>
      </c>
      <c r="AC288" s="108"/>
      <c r="AD288" s="84">
        <v>50</v>
      </c>
      <c r="AE288" s="84" t="s">
        <v>3148</v>
      </c>
      <c r="AF288" s="84" t="s">
        <v>3267</v>
      </c>
      <c r="AG288" s="108" t="s">
        <v>3285</v>
      </c>
      <c r="AH288" s="84" t="s">
        <v>2991</v>
      </c>
      <c r="AI288" s="108" t="s">
        <v>3118</v>
      </c>
      <c r="AJ288" s="84">
        <v>680</v>
      </c>
      <c r="AK288" s="84">
        <v>680</v>
      </c>
      <c r="AL288" s="108" t="s">
        <v>3237</v>
      </c>
      <c r="AM288" s="84">
        <v>9989.1200000000008</v>
      </c>
      <c r="AN288" s="112">
        <v>2250.88</v>
      </c>
      <c r="AO288" s="112">
        <v>12240</v>
      </c>
      <c r="AP288" s="112">
        <v>20010.88</v>
      </c>
      <c r="AQ288" s="112">
        <v>1595.12</v>
      </c>
      <c r="AR288" s="112">
        <v>21606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/>
      <c r="AY288" s="108"/>
      <c r="AZ288" s="84"/>
      <c r="BA288" s="84"/>
      <c r="BB288" s="84" t="s">
        <v>1053</v>
      </c>
      <c r="BC288" s="84"/>
      <c r="BD288" s="108"/>
      <c r="BE288" s="84">
        <v>0</v>
      </c>
      <c r="BF288" s="38" t="s">
        <v>2287</v>
      </c>
      <c r="BG288" s="84" t="s">
        <v>3715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1872</v>
      </c>
      <c r="C289" s="38" t="s">
        <v>1873</v>
      </c>
      <c r="D289" s="38" t="s">
        <v>1874</v>
      </c>
      <c r="E289" s="38" t="s">
        <v>1875</v>
      </c>
      <c r="F289" s="38" t="s">
        <v>1876</v>
      </c>
      <c r="G289" s="84" t="s">
        <v>1877</v>
      </c>
      <c r="H289" s="38" t="s">
        <v>1878</v>
      </c>
      <c r="I289" s="84">
        <v>205724</v>
      </c>
      <c r="J289" s="38" t="s">
        <v>1878</v>
      </c>
      <c r="K289" s="84">
        <v>205724</v>
      </c>
      <c r="L289" s="84" t="s">
        <v>1910</v>
      </c>
      <c r="M289" s="38" t="s">
        <v>1911</v>
      </c>
      <c r="N289" s="84">
        <v>469306</v>
      </c>
      <c r="O289" s="84" t="s">
        <v>1890</v>
      </c>
      <c r="P289" s="84">
        <v>870525</v>
      </c>
      <c r="Q289" s="38" t="s">
        <v>2137</v>
      </c>
      <c r="R289" s="38" t="s">
        <v>2017</v>
      </c>
      <c r="S289" s="84" t="s">
        <v>2304</v>
      </c>
      <c r="T289" s="84" t="s">
        <v>2304</v>
      </c>
      <c r="U289" s="84" t="s">
        <v>1885</v>
      </c>
      <c r="V289" s="84" t="s">
        <v>1886</v>
      </c>
      <c r="W289" s="84">
        <v>0</v>
      </c>
      <c r="X289" s="38" t="s">
        <v>1895</v>
      </c>
      <c r="Y289" s="84">
        <v>359606435</v>
      </c>
      <c r="Z289" s="38" t="s">
        <v>2709</v>
      </c>
      <c r="AA289" s="108" t="s">
        <v>3354</v>
      </c>
      <c r="AB289" s="84">
        <v>65000</v>
      </c>
      <c r="AC289" s="108"/>
      <c r="AD289" s="84">
        <v>75</v>
      </c>
      <c r="AE289" s="84" t="s">
        <v>3194</v>
      </c>
      <c r="AF289" s="84" t="s">
        <v>3297</v>
      </c>
      <c r="AG289" s="108" t="s">
        <v>3298</v>
      </c>
      <c r="AH289" s="84" t="s">
        <v>2991</v>
      </c>
      <c r="AI289" s="108" t="s">
        <v>3118</v>
      </c>
      <c r="AJ289" s="84">
        <v>1030</v>
      </c>
      <c r="AK289" s="84">
        <v>1030</v>
      </c>
      <c r="AL289" s="108" t="s">
        <v>3228</v>
      </c>
      <c r="AM289" s="84">
        <v>13332.9</v>
      </c>
      <c r="AN289" s="112">
        <v>5207.1000000000004</v>
      </c>
      <c r="AO289" s="112">
        <v>18540</v>
      </c>
      <c r="AP289" s="112">
        <v>51667.1</v>
      </c>
      <c r="AQ289" s="112">
        <v>7481.9</v>
      </c>
      <c r="AR289" s="112">
        <v>59149</v>
      </c>
      <c r="AS289" s="112">
        <v>0</v>
      </c>
      <c r="AT289" s="112">
        <v>0</v>
      </c>
      <c r="AU289" s="112">
        <v>0</v>
      </c>
      <c r="AV289" s="84">
        <v>18</v>
      </c>
      <c r="AW289" s="84">
        <v>0</v>
      </c>
      <c r="AX289" s="84"/>
      <c r="AY289" s="108"/>
      <c r="AZ289" s="84"/>
      <c r="BA289" s="84"/>
      <c r="BB289" s="84" t="s">
        <v>1053</v>
      </c>
      <c r="BC289" s="84"/>
      <c r="BD289" s="108"/>
      <c r="BE289" s="84">
        <v>0</v>
      </c>
      <c r="BF289" s="38" t="s">
        <v>2304</v>
      </c>
      <c r="BG289" s="84" t="s">
        <v>3725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1872</v>
      </c>
      <c r="C290" s="38" t="s">
        <v>1873</v>
      </c>
      <c r="D290" s="38" t="s">
        <v>1874</v>
      </c>
      <c r="E290" s="38" t="s">
        <v>1875</v>
      </c>
      <c r="F290" s="38" t="s">
        <v>1876</v>
      </c>
      <c r="G290" s="84" t="s">
        <v>1877</v>
      </c>
      <c r="H290" s="38" t="s">
        <v>1878</v>
      </c>
      <c r="I290" s="84">
        <v>221035</v>
      </c>
      <c r="J290" s="38" t="s">
        <v>2263</v>
      </c>
      <c r="K290" s="84">
        <v>221035</v>
      </c>
      <c r="L290" s="84" t="s">
        <v>1910</v>
      </c>
      <c r="M290" s="38" t="s">
        <v>1911</v>
      </c>
      <c r="N290" s="84">
        <v>517553</v>
      </c>
      <c r="O290" s="84" t="s">
        <v>2264</v>
      </c>
      <c r="P290" s="84">
        <v>859533</v>
      </c>
      <c r="Q290" s="38" t="s">
        <v>2316</v>
      </c>
      <c r="R290" s="38" t="s">
        <v>2017</v>
      </c>
      <c r="S290" s="84" t="s">
        <v>2361</v>
      </c>
      <c r="T290" s="84" t="s">
        <v>2361</v>
      </c>
      <c r="U290" s="84" t="s">
        <v>1885</v>
      </c>
      <c r="V290" s="84" t="s">
        <v>1901</v>
      </c>
      <c r="W290" s="84">
        <v>0</v>
      </c>
      <c r="X290" s="38" t="s">
        <v>1895</v>
      </c>
      <c r="Y290" s="84">
        <v>359608601</v>
      </c>
      <c r="Z290" s="38" t="s">
        <v>2602</v>
      </c>
      <c r="AA290" s="108" t="s">
        <v>3350</v>
      </c>
      <c r="AB290" s="84">
        <v>65000</v>
      </c>
      <c r="AC290" s="108"/>
      <c r="AD290" s="84">
        <v>75</v>
      </c>
      <c r="AE290" s="84" t="s">
        <v>3194</v>
      </c>
      <c r="AF290" s="84" t="s">
        <v>3171</v>
      </c>
      <c r="AG290" s="108" t="s">
        <v>3355</v>
      </c>
      <c r="AH290" s="84" t="s">
        <v>2991</v>
      </c>
      <c r="AI290" s="108" t="s">
        <v>3356</v>
      </c>
      <c r="AJ290" s="84">
        <v>1030</v>
      </c>
      <c r="AK290" s="84">
        <v>1030</v>
      </c>
      <c r="AL290" s="108" t="s">
        <v>3198</v>
      </c>
      <c r="AM290" s="84">
        <v>13476.2</v>
      </c>
      <c r="AN290" s="112">
        <v>5063.8</v>
      </c>
      <c r="AO290" s="112">
        <v>18540</v>
      </c>
      <c r="AP290" s="112">
        <v>51523.8</v>
      </c>
      <c r="AQ290" s="112">
        <v>7437.2</v>
      </c>
      <c r="AR290" s="112">
        <v>58961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/>
      <c r="AY290" s="108"/>
      <c r="AZ290" s="84"/>
      <c r="BA290" s="84"/>
      <c r="BB290" s="84" t="s">
        <v>1053</v>
      </c>
      <c r="BC290" s="84"/>
      <c r="BD290" s="108"/>
      <c r="BE290" s="84">
        <v>0</v>
      </c>
      <c r="BF290" s="38" t="s">
        <v>2361</v>
      </c>
      <c r="BG290" s="84" t="s">
        <v>3766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1872</v>
      </c>
      <c r="C291" s="38" t="s">
        <v>1873</v>
      </c>
      <c r="D291" s="38" t="s">
        <v>1874</v>
      </c>
      <c r="E291" s="38" t="s">
        <v>1875</v>
      </c>
      <c r="F291" s="38" t="s">
        <v>1876</v>
      </c>
      <c r="G291" s="84" t="s">
        <v>1877</v>
      </c>
      <c r="H291" s="38" t="s">
        <v>1878</v>
      </c>
      <c r="I291" s="84">
        <v>216839</v>
      </c>
      <c r="J291" s="38" t="s">
        <v>2084</v>
      </c>
      <c r="K291" s="84">
        <v>216839</v>
      </c>
      <c r="L291" s="84" t="s">
        <v>1879</v>
      </c>
      <c r="M291" s="38" t="s">
        <v>1880</v>
      </c>
      <c r="N291" s="84">
        <v>502826</v>
      </c>
      <c r="O291" s="84" t="s">
        <v>2085</v>
      </c>
      <c r="P291" s="84">
        <v>821484</v>
      </c>
      <c r="Q291" s="38" t="s">
        <v>2086</v>
      </c>
      <c r="R291" s="38" t="s">
        <v>2017</v>
      </c>
      <c r="S291" s="84" t="s">
        <v>2362</v>
      </c>
      <c r="T291" s="84" t="s">
        <v>2362</v>
      </c>
      <c r="U291" s="84" t="s">
        <v>1885</v>
      </c>
      <c r="V291" s="84" t="s">
        <v>1886</v>
      </c>
      <c r="W291" s="84">
        <v>0</v>
      </c>
      <c r="X291" s="38" t="s">
        <v>1895</v>
      </c>
      <c r="Y291" s="84">
        <v>359612724</v>
      </c>
      <c r="Z291" s="38" t="s">
        <v>2750</v>
      </c>
      <c r="AA291" s="108" t="s">
        <v>3341</v>
      </c>
      <c r="AB291" s="84">
        <v>42000</v>
      </c>
      <c r="AC291" s="108"/>
      <c r="AD291" s="84">
        <v>50</v>
      </c>
      <c r="AE291" s="84" t="s">
        <v>3106</v>
      </c>
      <c r="AF291" s="84" t="s">
        <v>3351</v>
      </c>
      <c r="AG291" s="108" t="s">
        <v>3357</v>
      </c>
      <c r="AH291" s="84" t="s">
        <v>2991</v>
      </c>
      <c r="AI291" s="108" t="s">
        <v>3358</v>
      </c>
      <c r="AJ291" s="84">
        <v>950</v>
      </c>
      <c r="AK291" s="84">
        <v>950</v>
      </c>
      <c r="AL291" s="108" t="s">
        <v>3287</v>
      </c>
      <c r="AM291" s="84">
        <v>13916.44</v>
      </c>
      <c r="AN291" s="112">
        <v>3183.56</v>
      </c>
      <c r="AO291" s="112">
        <v>17100</v>
      </c>
      <c r="AP291" s="112">
        <v>28083.56</v>
      </c>
      <c r="AQ291" s="112">
        <v>2248.44</v>
      </c>
      <c r="AR291" s="112">
        <v>30332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/>
      <c r="AY291" s="108"/>
      <c r="AZ291" s="84"/>
      <c r="BA291" s="84"/>
      <c r="BB291" s="84" t="s">
        <v>1053</v>
      </c>
      <c r="BC291" s="84"/>
      <c r="BD291" s="108"/>
      <c r="BE291" s="84">
        <v>0</v>
      </c>
      <c r="BF291" s="38" t="s">
        <v>2362</v>
      </c>
      <c r="BG291" s="84" t="s">
        <v>3767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1872</v>
      </c>
      <c r="C292" s="38" t="s">
        <v>1873</v>
      </c>
      <c r="D292" s="38" t="s">
        <v>1874</v>
      </c>
      <c r="E292" s="38" t="s">
        <v>1875</v>
      </c>
      <c r="F292" s="38" t="s">
        <v>1876</v>
      </c>
      <c r="G292" s="84" t="s">
        <v>1877</v>
      </c>
      <c r="H292" s="38" t="s">
        <v>1878</v>
      </c>
      <c r="I292" s="84">
        <v>205724</v>
      </c>
      <c r="J292" s="38" t="s">
        <v>1878</v>
      </c>
      <c r="K292" s="84">
        <v>205724</v>
      </c>
      <c r="L292" s="84" t="s">
        <v>1910</v>
      </c>
      <c r="M292" s="38" t="s">
        <v>1911</v>
      </c>
      <c r="N292" s="84">
        <v>474143</v>
      </c>
      <c r="O292" s="84" t="s">
        <v>1971</v>
      </c>
      <c r="P292" s="84">
        <v>878938</v>
      </c>
      <c r="Q292" s="38" t="s">
        <v>2163</v>
      </c>
      <c r="R292" s="38" t="s">
        <v>2017</v>
      </c>
      <c r="S292" s="84" t="s">
        <v>2363</v>
      </c>
      <c r="T292" s="84" t="s">
        <v>2363</v>
      </c>
      <c r="U292" s="84" t="s">
        <v>1885</v>
      </c>
      <c r="V292" s="84" t="s">
        <v>1901</v>
      </c>
      <c r="W292" s="84">
        <v>0</v>
      </c>
      <c r="X292" s="38" t="s">
        <v>1895</v>
      </c>
      <c r="Y292" s="84">
        <v>359613810</v>
      </c>
      <c r="Z292" s="38" t="s">
        <v>2751</v>
      </c>
      <c r="AA292" s="108" t="s">
        <v>3341</v>
      </c>
      <c r="AB292" s="84">
        <v>65000</v>
      </c>
      <c r="AC292" s="108"/>
      <c r="AD292" s="84">
        <v>75</v>
      </c>
      <c r="AE292" s="84" t="s">
        <v>3194</v>
      </c>
      <c r="AF292" s="84" t="s">
        <v>3151</v>
      </c>
      <c r="AG292" s="108" t="s">
        <v>3152</v>
      </c>
      <c r="AH292" s="84" t="s">
        <v>2991</v>
      </c>
      <c r="AI292" s="108" t="s">
        <v>3353</v>
      </c>
      <c r="AJ292" s="84">
        <v>1030</v>
      </c>
      <c r="AK292" s="84">
        <v>1030</v>
      </c>
      <c r="AL292" s="108" t="s">
        <v>3219</v>
      </c>
      <c r="AM292" s="84">
        <v>13476.2</v>
      </c>
      <c r="AN292" s="112">
        <v>5063.8</v>
      </c>
      <c r="AO292" s="112">
        <v>18540</v>
      </c>
      <c r="AP292" s="112">
        <v>51523.8</v>
      </c>
      <c r="AQ292" s="112">
        <v>7437.2</v>
      </c>
      <c r="AR292" s="112">
        <v>58961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/>
      <c r="AY292" s="108"/>
      <c r="AZ292" s="84"/>
      <c r="BA292" s="84"/>
      <c r="BB292" s="84" t="s">
        <v>1053</v>
      </c>
      <c r="BC292" s="84"/>
      <c r="BD292" s="108"/>
      <c r="BE292" s="84">
        <v>0</v>
      </c>
      <c r="BF292" s="38" t="s">
        <v>2363</v>
      </c>
      <c r="BG292" s="84" t="s">
        <v>3768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1872</v>
      </c>
      <c r="C293" s="38" t="s">
        <v>1873</v>
      </c>
      <c r="D293" s="38" t="s">
        <v>1874</v>
      </c>
      <c r="E293" s="38" t="s">
        <v>1875</v>
      </c>
      <c r="F293" s="38" t="s">
        <v>1876</v>
      </c>
      <c r="G293" s="84" t="s">
        <v>1877</v>
      </c>
      <c r="H293" s="38" t="s">
        <v>1878</v>
      </c>
      <c r="I293" s="84">
        <v>205724</v>
      </c>
      <c r="J293" s="38" t="s">
        <v>1878</v>
      </c>
      <c r="K293" s="84">
        <v>205724</v>
      </c>
      <c r="L293" s="84" t="s">
        <v>1910</v>
      </c>
      <c r="M293" s="38" t="s">
        <v>1911</v>
      </c>
      <c r="N293" s="84">
        <v>469306</v>
      </c>
      <c r="O293" s="84" t="s">
        <v>1890</v>
      </c>
      <c r="P293" s="84">
        <v>798787</v>
      </c>
      <c r="Q293" s="38" t="s">
        <v>2364</v>
      </c>
      <c r="R293" s="38" t="s">
        <v>2017</v>
      </c>
      <c r="S293" s="84" t="s">
        <v>2365</v>
      </c>
      <c r="T293" s="84" t="s">
        <v>2365</v>
      </c>
      <c r="U293" s="84" t="s">
        <v>1885</v>
      </c>
      <c r="V293" s="84" t="s">
        <v>1901</v>
      </c>
      <c r="W293" s="84">
        <v>0</v>
      </c>
      <c r="X293" s="38" t="s">
        <v>2366</v>
      </c>
      <c r="Y293" s="84">
        <v>359618656</v>
      </c>
      <c r="Z293" s="38" t="s">
        <v>2752</v>
      </c>
      <c r="AA293" s="108" t="s">
        <v>3085</v>
      </c>
      <c r="AB293" s="84">
        <v>42000</v>
      </c>
      <c r="AC293" s="108"/>
      <c r="AD293" s="84">
        <v>50</v>
      </c>
      <c r="AE293" s="84" t="s">
        <v>3106</v>
      </c>
      <c r="AF293" s="84" t="s">
        <v>3351</v>
      </c>
      <c r="AG293" s="108" t="s">
        <v>3359</v>
      </c>
      <c r="AH293" s="84" t="s">
        <v>2991</v>
      </c>
      <c r="AI293" s="108" t="s">
        <v>3118</v>
      </c>
      <c r="AJ293" s="84">
        <v>950</v>
      </c>
      <c r="AK293" s="84">
        <v>950</v>
      </c>
      <c r="AL293" s="108" t="s">
        <v>3237</v>
      </c>
      <c r="AM293" s="84">
        <v>14039.9</v>
      </c>
      <c r="AN293" s="112">
        <v>3060.1</v>
      </c>
      <c r="AO293" s="112">
        <v>17100</v>
      </c>
      <c r="AP293" s="112">
        <v>27960.1</v>
      </c>
      <c r="AQ293" s="112">
        <v>2228.9</v>
      </c>
      <c r="AR293" s="112">
        <v>30189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/>
      <c r="AY293" s="108"/>
      <c r="AZ293" s="84"/>
      <c r="BA293" s="84"/>
      <c r="BB293" s="84" t="s">
        <v>1053</v>
      </c>
      <c r="BC293" s="84"/>
      <c r="BD293" s="108"/>
      <c r="BE293" s="84">
        <v>0</v>
      </c>
      <c r="BF293" s="38" t="s">
        <v>2365</v>
      </c>
      <c r="BG293" s="84" t="s">
        <v>3769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1872</v>
      </c>
      <c r="C294" s="38" t="s">
        <v>1873</v>
      </c>
      <c r="D294" s="38" t="s">
        <v>1874</v>
      </c>
      <c r="E294" s="38" t="s">
        <v>1875</v>
      </c>
      <c r="F294" s="38" t="s">
        <v>1876</v>
      </c>
      <c r="G294" s="84" t="s">
        <v>1877</v>
      </c>
      <c r="H294" s="38" t="s">
        <v>1878</v>
      </c>
      <c r="I294" s="84">
        <v>205724</v>
      </c>
      <c r="J294" s="38" t="s">
        <v>1878</v>
      </c>
      <c r="K294" s="84">
        <v>205724</v>
      </c>
      <c r="L294" s="84" t="s">
        <v>1910</v>
      </c>
      <c r="M294" s="38" t="s">
        <v>1911</v>
      </c>
      <c r="N294" s="84">
        <v>469306</v>
      </c>
      <c r="O294" s="84" t="s">
        <v>1890</v>
      </c>
      <c r="P294" s="84">
        <v>798787</v>
      </c>
      <c r="Q294" s="38" t="s">
        <v>2364</v>
      </c>
      <c r="R294" s="38" t="s">
        <v>2017</v>
      </c>
      <c r="S294" s="84" t="s">
        <v>2367</v>
      </c>
      <c r="T294" s="84" t="s">
        <v>2367</v>
      </c>
      <c r="U294" s="84" t="s">
        <v>1885</v>
      </c>
      <c r="V294" s="84" t="s">
        <v>1901</v>
      </c>
      <c r="W294" s="84">
        <v>0</v>
      </c>
      <c r="X294" s="38" t="s">
        <v>2338</v>
      </c>
      <c r="Y294" s="84">
        <v>359619072</v>
      </c>
      <c r="Z294" s="38" t="s">
        <v>2753</v>
      </c>
      <c r="AA294" s="108" t="s">
        <v>3085</v>
      </c>
      <c r="AB294" s="84">
        <v>42000</v>
      </c>
      <c r="AC294" s="108"/>
      <c r="AD294" s="84">
        <v>50</v>
      </c>
      <c r="AE294" s="84" t="s">
        <v>3106</v>
      </c>
      <c r="AF294" s="84" t="s">
        <v>3351</v>
      </c>
      <c r="AG294" s="108" t="s">
        <v>3359</v>
      </c>
      <c r="AH294" s="84" t="s">
        <v>2991</v>
      </c>
      <c r="AI294" s="108" t="s">
        <v>3118</v>
      </c>
      <c r="AJ294" s="84">
        <v>950</v>
      </c>
      <c r="AK294" s="84">
        <v>950</v>
      </c>
      <c r="AL294" s="108" t="s">
        <v>3237</v>
      </c>
      <c r="AM294" s="84">
        <v>14039.9</v>
      </c>
      <c r="AN294" s="112">
        <v>3060.1</v>
      </c>
      <c r="AO294" s="112">
        <v>17100</v>
      </c>
      <c r="AP294" s="112">
        <v>27960.1</v>
      </c>
      <c r="AQ294" s="112">
        <v>2228.9</v>
      </c>
      <c r="AR294" s="112">
        <v>30189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/>
      <c r="AY294" s="108"/>
      <c r="AZ294" s="84"/>
      <c r="BA294" s="84"/>
      <c r="BB294" s="84" t="s">
        <v>1053</v>
      </c>
      <c r="BC294" s="84"/>
      <c r="BD294" s="108"/>
      <c r="BE294" s="84">
        <v>0</v>
      </c>
      <c r="BF294" s="38" t="s">
        <v>2367</v>
      </c>
      <c r="BG294" s="84" t="s">
        <v>3770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1872</v>
      </c>
      <c r="C295" s="38" t="s">
        <v>1873</v>
      </c>
      <c r="D295" s="38" t="s">
        <v>1874</v>
      </c>
      <c r="E295" s="38" t="s">
        <v>1875</v>
      </c>
      <c r="F295" s="38" t="s">
        <v>1876</v>
      </c>
      <c r="G295" s="84" t="s">
        <v>1877</v>
      </c>
      <c r="H295" s="38" t="s">
        <v>1878</v>
      </c>
      <c r="I295" s="84">
        <v>205724</v>
      </c>
      <c r="J295" s="38" t="s">
        <v>1878</v>
      </c>
      <c r="K295" s="84">
        <v>205724</v>
      </c>
      <c r="L295" s="84" t="s">
        <v>1879</v>
      </c>
      <c r="M295" s="38" t="s">
        <v>1880</v>
      </c>
      <c r="N295" s="84">
        <v>485766</v>
      </c>
      <c r="O295" s="84" t="s">
        <v>2112</v>
      </c>
      <c r="P295" s="84">
        <v>842822</v>
      </c>
      <c r="Q295" s="38" t="s">
        <v>2113</v>
      </c>
      <c r="R295" s="38" t="s">
        <v>2162</v>
      </c>
      <c r="S295" s="84" t="s">
        <v>2368</v>
      </c>
      <c r="T295" s="84" t="s">
        <v>2368</v>
      </c>
      <c r="U295" s="84" t="s">
        <v>1885</v>
      </c>
      <c r="V295" s="84" t="s">
        <v>1901</v>
      </c>
      <c r="W295" s="84">
        <v>0</v>
      </c>
      <c r="X295" s="38" t="s">
        <v>1895</v>
      </c>
      <c r="Y295" s="84">
        <v>359619175</v>
      </c>
      <c r="Z295" s="38" t="s">
        <v>2754</v>
      </c>
      <c r="AA295" s="108" t="s">
        <v>3347</v>
      </c>
      <c r="AB295" s="84">
        <v>30000</v>
      </c>
      <c r="AC295" s="108"/>
      <c r="AD295" s="84">
        <v>50</v>
      </c>
      <c r="AE295" s="84" t="s">
        <v>3148</v>
      </c>
      <c r="AF295" s="84" t="s">
        <v>3224</v>
      </c>
      <c r="AG295" s="108" t="s">
        <v>3225</v>
      </c>
      <c r="AH295" s="84" t="s">
        <v>2991</v>
      </c>
      <c r="AI295" s="108" t="s">
        <v>3360</v>
      </c>
      <c r="AJ295" s="84">
        <v>680</v>
      </c>
      <c r="AK295" s="84">
        <v>680</v>
      </c>
      <c r="AL295" s="108" t="s">
        <v>3219</v>
      </c>
      <c r="AM295" s="84">
        <v>8871.07</v>
      </c>
      <c r="AN295" s="112">
        <v>2008.93</v>
      </c>
      <c r="AO295" s="112">
        <v>10880</v>
      </c>
      <c r="AP295" s="112">
        <v>21128.93</v>
      </c>
      <c r="AQ295" s="112">
        <v>1785.07</v>
      </c>
      <c r="AR295" s="112">
        <v>22914</v>
      </c>
      <c r="AS295" s="112">
        <v>0</v>
      </c>
      <c r="AT295" s="112">
        <v>0</v>
      </c>
      <c r="AU295" s="112">
        <v>0</v>
      </c>
      <c r="AV295" s="84">
        <v>16</v>
      </c>
      <c r="AW295" s="84">
        <v>0</v>
      </c>
      <c r="AX295" s="84"/>
      <c r="AY295" s="108"/>
      <c r="AZ295" s="84"/>
      <c r="BA295" s="84"/>
      <c r="BB295" s="84" t="s">
        <v>1053</v>
      </c>
      <c r="BC295" s="84"/>
      <c r="BD295" s="108"/>
      <c r="BE295" s="84">
        <v>0</v>
      </c>
      <c r="BF295" s="38" t="s">
        <v>2368</v>
      </c>
      <c r="BG295" s="84" t="s">
        <v>3771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1872</v>
      </c>
      <c r="C296" s="38" t="s">
        <v>1873</v>
      </c>
      <c r="D296" s="38" t="s">
        <v>1874</v>
      </c>
      <c r="E296" s="38" t="s">
        <v>1875</v>
      </c>
      <c r="F296" s="38" t="s">
        <v>1876</v>
      </c>
      <c r="G296" s="84" t="s">
        <v>1877</v>
      </c>
      <c r="H296" s="38" t="s">
        <v>1878</v>
      </c>
      <c r="I296" s="84">
        <v>205724</v>
      </c>
      <c r="J296" s="38" t="s">
        <v>1878</v>
      </c>
      <c r="K296" s="84">
        <v>205724</v>
      </c>
      <c r="L296" s="84" t="s">
        <v>1910</v>
      </c>
      <c r="M296" s="38" t="s">
        <v>1911</v>
      </c>
      <c r="N296" s="84">
        <v>471521</v>
      </c>
      <c r="O296" s="84" t="s">
        <v>1951</v>
      </c>
      <c r="P296" s="84">
        <v>780091</v>
      </c>
      <c r="Q296" s="38" t="s">
        <v>2050</v>
      </c>
      <c r="R296" s="38" t="s">
        <v>2017</v>
      </c>
      <c r="S296" s="84" t="s">
        <v>2369</v>
      </c>
      <c r="T296" s="84" t="s">
        <v>2369</v>
      </c>
      <c r="U296" s="84" t="s">
        <v>1885</v>
      </c>
      <c r="V296" s="84" t="s">
        <v>1886</v>
      </c>
      <c r="W296" s="84">
        <v>0</v>
      </c>
      <c r="X296" s="38" t="s">
        <v>1895</v>
      </c>
      <c r="Y296" s="84">
        <v>359623510</v>
      </c>
      <c r="Z296" s="38" t="s">
        <v>2755</v>
      </c>
      <c r="AA296" s="108" t="s">
        <v>3085</v>
      </c>
      <c r="AB296" s="84">
        <v>58000</v>
      </c>
      <c r="AC296" s="108"/>
      <c r="AD296" s="84">
        <v>75</v>
      </c>
      <c r="AE296" s="84" t="s">
        <v>3194</v>
      </c>
      <c r="AF296" s="84" t="s">
        <v>3361</v>
      </c>
      <c r="AG296" s="108" t="s">
        <v>3362</v>
      </c>
      <c r="AH296" s="84" t="s">
        <v>2991</v>
      </c>
      <c r="AI296" s="108" t="s">
        <v>3118</v>
      </c>
      <c r="AJ296" s="84">
        <v>920</v>
      </c>
      <c r="AK296" s="84">
        <v>920</v>
      </c>
      <c r="AL296" s="108" t="s">
        <v>3237</v>
      </c>
      <c r="AM296" s="84">
        <v>12042.21</v>
      </c>
      <c r="AN296" s="112">
        <v>4517.79</v>
      </c>
      <c r="AO296" s="112">
        <v>16560</v>
      </c>
      <c r="AP296" s="112">
        <v>45957.79</v>
      </c>
      <c r="AQ296" s="112">
        <v>6624.21</v>
      </c>
      <c r="AR296" s="112">
        <v>52582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/>
      <c r="AY296" s="108"/>
      <c r="AZ296" s="84"/>
      <c r="BA296" s="84"/>
      <c r="BB296" s="84" t="s">
        <v>1053</v>
      </c>
      <c r="BC296" s="84"/>
      <c r="BD296" s="108"/>
      <c r="BE296" s="84">
        <v>0</v>
      </c>
      <c r="BF296" s="38" t="s">
        <v>2369</v>
      </c>
      <c r="BG296" s="84" t="s">
        <v>3772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1872</v>
      </c>
      <c r="C297" s="38" t="s">
        <v>1873</v>
      </c>
      <c r="D297" s="38" t="s">
        <v>1874</v>
      </c>
      <c r="E297" s="38" t="s">
        <v>1875</v>
      </c>
      <c r="F297" s="38" t="s">
        <v>1876</v>
      </c>
      <c r="G297" s="84" t="s">
        <v>1877</v>
      </c>
      <c r="H297" s="38" t="s">
        <v>1878</v>
      </c>
      <c r="I297" s="84">
        <v>205724</v>
      </c>
      <c r="J297" s="38" t="s">
        <v>1878</v>
      </c>
      <c r="K297" s="84">
        <v>205724</v>
      </c>
      <c r="L297" s="84" t="s">
        <v>1879</v>
      </c>
      <c r="M297" s="38" t="s">
        <v>1880</v>
      </c>
      <c r="N297" s="84">
        <v>485766</v>
      </c>
      <c r="O297" s="84" t="s">
        <v>2112</v>
      </c>
      <c r="P297" s="84">
        <v>842822</v>
      </c>
      <c r="Q297" s="38" t="s">
        <v>2113</v>
      </c>
      <c r="R297" s="38" t="s">
        <v>2017</v>
      </c>
      <c r="S297" s="84" t="s">
        <v>2370</v>
      </c>
      <c r="T297" s="84" t="s">
        <v>2370</v>
      </c>
      <c r="U297" s="84" t="s">
        <v>1885</v>
      </c>
      <c r="V297" s="84" t="s">
        <v>1901</v>
      </c>
      <c r="W297" s="84">
        <v>0</v>
      </c>
      <c r="X297" s="38" t="s">
        <v>1895</v>
      </c>
      <c r="Y297" s="84">
        <v>359644757</v>
      </c>
      <c r="Z297" s="38" t="s">
        <v>2756</v>
      </c>
      <c r="AA297" s="108" t="s">
        <v>3057</v>
      </c>
      <c r="AB297" s="84">
        <v>65000</v>
      </c>
      <c r="AC297" s="108"/>
      <c r="AD297" s="84">
        <v>75</v>
      </c>
      <c r="AE297" s="84" t="s">
        <v>3194</v>
      </c>
      <c r="AF297" s="84" t="s">
        <v>3083</v>
      </c>
      <c r="AG297" s="108" t="s">
        <v>3084</v>
      </c>
      <c r="AH297" s="84" t="s">
        <v>2991</v>
      </c>
      <c r="AI297" s="108" t="s">
        <v>3360</v>
      </c>
      <c r="AJ297" s="84">
        <v>1030</v>
      </c>
      <c r="AK297" s="84">
        <v>1030</v>
      </c>
      <c r="AL297" s="108" t="s">
        <v>3219</v>
      </c>
      <c r="AM297" s="84">
        <v>12011.08</v>
      </c>
      <c r="AN297" s="112">
        <v>4468.92</v>
      </c>
      <c r="AO297" s="112">
        <v>16480</v>
      </c>
      <c r="AP297" s="112">
        <v>52988.92</v>
      </c>
      <c r="AQ297" s="112">
        <v>7907.08</v>
      </c>
      <c r="AR297" s="112">
        <v>60896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/>
      <c r="AY297" s="108"/>
      <c r="AZ297" s="84"/>
      <c r="BA297" s="84"/>
      <c r="BB297" s="84" t="s">
        <v>1053</v>
      </c>
      <c r="BC297" s="84"/>
      <c r="BD297" s="108"/>
      <c r="BE297" s="84">
        <v>0</v>
      </c>
      <c r="BF297" s="38" t="s">
        <v>2370</v>
      </c>
      <c r="BG297" s="84" t="s">
        <v>3773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1872</v>
      </c>
      <c r="C298" s="38" t="s">
        <v>1873</v>
      </c>
      <c r="D298" s="38" t="s">
        <v>1874</v>
      </c>
      <c r="E298" s="38" t="s">
        <v>1875</v>
      </c>
      <c r="F298" s="38" t="s">
        <v>1876</v>
      </c>
      <c r="G298" s="84" t="s">
        <v>1877</v>
      </c>
      <c r="H298" s="38" t="s">
        <v>1878</v>
      </c>
      <c r="I298" s="84">
        <v>205724</v>
      </c>
      <c r="J298" s="38" t="s">
        <v>1878</v>
      </c>
      <c r="K298" s="84">
        <v>205724</v>
      </c>
      <c r="L298" s="84" t="s">
        <v>1879</v>
      </c>
      <c r="M298" s="38" t="s">
        <v>1880</v>
      </c>
      <c r="N298" s="84">
        <v>485766</v>
      </c>
      <c r="O298" s="84" t="s">
        <v>2112</v>
      </c>
      <c r="P298" s="84">
        <v>810084</v>
      </c>
      <c r="Q298" s="38" t="s">
        <v>2356</v>
      </c>
      <c r="R298" s="38" t="s">
        <v>2017</v>
      </c>
      <c r="S298" s="84" t="s">
        <v>2371</v>
      </c>
      <c r="T298" s="84" t="s">
        <v>2371</v>
      </c>
      <c r="U298" s="84" t="s">
        <v>1885</v>
      </c>
      <c r="V298" s="84" t="s">
        <v>1886</v>
      </c>
      <c r="W298" s="84">
        <v>0</v>
      </c>
      <c r="X298" s="38" t="s">
        <v>1895</v>
      </c>
      <c r="Y298" s="84">
        <v>359651341</v>
      </c>
      <c r="Z298" s="38" t="s">
        <v>2757</v>
      </c>
      <c r="AA298" s="108" t="s">
        <v>3363</v>
      </c>
      <c r="AB298" s="84">
        <v>65000</v>
      </c>
      <c r="AC298" s="108"/>
      <c r="AD298" s="84">
        <v>75</v>
      </c>
      <c r="AE298" s="84" t="s">
        <v>3194</v>
      </c>
      <c r="AF298" s="84" t="s">
        <v>3048</v>
      </c>
      <c r="AG298" s="108" t="s">
        <v>3049</v>
      </c>
      <c r="AH298" s="84" t="s">
        <v>2991</v>
      </c>
      <c r="AI298" s="108" t="s">
        <v>3364</v>
      </c>
      <c r="AJ298" s="84">
        <v>1030</v>
      </c>
      <c r="AK298" s="84">
        <v>1030</v>
      </c>
      <c r="AL298" s="108" t="s">
        <v>3219</v>
      </c>
      <c r="AM298" s="84">
        <v>11094.98</v>
      </c>
      <c r="AN298" s="112">
        <v>4355.0200000000004</v>
      </c>
      <c r="AO298" s="112">
        <v>15450</v>
      </c>
      <c r="AP298" s="112">
        <v>53905.02</v>
      </c>
      <c r="AQ298" s="112">
        <v>8208.98</v>
      </c>
      <c r="AR298" s="112">
        <v>62114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/>
      <c r="AY298" s="108"/>
      <c r="AZ298" s="84"/>
      <c r="BA298" s="84"/>
      <c r="BB298" s="84" t="s">
        <v>1053</v>
      </c>
      <c r="BC298" s="84"/>
      <c r="BD298" s="108"/>
      <c r="BE298" s="84">
        <v>0</v>
      </c>
      <c r="BF298" s="38" t="s">
        <v>2371</v>
      </c>
      <c r="BG298" s="84" t="s">
        <v>3774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1872</v>
      </c>
      <c r="C299" s="38" t="s">
        <v>1873</v>
      </c>
      <c r="D299" s="38" t="s">
        <v>1874</v>
      </c>
      <c r="E299" s="38" t="s">
        <v>1875</v>
      </c>
      <c r="F299" s="38" t="s">
        <v>1876</v>
      </c>
      <c r="G299" s="84" t="s">
        <v>1877</v>
      </c>
      <c r="H299" s="38" t="s">
        <v>1878</v>
      </c>
      <c r="I299" s="84">
        <v>205724</v>
      </c>
      <c r="J299" s="38" t="s">
        <v>1878</v>
      </c>
      <c r="K299" s="84">
        <v>205724</v>
      </c>
      <c r="L299" s="84" t="s">
        <v>1910</v>
      </c>
      <c r="M299" s="38" t="s">
        <v>1911</v>
      </c>
      <c r="N299" s="84">
        <v>469306</v>
      </c>
      <c r="O299" s="84" t="s">
        <v>1890</v>
      </c>
      <c r="P299" s="84">
        <v>769690</v>
      </c>
      <c r="Q299" s="38" t="s">
        <v>2252</v>
      </c>
      <c r="R299" s="38" t="s">
        <v>2162</v>
      </c>
      <c r="S299" s="84" t="s">
        <v>2253</v>
      </c>
      <c r="T299" s="84" t="s">
        <v>2253</v>
      </c>
      <c r="U299" s="84" t="s">
        <v>1885</v>
      </c>
      <c r="V299" s="84" t="s">
        <v>2254</v>
      </c>
      <c r="W299" s="84">
        <v>0</v>
      </c>
      <c r="X299" s="38" t="s">
        <v>1895</v>
      </c>
      <c r="Y299" s="84">
        <v>359667239</v>
      </c>
      <c r="Z299" s="38" t="s">
        <v>2758</v>
      </c>
      <c r="AA299" s="108" t="s">
        <v>3365</v>
      </c>
      <c r="AB299" s="84">
        <v>40000</v>
      </c>
      <c r="AC299" s="108"/>
      <c r="AD299" s="84">
        <v>50</v>
      </c>
      <c r="AE299" s="84" t="s">
        <v>3148</v>
      </c>
      <c r="AF299" s="84" t="s">
        <v>3261</v>
      </c>
      <c r="AG299" s="108" t="s">
        <v>3262</v>
      </c>
      <c r="AH299" s="84" t="s">
        <v>2991</v>
      </c>
      <c r="AI299" s="108" t="s">
        <v>2921</v>
      </c>
      <c r="AJ299" s="84">
        <v>900</v>
      </c>
      <c r="AK299" s="84">
        <v>900</v>
      </c>
      <c r="AL299" s="108" t="s">
        <v>3228</v>
      </c>
      <c r="AM299" s="84">
        <v>11804.89</v>
      </c>
      <c r="AN299" s="112">
        <v>2595.11</v>
      </c>
      <c r="AO299" s="112">
        <v>14400</v>
      </c>
      <c r="AP299" s="112">
        <v>28195.11</v>
      </c>
      <c r="AQ299" s="112">
        <v>2402.89</v>
      </c>
      <c r="AR299" s="112">
        <v>30598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/>
      <c r="AY299" s="108"/>
      <c r="AZ299" s="84"/>
      <c r="BA299" s="84"/>
      <c r="BB299" s="84" t="s">
        <v>1053</v>
      </c>
      <c r="BC299" s="84"/>
      <c r="BD299" s="108"/>
      <c r="BE299" s="84">
        <v>0</v>
      </c>
      <c r="BF299" s="38" t="s">
        <v>2253</v>
      </c>
      <c r="BG299" s="84" t="s">
        <v>3695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1872</v>
      </c>
      <c r="C300" s="38" t="s">
        <v>1873</v>
      </c>
      <c r="D300" s="38" t="s">
        <v>1874</v>
      </c>
      <c r="E300" s="38" t="s">
        <v>1875</v>
      </c>
      <c r="F300" s="38" t="s">
        <v>1876</v>
      </c>
      <c r="G300" s="84" t="s">
        <v>1877</v>
      </c>
      <c r="H300" s="38" t="s">
        <v>1878</v>
      </c>
      <c r="I300" s="84">
        <v>205724</v>
      </c>
      <c r="J300" s="38" t="s">
        <v>1878</v>
      </c>
      <c r="K300" s="84">
        <v>205724</v>
      </c>
      <c r="L300" s="84" t="s">
        <v>1879</v>
      </c>
      <c r="M300" s="38" t="s">
        <v>1880</v>
      </c>
      <c r="N300" s="84">
        <v>461754</v>
      </c>
      <c r="O300" s="84" t="s">
        <v>1881</v>
      </c>
      <c r="P300" s="84">
        <v>712340</v>
      </c>
      <c r="Q300" s="38" t="s">
        <v>2372</v>
      </c>
      <c r="R300" s="38" t="s">
        <v>2162</v>
      </c>
      <c r="S300" s="84" t="s">
        <v>2373</v>
      </c>
      <c r="T300" s="84" t="s">
        <v>2373</v>
      </c>
      <c r="U300" s="84" t="s">
        <v>1885</v>
      </c>
      <c r="V300" s="84" t="s">
        <v>1886</v>
      </c>
      <c r="W300" s="84">
        <v>0</v>
      </c>
      <c r="X300" s="38" t="s">
        <v>1895</v>
      </c>
      <c r="Y300" s="84">
        <v>359672477</v>
      </c>
      <c r="Z300" s="38" t="s">
        <v>2759</v>
      </c>
      <c r="AA300" s="108" t="s">
        <v>3366</v>
      </c>
      <c r="AB300" s="84">
        <v>40000</v>
      </c>
      <c r="AC300" s="108"/>
      <c r="AD300" s="84">
        <v>50</v>
      </c>
      <c r="AE300" s="84" t="s">
        <v>3148</v>
      </c>
      <c r="AF300" s="84" t="s">
        <v>2974</v>
      </c>
      <c r="AG300" s="108" t="s">
        <v>3367</v>
      </c>
      <c r="AH300" s="84" t="s">
        <v>2855</v>
      </c>
      <c r="AI300" s="108" t="s">
        <v>3364</v>
      </c>
      <c r="AJ300" s="84">
        <v>900</v>
      </c>
      <c r="AK300" s="84">
        <v>900</v>
      </c>
      <c r="AL300" s="108" t="s">
        <v>3219</v>
      </c>
      <c r="AM300" s="84">
        <v>10984.38</v>
      </c>
      <c r="AN300" s="112">
        <v>2515.62</v>
      </c>
      <c r="AO300" s="112">
        <v>13500</v>
      </c>
      <c r="AP300" s="112">
        <v>29015.62</v>
      </c>
      <c r="AQ300" s="112">
        <v>2551.38</v>
      </c>
      <c r="AR300" s="112">
        <v>31567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/>
      <c r="AY300" s="108"/>
      <c r="AZ300" s="84"/>
      <c r="BA300" s="84"/>
      <c r="BB300" s="84" t="s">
        <v>1053</v>
      </c>
      <c r="BC300" s="84"/>
      <c r="BD300" s="108"/>
      <c r="BE300" s="84">
        <v>0</v>
      </c>
      <c r="BF300" s="38" t="s">
        <v>2373</v>
      </c>
      <c r="BG300" s="84" t="s">
        <v>3775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1872</v>
      </c>
      <c r="C301" s="38" t="s">
        <v>1873</v>
      </c>
      <c r="D301" s="38" t="s">
        <v>1874</v>
      </c>
      <c r="E301" s="38" t="s">
        <v>1875</v>
      </c>
      <c r="F301" s="38" t="s">
        <v>1876</v>
      </c>
      <c r="G301" s="84" t="s">
        <v>1877</v>
      </c>
      <c r="H301" s="38" t="s">
        <v>1878</v>
      </c>
      <c r="I301" s="84">
        <v>205724</v>
      </c>
      <c r="J301" s="38" t="s">
        <v>1878</v>
      </c>
      <c r="K301" s="84">
        <v>205724</v>
      </c>
      <c r="L301" s="84" t="s">
        <v>1910</v>
      </c>
      <c r="M301" s="38" t="s">
        <v>1911</v>
      </c>
      <c r="N301" s="84">
        <v>476502</v>
      </c>
      <c r="O301" s="84" t="s">
        <v>2241</v>
      </c>
      <c r="P301" s="84">
        <v>861294</v>
      </c>
      <c r="Q301" s="38" t="s">
        <v>2260</v>
      </c>
      <c r="R301" s="38" t="s">
        <v>2162</v>
      </c>
      <c r="S301" s="84" t="s">
        <v>2285</v>
      </c>
      <c r="T301" s="84" t="s">
        <v>2285</v>
      </c>
      <c r="U301" s="84" t="s">
        <v>1925</v>
      </c>
      <c r="V301" s="84" t="s">
        <v>1901</v>
      </c>
      <c r="W301" s="84">
        <v>0</v>
      </c>
      <c r="X301" s="38" t="s">
        <v>2366</v>
      </c>
      <c r="Y301" s="84">
        <v>359682177</v>
      </c>
      <c r="Z301" s="38" t="s">
        <v>2698</v>
      </c>
      <c r="AA301" s="108" t="s">
        <v>3366</v>
      </c>
      <c r="AB301" s="84">
        <v>40000</v>
      </c>
      <c r="AC301" s="108"/>
      <c r="AD301" s="84">
        <v>50</v>
      </c>
      <c r="AE301" s="84" t="s">
        <v>3148</v>
      </c>
      <c r="AF301" s="84" t="s">
        <v>3267</v>
      </c>
      <c r="AG301" s="108" t="s">
        <v>3268</v>
      </c>
      <c r="AH301" s="84" t="s">
        <v>2991</v>
      </c>
      <c r="AI301" s="108" t="s">
        <v>3368</v>
      </c>
      <c r="AJ301" s="84">
        <v>900</v>
      </c>
      <c r="AK301" s="84">
        <v>900</v>
      </c>
      <c r="AL301" s="108" t="s">
        <v>3237</v>
      </c>
      <c r="AM301" s="84">
        <v>10955.41</v>
      </c>
      <c r="AN301" s="112">
        <v>2544.59</v>
      </c>
      <c r="AO301" s="112">
        <v>13500</v>
      </c>
      <c r="AP301" s="112">
        <v>29044.59</v>
      </c>
      <c r="AQ301" s="112">
        <v>2556.41</v>
      </c>
      <c r="AR301" s="112">
        <v>31601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/>
      <c r="AY301" s="108"/>
      <c r="AZ301" s="84"/>
      <c r="BA301" s="84"/>
      <c r="BB301" s="84" t="s">
        <v>1053</v>
      </c>
      <c r="BC301" s="84"/>
      <c r="BD301" s="108"/>
      <c r="BE301" s="84">
        <v>0</v>
      </c>
      <c r="BF301" s="38" t="s">
        <v>2285</v>
      </c>
      <c r="BG301" s="84" t="s">
        <v>3714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1872</v>
      </c>
      <c r="C302" s="38" t="s">
        <v>1873</v>
      </c>
      <c r="D302" s="38" t="s">
        <v>1874</v>
      </c>
      <c r="E302" s="38" t="s">
        <v>1875</v>
      </c>
      <c r="F302" s="38" t="s">
        <v>1876</v>
      </c>
      <c r="G302" s="84" t="s">
        <v>1877</v>
      </c>
      <c r="H302" s="38" t="s">
        <v>1878</v>
      </c>
      <c r="I302" s="84">
        <v>205724</v>
      </c>
      <c r="J302" s="38" t="s">
        <v>1878</v>
      </c>
      <c r="K302" s="84">
        <v>205724</v>
      </c>
      <c r="L302" s="84" t="s">
        <v>1879</v>
      </c>
      <c r="M302" s="38" t="s">
        <v>1880</v>
      </c>
      <c r="N302" s="84">
        <v>461754</v>
      </c>
      <c r="O302" s="84" t="s">
        <v>1881</v>
      </c>
      <c r="P302" s="84">
        <v>712340</v>
      </c>
      <c r="Q302" s="38" t="s">
        <v>2372</v>
      </c>
      <c r="R302" s="38" t="s">
        <v>2162</v>
      </c>
      <c r="S302" s="84" t="s">
        <v>2374</v>
      </c>
      <c r="T302" s="84" t="s">
        <v>2374</v>
      </c>
      <c r="U302" s="84" t="s">
        <v>1885</v>
      </c>
      <c r="V302" s="84" t="s">
        <v>1886</v>
      </c>
      <c r="W302" s="84">
        <v>0</v>
      </c>
      <c r="X302" s="38" t="s">
        <v>1895</v>
      </c>
      <c r="Y302" s="84">
        <v>359693673</v>
      </c>
      <c r="Z302" s="38" t="s">
        <v>2760</v>
      </c>
      <c r="AA302" s="108" t="s">
        <v>3369</v>
      </c>
      <c r="AB302" s="84">
        <v>40000</v>
      </c>
      <c r="AC302" s="108"/>
      <c r="AD302" s="84">
        <v>50</v>
      </c>
      <c r="AE302" s="84" t="s">
        <v>3148</v>
      </c>
      <c r="AF302" s="84" t="s">
        <v>2974</v>
      </c>
      <c r="AG302" s="108" t="s">
        <v>3367</v>
      </c>
      <c r="AH302" s="84" t="s">
        <v>2855</v>
      </c>
      <c r="AI302" s="108" t="s">
        <v>2993</v>
      </c>
      <c r="AJ302" s="84">
        <v>900</v>
      </c>
      <c r="AK302" s="84">
        <v>900</v>
      </c>
      <c r="AL302" s="108" t="s">
        <v>3219</v>
      </c>
      <c r="AM302" s="84">
        <v>10110.32</v>
      </c>
      <c r="AN302" s="112">
        <v>2489.6799999999998</v>
      </c>
      <c r="AO302" s="112">
        <v>12600</v>
      </c>
      <c r="AP302" s="112">
        <v>29889.68</v>
      </c>
      <c r="AQ302" s="112">
        <v>2714.32</v>
      </c>
      <c r="AR302" s="112">
        <v>32604</v>
      </c>
      <c r="AS302" s="112">
        <v>0</v>
      </c>
      <c r="AT302" s="112">
        <v>0</v>
      </c>
      <c r="AU302" s="112">
        <v>0</v>
      </c>
      <c r="AV302" s="84">
        <v>14</v>
      </c>
      <c r="AW302" s="84">
        <v>0</v>
      </c>
      <c r="AX302" s="84"/>
      <c r="AY302" s="108"/>
      <c r="AZ302" s="84"/>
      <c r="BA302" s="84"/>
      <c r="BB302" s="84" t="s">
        <v>1053</v>
      </c>
      <c r="BC302" s="84"/>
      <c r="BD302" s="108"/>
      <c r="BE302" s="84">
        <v>0</v>
      </c>
      <c r="BF302" s="38" t="s">
        <v>2374</v>
      </c>
      <c r="BG302" s="84" t="s">
        <v>3776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1872</v>
      </c>
      <c r="C303" s="38" t="s">
        <v>1873</v>
      </c>
      <c r="D303" s="38" t="s">
        <v>1874</v>
      </c>
      <c r="E303" s="38" t="s">
        <v>1875</v>
      </c>
      <c r="F303" s="38" t="s">
        <v>1876</v>
      </c>
      <c r="G303" s="84" t="s">
        <v>1877</v>
      </c>
      <c r="H303" s="38" t="s">
        <v>1878</v>
      </c>
      <c r="I303" s="84">
        <v>205724</v>
      </c>
      <c r="J303" s="38" t="s">
        <v>1878</v>
      </c>
      <c r="K303" s="84">
        <v>205724</v>
      </c>
      <c r="L303" s="84" t="s">
        <v>1910</v>
      </c>
      <c r="M303" s="38" t="s">
        <v>1911</v>
      </c>
      <c r="N303" s="84">
        <v>471521</v>
      </c>
      <c r="O303" s="84" t="s">
        <v>1951</v>
      </c>
      <c r="P303" s="84">
        <v>732660</v>
      </c>
      <c r="Q303" s="38" t="s">
        <v>2223</v>
      </c>
      <c r="R303" s="38" t="s">
        <v>2017</v>
      </c>
      <c r="S303" s="84" t="s">
        <v>2375</v>
      </c>
      <c r="T303" s="84" t="s">
        <v>2375</v>
      </c>
      <c r="U303" s="84" t="s">
        <v>1885</v>
      </c>
      <c r="V303" s="84" t="s">
        <v>1901</v>
      </c>
      <c r="W303" s="84">
        <v>0</v>
      </c>
      <c r="X303" s="38" t="s">
        <v>2366</v>
      </c>
      <c r="Y303" s="84">
        <v>359697354</v>
      </c>
      <c r="Z303" s="38" t="s">
        <v>2761</v>
      </c>
      <c r="AA303" s="108" t="s">
        <v>3370</v>
      </c>
      <c r="AB303" s="84">
        <v>42000</v>
      </c>
      <c r="AC303" s="108"/>
      <c r="AD303" s="84">
        <v>50</v>
      </c>
      <c r="AE303" s="84" t="s">
        <v>3106</v>
      </c>
      <c r="AF303" s="84" t="s">
        <v>3371</v>
      </c>
      <c r="AG303" s="108" t="s">
        <v>3372</v>
      </c>
      <c r="AH303" s="84" t="s">
        <v>2991</v>
      </c>
      <c r="AI303" s="108" t="s">
        <v>3373</v>
      </c>
      <c r="AJ303" s="84">
        <v>950</v>
      </c>
      <c r="AK303" s="84">
        <v>950</v>
      </c>
      <c r="AL303" s="108" t="s">
        <v>3228</v>
      </c>
      <c r="AM303" s="84">
        <v>10041.18</v>
      </c>
      <c r="AN303" s="112">
        <v>2308.8200000000002</v>
      </c>
      <c r="AO303" s="112">
        <v>12350</v>
      </c>
      <c r="AP303" s="112">
        <v>31958.82</v>
      </c>
      <c r="AQ303" s="112">
        <v>2944.18</v>
      </c>
      <c r="AR303" s="112">
        <v>34903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/>
      <c r="AY303" s="108"/>
      <c r="AZ303" s="84"/>
      <c r="BA303" s="84"/>
      <c r="BB303" s="84" t="s">
        <v>1053</v>
      </c>
      <c r="BC303" s="84"/>
      <c r="BD303" s="108"/>
      <c r="BE303" s="84">
        <v>0</v>
      </c>
      <c r="BF303" s="38" t="s">
        <v>2375</v>
      </c>
      <c r="BG303" s="84" t="s">
        <v>3777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1872</v>
      </c>
      <c r="C304" s="38" t="s">
        <v>1873</v>
      </c>
      <c r="D304" s="38" t="s">
        <v>1874</v>
      </c>
      <c r="E304" s="38" t="s">
        <v>1875</v>
      </c>
      <c r="F304" s="38" t="s">
        <v>1876</v>
      </c>
      <c r="G304" s="84" t="s">
        <v>1877</v>
      </c>
      <c r="H304" s="38" t="s">
        <v>1878</v>
      </c>
      <c r="I304" s="84">
        <v>207238</v>
      </c>
      <c r="J304" s="38" t="s">
        <v>2172</v>
      </c>
      <c r="K304" s="84">
        <v>207238</v>
      </c>
      <c r="L304" s="84" t="s">
        <v>1910</v>
      </c>
      <c r="M304" s="38" t="s">
        <v>1911</v>
      </c>
      <c r="N304" s="84">
        <v>467712</v>
      </c>
      <c r="O304" s="84" t="s">
        <v>2173</v>
      </c>
      <c r="P304" s="84">
        <v>732398</v>
      </c>
      <c r="Q304" s="38" t="s">
        <v>2174</v>
      </c>
      <c r="R304" s="38" t="s">
        <v>2017</v>
      </c>
      <c r="S304" s="84" t="s">
        <v>2376</v>
      </c>
      <c r="T304" s="84" t="s">
        <v>2376</v>
      </c>
      <c r="U304" s="84" t="s">
        <v>1925</v>
      </c>
      <c r="V304" s="84" t="s">
        <v>1886</v>
      </c>
      <c r="W304" s="84">
        <v>0</v>
      </c>
      <c r="X304" s="38" t="s">
        <v>1895</v>
      </c>
      <c r="Y304" s="84">
        <v>359698770</v>
      </c>
      <c r="Z304" s="38" t="s">
        <v>2762</v>
      </c>
      <c r="AA304" s="108" t="s">
        <v>3039</v>
      </c>
      <c r="AB304" s="84">
        <v>70000</v>
      </c>
      <c r="AC304" s="108"/>
      <c r="AD304" s="84">
        <v>75</v>
      </c>
      <c r="AE304" s="84" t="s">
        <v>3194</v>
      </c>
      <c r="AF304" s="84" t="s">
        <v>3064</v>
      </c>
      <c r="AG304" s="108" t="s">
        <v>3166</v>
      </c>
      <c r="AH304" s="84" t="s">
        <v>2991</v>
      </c>
      <c r="AI304" s="108" t="s">
        <v>3374</v>
      </c>
      <c r="AJ304" s="84">
        <v>1110</v>
      </c>
      <c r="AK304" s="84">
        <v>1110</v>
      </c>
      <c r="AL304" s="108" t="s">
        <v>3287</v>
      </c>
      <c r="AM304" s="84">
        <v>12061.78</v>
      </c>
      <c r="AN304" s="112">
        <v>4588.22</v>
      </c>
      <c r="AO304" s="112">
        <v>16650</v>
      </c>
      <c r="AP304" s="112">
        <v>57938.22</v>
      </c>
      <c r="AQ304" s="112">
        <v>8795.7800000000007</v>
      </c>
      <c r="AR304" s="112">
        <v>66734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/>
      <c r="AY304" s="108"/>
      <c r="AZ304" s="84"/>
      <c r="BA304" s="84"/>
      <c r="BB304" s="84" t="s">
        <v>1053</v>
      </c>
      <c r="BC304" s="84"/>
      <c r="BD304" s="108"/>
      <c r="BE304" s="84">
        <v>0</v>
      </c>
      <c r="BF304" s="38" t="s">
        <v>2376</v>
      </c>
      <c r="BG304" s="84" t="s">
        <v>3778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1872</v>
      </c>
      <c r="C305" s="38" t="s">
        <v>1873</v>
      </c>
      <c r="D305" s="38" t="s">
        <v>1874</v>
      </c>
      <c r="E305" s="38" t="s">
        <v>1875</v>
      </c>
      <c r="F305" s="38" t="s">
        <v>1876</v>
      </c>
      <c r="G305" s="84" t="s">
        <v>1877</v>
      </c>
      <c r="H305" s="38" t="s">
        <v>1878</v>
      </c>
      <c r="I305" s="84">
        <v>205724</v>
      </c>
      <c r="J305" s="38" t="s">
        <v>1878</v>
      </c>
      <c r="K305" s="84">
        <v>205724</v>
      </c>
      <c r="L305" s="84" t="s">
        <v>1910</v>
      </c>
      <c r="M305" s="38" t="s">
        <v>1911</v>
      </c>
      <c r="N305" s="84">
        <v>469306</v>
      </c>
      <c r="O305" s="84" t="s">
        <v>1890</v>
      </c>
      <c r="P305" s="84">
        <v>870525</v>
      </c>
      <c r="Q305" s="38" t="s">
        <v>2137</v>
      </c>
      <c r="R305" s="38" t="s">
        <v>2017</v>
      </c>
      <c r="S305" s="84" t="s">
        <v>2377</v>
      </c>
      <c r="T305" s="84" t="s">
        <v>2377</v>
      </c>
      <c r="U305" s="84" t="s">
        <v>1885</v>
      </c>
      <c r="V305" s="84" t="s">
        <v>1886</v>
      </c>
      <c r="W305" s="84">
        <v>0</v>
      </c>
      <c r="X305" s="38" t="s">
        <v>1895</v>
      </c>
      <c r="Y305" s="84">
        <v>359700188</v>
      </c>
      <c r="Z305" s="38" t="s">
        <v>2763</v>
      </c>
      <c r="AA305" s="108" t="s">
        <v>3375</v>
      </c>
      <c r="AB305" s="84">
        <v>60000</v>
      </c>
      <c r="AC305" s="108"/>
      <c r="AD305" s="84">
        <v>75</v>
      </c>
      <c r="AE305" s="84" t="s">
        <v>3106</v>
      </c>
      <c r="AF305" s="84" t="s">
        <v>3376</v>
      </c>
      <c r="AG305" s="108" t="s">
        <v>3377</v>
      </c>
      <c r="AH305" s="84" t="s">
        <v>2991</v>
      </c>
      <c r="AI305" s="108" t="s">
        <v>3370</v>
      </c>
      <c r="AJ305" s="84">
        <v>950</v>
      </c>
      <c r="AK305" s="84">
        <v>950</v>
      </c>
      <c r="AL305" s="108" t="s">
        <v>3237</v>
      </c>
      <c r="AM305" s="84">
        <v>9475.93</v>
      </c>
      <c r="AN305" s="112">
        <v>3824.07</v>
      </c>
      <c r="AO305" s="112">
        <v>13300</v>
      </c>
      <c r="AP305" s="112">
        <v>50524.07</v>
      </c>
      <c r="AQ305" s="112">
        <v>7842.93</v>
      </c>
      <c r="AR305" s="112">
        <v>58367</v>
      </c>
      <c r="AS305" s="112">
        <v>0</v>
      </c>
      <c r="AT305" s="112">
        <v>0</v>
      </c>
      <c r="AU305" s="112">
        <v>0</v>
      </c>
      <c r="AV305" s="84">
        <v>14</v>
      </c>
      <c r="AW305" s="84">
        <v>0</v>
      </c>
      <c r="AX305" s="84"/>
      <c r="AY305" s="108"/>
      <c r="AZ305" s="84"/>
      <c r="BA305" s="84"/>
      <c r="BB305" s="84" t="s">
        <v>1053</v>
      </c>
      <c r="BC305" s="84"/>
      <c r="BD305" s="108"/>
      <c r="BE305" s="84">
        <v>0</v>
      </c>
      <c r="BF305" s="38" t="s">
        <v>2377</v>
      </c>
      <c r="BG305" s="84" t="s">
        <v>3779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1872</v>
      </c>
      <c r="C306" s="38" t="s">
        <v>1873</v>
      </c>
      <c r="D306" s="38" t="s">
        <v>1874</v>
      </c>
      <c r="E306" s="38" t="s">
        <v>1875</v>
      </c>
      <c r="F306" s="38" t="s">
        <v>1876</v>
      </c>
      <c r="G306" s="84" t="s">
        <v>1877</v>
      </c>
      <c r="H306" s="38" t="s">
        <v>1878</v>
      </c>
      <c r="I306" s="84">
        <v>205724</v>
      </c>
      <c r="J306" s="38" t="s">
        <v>1878</v>
      </c>
      <c r="K306" s="84">
        <v>205724</v>
      </c>
      <c r="L306" s="84" t="s">
        <v>1910</v>
      </c>
      <c r="M306" s="38" t="s">
        <v>1911</v>
      </c>
      <c r="N306" s="84">
        <v>530134</v>
      </c>
      <c r="O306" s="84" t="s">
        <v>2340</v>
      </c>
      <c r="P306" s="84">
        <v>883600</v>
      </c>
      <c r="Q306" s="38" t="s">
        <v>2341</v>
      </c>
      <c r="R306" s="38" t="s">
        <v>2017</v>
      </c>
      <c r="S306" s="84" t="s">
        <v>2378</v>
      </c>
      <c r="T306" s="84" t="s">
        <v>2378</v>
      </c>
      <c r="U306" s="84" t="s">
        <v>1885</v>
      </c>
      <c r="V306" s="84" t="s">
        <v>1901</v>
      </c>
      <c r="W306" s="84">
        <v>0</v>
      </c>
      <c r="X306" s="38" t="s">
        <v>1895</v>
      </c>
      <c r="Y306" s="84">
        <v>359700219</v>
      </c>
      <c r="Z306" s="38" t="s">
        <v>2764</v>
      </c>
      <c r="AA306" s="108" t="s">
        <v>3039</v>
      </c>
      <c r="AB306" s="84">
        <v>75000</v>
      </c>
      <c r="AC306" s="108"/>
      <c r="AD306" s="84">
        <v>75</v>
      </c>
      <c r="AE306" s="84" t="s">
        <v>3194</v>
      </c>
      <c r="AF306" s="84" t="s">
        <v>3378</v>
      </c>
      <c r="AG306" s="108" t="s">
        <v>3324</v>
      </c>
      <c r="AH306" s="84" t="s">
        <v>2991</v>
      </c>
      <c r="AI306" s="108" t="s">
        <v>2993</v>
      </c>
      <c r="AJ306" s="84">
        <v>1190</v>
      </c>
      <c r="AK306" s="84">
        <v>1190</v>
      </c>
      <c r="AL306" s="108" t="s">
        <v>3219</v>
      </c>
      <c r="AM306" s="84">
        <v>11881.01</v>
      </c>
      <c r="AN306" s="112">
        <v>4778.99</v>
      </c>
      <c r="AO306" s="112">
        <v>16660</v>
      </c>
      <c r="AP306" s="112">
        <v>63118.99</v>
      </c>
      <c r="AQ306" s="112">
        <v>9767.01</v>
      </c>
      <c r="AR306" s="112">
        <v>72886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/>
      <c r="AY306" s="108"/>
      <c r="AZ306" s="84"/>
      <c r="BA306" s="84"/>
      <c r="BB306" s="84" t="s">
        <v>1053</v>
      </c>
      <c r="BC306" s="84"/>
      <c r="BD306" s="108"/>
      <c r="BE306" s="84">
        <v>0</v>
      </c>
      <c r="BF306" s="38" t="s">
        <v>2378</v>
      </c>
      <c r="BG306" s="84" t="s">
        <v>3780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1872</v>
      </c>
      <c r="C307" s="38" t="s">
        <v>1873</v>
      </c>
      <c r="D307" s="38" t="s">
        <v>1874</v>
      </c>
      <c r="E307" s="38" t="s">
        <v>1875</v>
      </c>
      <c r="F307" s="38" t="s">
        <v>1876</v>
      </c>
      <c r="G307" s="84" t="s">
        <v>1877</v>
      </c>
      <c r="H307" s="38" t="s">
        <v>1878</v>
      </c>
      <c r="I307" s="84">
        <v>205724</v>
      </c>
      <c r="J307" s="38" t="s">
        <v>1878</v>
      </c>
      <c r="K307" s="84">
        <v>205724</v>
      </c>
      <c r="L307" s="84" t="s">
        <v>1879</v>
      </c>
      <c r="M307" s="38" t="s">
        <v>1880</v>
      </c>
      <c r="N307" s="84">
        <v>485766</v>
      </c>
      <c r="O307" s="84" t="s">
        <v>2112</v>
      </c>
      <c r="P307" s="84">
        <v>842822</v>
      </c>
      <c r="Q307" s="38" t="s">
        <v>2113</v>
      </c>
      <c r="R307" s="38" t="s">
        <v>2017</v>
      </c>
      <c r="S307" s="84" t="s">
        <v>2379</v>
      </c>
      <c r="T307" s="84" t="s">
        <v>2379</v>
      </c>
      <c r="U307" s="84" t="s">
        <v>1885</v>
      </c>
      <c r="V307" s="84" t="s">
        <v>1901</v>
      </c>
      <c r="W307" s="84">
        <v>0</v>
      </c>
      <c r="X307" s="38" t="s">
        <v>1895</v>
      </c>
      <c r="Y307" s="84">
        <v>359704669</v>
      </c>
      <c r="Z307" s="38" t="s">
        <v>2765</v>
      </c>
      <c r="AA307" s="108" t="s">
        <v>3211</v>
      </c>
      <c r="AB307" s="84">
        <v>42000</v>
      </c>
      <c r="AC307" s="108"/>
      <c r="AD307" s="84">
        <v>50</v>
      </c>
      <c r="AE307" s="84" t="s">
        <v>3106</v>
      </c>
      <c r="AF307" s="84" t="s">
        <v>3379</v>
      </c>
      <c r="AG307" s="108" t="s">
        <v>3380</v>
      </c>
      <c r="AH307" s="84" t="s">
        <v>2991</v>
      </c>
      <c r="AI307" s="108" t="s">
        <v>2993</v>
      </c>
      <c r="AJ307" s="84">
        <v>950</v>
      </c>
      <c r="AK307" s="84">
        <v>950</v>
      </c>
      <c r="AL307" s="108" t="s">
        <v>3219</v>
      </c>
      <c r="AM307" s="84">
        <v>10809.19</v>
      </c>
      <c r="AN307" s="112">
        <v>2490.81</v>
      </c>
      <c r="AO307" s="112">
        <v>13300</v>
      </c>
      <c r="AP307" s="112">
        <v>31190.81</v>
      </c>
      <c r="AQ307" s="112">
        <v>2798.19</v>
      </c>
      <c r="AR307" s="112">
        <v>33989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/>
      <c r="AY307" s="108"/>
      <c r="AZ307" s="84"/>
      <c r="BA307" s="84"/>
      <c r="BB307" s="84" t="s">
        <v>1053</v>
      </c>
      <c r="BC307" s="84"/>
      <c r="BD307" s="108"/>
      <c r="BE307" s="84">
        <v>0</v>
      </c>
      <c r="BF307" s="38" t="s">
        <v>2379</v>
      </c>
      <c r="BG307" s="84" t="s">
        <v>3781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1872</v>
      </c>
      <c r="C308" s="38" t="s">
        <v>1873</v>
      </c>
      <c r="D308" s="38" t="s">
        <v>1874</v>
      </c>
      <c r="E308" s="38" t="s">
        <v>1875</v>
      </c>
      <c r="F308" s="38" t="s">
        <v>1876</v>
      </c>
      <c r="G308" s="84" t="s">
        <v>1877</v>
      </c>
      <c r="H308" s="38" t="s">
        <v>1878</v>
      </c>
      <c r="I308" s="84">
        <v>205724</v>
      </c>
      <c r="J308" s="38" t="s">
        <v>1878</v>
      </c>
      <c r="K308" s="84">
        <v>205724</v>
      </c>
      <c r="L308" s="84" t="s">
        <v>1879</v>
      </c>
      <c r="M308" s="38" t="s">
        <v>1880</v>
      </c>
      <c r="N308" s="84">
        <v>461754</v>
      </c>
      <c r="O308" s="84" t="s">
        <v>1881</v>
      </c>
      <c r="P308" s="84">
        <v>712340</v>
      </c>
      <c r="Q308" s="38" t="s">
        <v>2372</v>
      </c>
      <c r="R308" s="38" t="s">
        <v>2017</v>
      </c>
      <c r="S308" s="84" t="s">
        <v>2380</v>
      </c>
      <c r="T308" s="84" t="s">
        <v>2380</v>
      </c>
      <c r="U308" s="84" t="s">
        <v>1907</v>
      </c>
      <c r="V308" s="84" t="s">
        <v>1886</v>
      </c>
      <c r="W308" s="84">
        <v>0</v>
      </c>
      <c r="X308" s="38" t="s">
        <v>1895</v>
      </c>
      <c r="Y308" s="84">
        <v>359705188</v>
      </c>
      <c r="Z308" s="38" t="s">
        <v>2766</v>
      </c>
      <c r="AA308" s="108" t="s">
        <v>3154</v>
      </c>
      <c r="AB308" s="84">
        <v>42000</v>
      </c>
      <c r="AC308" s="108"/>
      <c r="AD308" s="84">
        <v>50</v>
      </c>
      <c r="AE308" s="84" t="s">
        <v>3106</v>
      </c>
      <c r="AF308" s="84" t="s">
        <v>3371</v>
      </c>
      <c r="AG308" s="108" t="s">
        <v>3381</v>
      </c>
      <c r="AH308" s="84" t="s">
        <v>2991</v>
      </c>
      <c r="AI308" s="108" t="s">
        <v>3382</v>
      </c>
      <c r="AJ308" s="84">
        <v>950</v>
      </c>
      <c r="AK308" s="84">
        <v>950</v>
      </c>
      <c r="AL308" s="108" t="s">
        <v>3219</v>
      </c>
      <c r="AM308" s="84">
        <v>9096.6299999999992</v>
      </c>
      <c r="AN308" s="112">
        <v>2303.37</v>
      </c>
      <c r="AO308" s="112">
        <v>11400</v>
      </c>
      <c r="AP308" s="112">
        <v>32903.370000000003</v>
      </c>
      <c r="AQ308" s="112">
        <v>3128.63</v>
      </c>
      <c r="AR308" s="112">
        <v>36032</v>
      </c>
      <c r="AS308" s="112">
        <v>0</v>
      </c>
      <c r="AT308" s="112">
        <v>0</v>
      </c>
      <c r="AU308" s="112">
        <v>0</v>
      </c>
      <c r="AV308" s="84">
        <v>12</v>
      </c>
      <c r="AW308" s="84">
        <v>0</v>
      </c>
      <c r="AX308" s="84"/>
      <c r="AY308" s="108"/>
      <c r="AZ308" s="84"/>
      <c r="BA308" s="84"/>
      <c r="BB308" s="84" t="s">
        <v>1053</v>
      </c>
      <c r="BC308" s="84"/>
      <c r="BD308" s="108"/>
      <c r="BE308" s="84">
        <v>0</v>
      </c>
      <c r="BF308" s="38" t="s">
        <v>2380</v>
      </c>
      <c r="BG308" s="84" t="s">
        <v>3782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1872</v>
      </c>
      <c r="C309" s="38" t="s">
        <v>1873</v>
      </c>
      <c r="D309" s="38" t="s">
        <v>1874</v>
      </c>
      <c r="E309" s="38" t="s">
        <v>1875</v>
      </c>
      <c r="F309" s="38" t="s">
        <v>1876</v>
      </c>
      <c r="G309" s="84" t="s">
        <v>1877</v>
      </c>
      <c r="H309" s="38" t="s">
        <v>1878</v>
      </c>
      <c r="I309" s="84">
        <v>205724</v>
      </c>
      <c r="J309" s="38" t="s">
        <v>1878</v>
      </c>
      <c r="K309" s="84">
        <v>205724</v>
      </c>
      <c r="L309" s="84" t="s">
        <v>1910</v>
      </c>
      <c r="M309" s="38" t="s">
        <v>1911</v>
      </c>
      <c r="N309" s="84">
        <v>471521</v>
      </c>
      <c r="O309" s="84" t="s">
        <v>1951</v>
      </c>
      <c r="P309" s="84">
        <v>780091</v>
      </c>
      <c r="Q309" s="38" t="s">
        <v>2050</v>
      </c>
      <c r="R309" s="38" t="s">
        <v>2017</v>
      </c>
      <c r="S309" s="84" t="s">
        <v>2381</v>
      </c>
      <c r="T309" s="84" t="s">
        <v>2381</v>
      </c>
      <c r="U309" s="84" t="s">
        <v>1885</v>
      </c>
      <c r="V309" s="84" t="s">
        <v>1901</v>
      </c>
      <c r="W309" s="84">
        <v>0</v>
      </c>
      <c r="X309" s="38" t="s">
        <v>2366</v>
      </c>
      <c r="Y309" s="84">
        <v>359705315</v>
      </c>
      <c r="Z309" s="38" t="s">
        <v>2767</v>
      </c>
      <c r="AA309" s="108" t="s">
        <v>3370</v>
      </c>
      <c r="AB309" s="84">
        <v>42000</v>
      </c>
      <c r="AC309" s="108"/>
      <c r="AD309" s="84">
        <v>50</v>
      </c>
      <c r="AE309" s="84" t="s">
        <v>3106</v>
      </c>
      <c r="AF309" s="84" t="s">
        <v>3371</v>
      </c>
      <c r="AG309" s="108" t="s">
        <v>3372</v>
      </c>
      <c r="AH309" s="84" t="s">
        <v>2991</v>
      </c>
      <c r="AI309" s="108" t="s">
        <v>3373</v>
      </c>
      <c r="AJ309" s="84">
        <v>950</v>
      </c>
      <c r="AK309" s="84">
        <v>950</v>
      </c>
      <c r="AL309" s="108" t="s">
        <v>3237</v>
      </c>
      <c r="AM309" s="84">
        <v>10041.18</v>
      </c>
      <c r="AN309" s="112">
        <v>2308.8200000000002</v>
      </c>
      <c r="AO309" s="112">
        <v>12350</v>
      </c>
      <c r="AP309" s="112">
        <v>31958.82</v>
      </c>
      <c r="AQ309" s="112">
        <v>2944.18</v>
      </c>
      <c r="AR309" s="112">
        <v>34903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/>
      <c r="AY309" s="108"/>
      <c r="AZ309" s="84"/>
      <c r="BA309" s="84"/>
      <c r="BB309" s="84" t="s">
        <v>1053</v>
      </c>
      <c r="BC309" s="84"/>
      <c r="BD309" s="108"/>
      <c r="BE309" s="84">
        <v>0</v>
      </c>
      <c r="BF309" s="38" t="s">
        <v>2381</v>
      </c>
      <c r="BG309" s="84" t="s">
        <v>3783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1872</v>
      </c>
      <c r="C310" s="38" t="s">
        <v>1873</v>
      </c>
      <c r="D310" s="38" t="s">
        <v>1874</v>
      </c>
      <c r="E310" s="38" t="s">
        <v>1875</v>
      </c>
      <c r="F310" s="38" t="s">
        <v>1876</v>
      </c>
      <c r="G310" s="84" t="s">
        <v>1877</v>
      </c>
      <c r="H310" s="38" t="s">
        <v>1878</v>
      </c>
      <c r="I310" s="84">
        <v>206571</v>
      </c>
      <c r="J310" s="38" t="s">
        <v>2382</v>
      </c>
      <c r="K310" s="84">
        <v>206571</v>
      </c>
      <c r="L310" s="84" t="s">
        <v>1879</v>
      </c>
      <c r="M310" s="38" t="s">
        <v>1880</v>
      </c>
      <c r="N310" s="84">
        <v>526103</v>
      </c>
      <c r="O310" s="84" t="s">
        <v>2383</v>
      </c>
      <c r="P310" s="84">
        <v>877049</v>
      </c>
      <c r="Q310" s="38" t="s">
        <v>2384</v>
      </c>
      <c r="R310" s="38" t="s">
        <v>2017</v>
      </c>
      <c r="S310" s="84" t="s">
        <v>2385</v>
      </c>
      <c r="T310" s="84" t="s">
        <v>2385</v>
      </c>
      <c r="U310" s="84" t="s">
        <v>1885</v>
      </c>
      <c r="V310" s="84" t="s">
        <v>1886</v>
      </c>
      <c r="W310" s="84">
        <v>0</v>
      </c>
      <c r="X310" s="38" t="s">
        <v>1895</v>
      </c>
      <c r="Y310" s="84">
        <v>359705851</v>
      </c>
      <c r="Z310" s="38" t="s">
        <v>2768</v>
      </c>
      <c r="AA310" s="108" t="s">
        <v>3211</v>
      </c>
      <c r="AB310" s="84">
        <v>70000</v>
      </c>
      <c r="AC310" s="108"/>
      <c r="AD310" s="84">
        <v>75</v>
      </c>
      <c r="AE310" s="84" t="s">
        <v>3194</v>
      </c>
      <c r="AF310" s="84" t="s">
        <v>3143</v>
      </c>
      <c r="AG310" s="108" t="s">
        <v>3144</v>
      </c>
      <c r="AH310" s="84" t="s">
        <v>2991</v>
      </c>
      <c r="AI310" s="108" t="s">
        <v>3383</v>
      </c>
      <c r="AJ310" s="84">
        <v>1110</v>
      </c>
      <c r="AK310" s="84">
        <v>1110</v>
      </c>
      <c r="AL310" s="108" t="s">
        <v>3204</v>
      </c>
      <c r="AM310" s="84">
        <v>11281.23</v>
      </c>
      <c r="AN310" s="112">
        <v>4258.7700000000004</v>
      </c>
      <c r="AO310" s="112">
        <v>15540</v>
      </c>
      <c r="AP310" s="112">
        <v>58718.77</v>
      </c>
      <c r="AQ310" s="112">
        <v>9058.23</v>
      </c>
      <c r="AR310" s="112">
        <v>67777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/>
      <c r="AY310" s="108"/>
      <c r="AZ310" s="84"/>
      <c r="BA310" s="84"/>
      <c r="BB310" s="84" t="s">
        <v>1053</v>
      </c>
      <c r="BC310" s="84"/>
      <c r="BD310" s="108"/>
      <c r="BE310" s="84">
        <v>0</v>
      </c>
      <c r="BF310" s="38" t="s">
        <v>2385</v>
      </c>
      <c r="BG310" s="84" t="s">
        <v>3784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1872</v>
      </c>
      <c r="C311" s="38" t="s">
        <v>1873</v>
      </c>
      <c r="D311" s="38" t="s">
        <v>1874</v>
      </c>
      <c r="E311" s="38" t="s">
        <v>1875</v>
      </c>
      <c r="F311" s="38" t="s">
        <v>1876</v>
      </c>
      <c r="G311" s="84" t="s">
        <v>1877</v>
      </c>
      <c r="H311" s="38" t="s">
        <v>1878</v>
      </c>
      <c r="I311" s="84">
        <v>222525</v>
      </c>
      <c r="J311" s="38" t="s">
        <v>2312</v>
      </c>
      <c r="K311" s="84">
        <v>222525</v>
      </c>
      <c r="L311" s="84" t="s">
        <v>1910</v>
      </c>
      <c r="M311" s="38" t="s">
        <v>1911</v>
      </c>
      <c r="N311" s="84">
        <v>526896</v>
      </c>
      <c r="O311" s="84" t="s">
        <v>2313</v>
      </c>
      <c r="P311" s="84">
        <v>878779</v>
      </c>
      <c r="Q311" s="38" t="s">
        <v>2314</v>
      </c>
      <c r="R311" s="38" t="s">
        <v>2017</v>
      </c>
      <c r="S311" s="84" t="s">
        <v>2386</v>
      </c>
      <c r="T311" s="84" t="s">
        <v>2386</v>
      </c>
      <c r="U311" s="84" t="s">
        <v>1885</v>
      </c>
      <c r="V311" s="84" t="s">
        <v>1886</v>
      </c>
      <c r="W311" s="84">
        <v>0</v>
      </c>
      <c r="X311" s="38" t="s">
        <v>1895</v>
      </c>
      <c r="Y311" s="84">
        <v>359709466</v>
      </c>
      <c r="Z311" s="38" t="s">
        <v>2769</v>
      </c>
      <c r="AA311" s="108" t="s">
        <v>3364</v>
      </c>
      <c r="AB311" s="84">
        <v>42000</v>
      </c>
      <c r="AC311" s="108"/>
      <c r="AD311" s="84">
        <v>50</v>
      </c>
      <c r="AE311" s="84" t="s">
        <v>3106</v>
      </c>
      <c r="AF311" s="84" t="s">
        <v>3379</v>
      </c>
      <c r="AG311" s="108" t="s">
        <v>3384</v>
      </c>
      <c r="AH311" s="84" t="s">
        <v>2991</v>
      </c>
      <c r="AI311" s="108" t="s">
        <v>3370</v>
      </c>
      <c r="AJ311" s="84">
        <v>950</v>
      </c>
      <c r="AK311" s="84">
        <v>950</v>
      </c>
      <c r="AL311" s="108" t="s">
        <v>3237</v>
      </c>
      <c r="AM311" s="84">
        <v>10809.19</v>
      </c>
      <c r="AN311" s="112">
        <v>2490.81</v>
      </c>
      <c r="AO311" s="112">
        <v>13300</v>
      </c>
      <c r="AP311" s="112">
        <v>31190.81</v>
      </c>
      <c r="AQ311" s="112">
        <v>2798.19</v>
      </c>
      <c r="AR311" s="112">
        <v>33989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/>
      <c r="AY311" s="108"/>
      <c r="AZ311" s="84"/>
      <c r="BA311" s="84"/>
      <c r="BB311" s="84" t="s">
        <v>1053</v>
      </c>
      <c r="BC311" s="84"/>
      <c r="BD311" s="108"/>
      <c r="BE311" s="84">
        <v>0</v>
      </c>
      <c r="BF311" s="38" t="s">
        <v>2386</v>
      </c>
      <c r="BG311" s="84" t="s">
        <v>3785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1872</v>
      </c>
      <c r="C312" s="38" t="s">
        <v>1873</v>
      </c>
      <c r="D312" s="38" t="s">
        <v>1874</v>
      </c>
      <c r="E312" s="38" t="s">
        <v>1875</v>
      </c>
      <c r="F312" s="38" t="s">
        <v>1876</v>
      </c>
      <c r="G312" s="84" t="s">
        <v>1877</v>
      </c>
      <c r="H312" s="38" t="s">
        <v>1878</v>
      </c>
      <c r="I312" s="84">
        <v>222390</v>
      </c>
      <c r="J312" s="38" t="s">
        <v>2308</v>
      </c>
      <c r="K312" s="84">
        <v>222390</v>
      </c>
      <c r="L312" s="84" t="s">
        <v>1879</v>
      </c>
      <c r="M312" s="38" t="s">
        <v>1880</v>
      </c>
      <c r="N312" s="84">
        <v>526186</v>
      </c>
      <c r="O312" s="84" t="s">
        <v>2309</v>
      </c>
      <c r="P312" s="84">
        <v>877192</v>
      </c>
      <c r="Q312" s="38" t="s">
        <v>2310</v>
      </c>
      <c r="R312" s="38" t="s">
        <v>2017</v>
      </c>
      <c r="S312" s="84" t="s">
        <v>2387</v>
      </c>
      <c r="T312" s="84" t="s">
        <v>2387</v>
      </c>
      <c r="U312" s="84" t="s">
        <v>1885</v>
      </c>
      <c r="V312" s="84" t="s">
        <v>1886</v>
      </c>
      <c r="W312" s="84">
        <v>0</v>
      </c>
      <c r="X312" s="38" t="s">
        <v>1895</v>
      </c>
      <c r="Y312" s="84">
        <v>359710271</v>
      </c>
      <c r="Z312" s="38" t="s">
        <v>2770</v>
      </c>
      <c r="AA312" s="108" t="s">
        <v>3211</v>
      </c>
      <c r="AB312" s="84">
        <v>75000</v>
      </c>
      <c r="AC312" s="108"/>
      <c r="AD312" s="84">
        <v>75</v>
      </c>
      <c r="AE312" s="84" t="s">
        <v>3194</v>
      </c>
      <c r="AF312" s="84" t="s">
        <v>3385</v>
      </c>
      <c r="AG312" s="108" t="s">
        <v>3276</v>
      </c>
      <c r="AH312" s="84" t="s">
        <v>2991</v>
      </c>
      <c r="AI312" s="108" t="s">
        <v>2993</v>
      </c>
      <c r="AJ312" s="84">
        <v>1190</v>
      </c>
      <c r="AK312" s="84">
        <v>1190</v>
      </c>
      <c r="AL312" s="108" t="s">
        <v>3219</v>
      </c>
      <c r="AM312" s="84">
        <v>11989.2</v>
      </c>
      <c r="AN312" s="112">
        <v>4670.8</v>
      </c>
      <c r="AO312" s="112">
        <v>16660</v>
      </c>
      <c r="AP312" s="112">
        <v>63010.8</v>
      </c>
      <c r="AQ312" s="112">
        <v>9731.2000000000007</v>
      </c>
      <c r="AR312" s="112">
        <v>72742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/>
      <c r="AY312" s="108"/>
      <c r="AZ312" s="84"/>
      <c r="BA312" s="84"/>
      <c r="BB312" s="84" t="s">
        <v>1053</v>
      </c>
      <c r="BC312" s="84"/>
      <c r="BD312" s="108"/>
      <c r="BE312" s="84">
        <v>0</v>
      </c>
      <c r="BF312" s="38" t="s">
        <v>2387</v>
      </c>
      <c r="BG312" s="84" t="s">
        <v>3786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1872</v>
      </c>
      <c r="C313" s="38" t="s">
        <v>1873</v>
      </c>
      <c r="D313" s="38" t="s">
        <v>1874</v>
      </c>
      <c r="E313" s="38" t="s">
        <v>1875</v>
      </c>
      <c r="F313" s="38" t="s">
        <v>1876</v>
      </c>
      <c r="G313" s="84" t="s">
        <v>1877</v>
      </c>
      <c r="H313" s="38" t="s">
        <v>1878</v>
      </c>
      <c r="I313" s="84">
        <v>222525</v>
      </c>
      <c r="J313" s="38" t="s">
        <v>2312</v>
      </c>
      <c r="K313" s="84">
        <v>222525</v>
      </c>
      <c r="L313" s="84" t="s">
        <v>1910</v>
      </c>
      <c r="M313" s="38" t="s">
        <v>1911</v>
      </c>
      <c r="N313" s="84">
        <v>526896</v>
      </c>
      <c r="O313" s="84" t="s">
        <v>2313</v>
      </c>
      <c r="P313" s="84">
        <v>878779</v>
      </c>
      <c r="Q313" s="38" t="s">
        <v>2314</v>
      </c>
      <c r="R313" s="38" t="s">
        <v>2017</v>
      </c>
      <c r="S313" s="84" t="s">
        <v>2388</v>
      </c>
      <c r="T313" s="84" t="s">
        <v>2388</v>
      </c>
      <c r="U313" s="84" t="s">
        <v>1885</v>
      </c>
      <c r="V313" s="84" t="s">
        <v>1886</v>
      </c>
      <c r="W313" s="84">
        <v>0</v>
      </c>
      <c r="X313" s="38" t="s">
        <v>2366</v>
      </c>
      <c r="Y313" s="84">
        <v>359715030</v>
      </c>
      <c r="Z313" s="38" t="s">
        <v>2771</v>
      </c>
      <c r="AA313" s="108" t="s">
        <v>3364</v>
      </c>
      <c r="AB313" s="84">
        <v>60000</v>
      </c>
      <c r="AC313" s="108"/>
      <c r="AD313" s="84">
        <v>75</v>
      </c>
      <c r="AE313" s="84" t="s">
        <v>3106</v>
      </c>
      <c r="AF313" s="84" t="s">
        <v>3379</v>
      </c>
      <c r="AG313" s="108" t="s">
        <v>3384</v>
      </c>
      <c r="AH313" s="84" t="s">
        <v>2991</v>
      </c>
      <c r="AI313" s="108" t="s">
        <v>3370</v>
      </c>
      <c r="AJ313" s="84">
        <v>950</v>
      </c>
      <c r="AK313" s="84">
        <v>950</v>
      </c>
      <c r="AL313" s="108" t="s">
        <v>3228</v>
      </c>
      <c r="AM313" s="84">
        <v>9562.48</v>
      </c>
      <c r="AN313" s="112">
        <v>3737.52</v>
      </c>
      <c r="AO313" s="112">
        <v>13300</v>
      </c>
      <c r="AP313" s="112">
        <v>50437.52</v>
      </c>
      <c r="AQ313" s="112">
        <v>7813.48</v>
      </c>
      <c r="AR313" s="112">
        <v>58251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/>
      <c r="AY313" s="108"/>
      <c r="AZ313" s="84"/>
      <c r="BA313" s="84"/>
      <c r="BB313" s="84" t="s">
        <v>1053</v>
      </c>
      <c r="BC313" s="84"/>
      <c r="BD313" s="108"/>
      <c r="BE313" s="84">
        <v>0</v>
      </c>
      <c r="BF313" s="38" t="s">
        <v>2388</v>
      </c>
      <c r="BG313" s="84" t="s">
        <v>3787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1872</v>
      </c>
      <c r="C314" s="38" t="s">
        <v>1873</v>
      </c>
      <c r="D314" s="38" t="s">
        <v>1874</v>
      </c>
      <c r="E314" s="38" t="s">
        <v>1875</v>
      </c>
      <c r="F314" s="38" t="s">
        <v>1876</v>
      </c>
      <c r="G314" s="84" t="s">
        <v>1877</v>
      </c>
      <c r="H314" s="38" t="s">
        <v>1878</v>
      </c>
      <c r="I314" s="84">
        <v>208102</v>
      </c>
      <c r="J314" s="38" t="s">
        <v>2066</v>
      </c>
      <c r="K314" s="84">
        <v>208102</v>
      </c>
      <c r="L314" s="84" t="s">
        <v>1879</v>
      </c>
      <c r="M314" s="38" t="s">
        <v>1880</v>
      </c>
      <c r="N314" s="84">
        <v>470073</v>
      </c>
      <c r="O314" s="84" t="s">
        <v>2067</v>
      </c>
      <c r="P314" s="84">
        <v>730590</v>
      </c>
      <c r="Q314" s="38" t="s">
        <v>2389</v>
      </c>
      <c r="R314" s="38" t="s">
        <v>2017</v>
      </c>
      <c r="S314" s="84" t="s">
        <v>2390</v>
      </c>
      <c r="T314" s="84" t="s">
        <v>2390</v>
      </c>
      <c r="U314" s="84" t="s">
        <v>1885</v>
      </c>
      <c r="V314" s="84" t="s">
        <v>1886</v>
      </c>
      <c r="W314" s="84">
        <v>0</v>
      </c>
      <c r="X314" s="38" t="s">
        <v>1895</v>
      </c>
      <c r="Y314" s="84">
        <v>359724587</v>
      </c>
      <c r="Z314" s="38" t="s">
        <v>2772</v>
      </c>
      <c r="AA314" s="108" t="s">
        <v>3386</v>
      </c>
      <c r="AB314" s="84">
        <v>18000</v>
      </c>
      <c r="AC314" s="108"/>
      <c r="AD314" s="84">
        <v>50</v>
      </c>
      <c r="AE314" s="84" t="s">
        <v>3106</v>
      </c>
      <c r="AF314" s="84" t="s">
        <v>3379</v>
      </c>
      <c r="AG314" s="108" t="s">
        <v>3387</v>
      </c>
      <c r="AH314" s="84" t="s">
        <v>2991</v>
      </c>
      <c r="AI314" s="108" t="s">
        <v>3388</v>
      </c>
      <c r="AJ314" s="84">
        <v>410</v>
      </c>
      <c r="AK314" s="84">
        <v>410</v>
      </c>
      <c r="AL314" s="108" t="s">
        <v>3198</v>
      </c>
      <c r="AM314" s="84">
        <v>4289.8900000000003</v>
      </c>
      <c r="AN314" s="112">
        <v>1040.1099999999999</v>
      </c>
      <c r="AO314" s="112">
        <v>5330</v>
      </c>
      <c r="AP314" s="112">
        <v>13710.11</v>
      </c>
      <c r="AQ314" s="112">
        <v>1254.8900000000001</v>
      </c>
      <c r="AR314" s="112">
        <v>14965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/>
      <c r="AY314" s="108"/>
      <c r="AZ314" s="84"/>
      <c r="BA314" s="84"/>
      <c r="BB314" s="84" t="s">
        <v>1053</v>
      </c>
      <c r="BC314" s="84"/>
      <c r="BD314" s="108"/>
      <c r="BE314" s="84">
        <v>0</v>
      </c>
      <c r="BF314" s="38" t="s">
        <v>2390</v>
      </c>
      <c r="BG314" s="84" t="s">
        <v>3788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1872</v>
      </c>
      <c r="C315" s="38" t="s">
        <v>1873</v>
      </c>
      <c r="D315" s="38" t="s">
        <v>1874</v>
      </c>
      <c r="E315" s="38" t="s">
        <v>1875</v>
      </c>
      <c r="F315" s="38" t="s">
        <v>1876</v>
      </c>
      <c r="G315" s="84" t="s">
        <v>1877</v>
      </c>
      <c r="H315" s="38" t="s">
        <v>1878</v>
      </c>
      <c r="I315" s="84">
        <v>205724</v>
      </c>
      <c r="J315" s="38" t="s">
        <v>1878</v>
      </c>
      <c r="K315" s="84">
        <v>205724</v>
      </c>
      <c r="L315" s="84" t="s">
        <v>1910</v>
      </c>
      <c r="M315" s="38" t="s">
        <v>1911</v>
      </c>
      <c r="N315" s="84">
        <v>501608</v>
      </c>
      <c r="O315" s="84" t="s">
        <v>2146</v>
      </c>
      <c r="P315" s="84">
        <v>876643</v>
      </c>
      <c r="Q315" s="38" t="s">
        <v>2156</v>
      </c>
      <c r="R315" s="38" t="s">
        <v>2017</v>
      </c>
      <c r="S315" s="84" t="s">
        <v>2391</v>
      </c>
      <c r="T315" s="84" t="s">
        <v>2391</v>
      </c>
      <c r="U315" s="84" t="s">
        <v>1885</v>
      </c>
      <c r="V315" s="84" t="s">
        <v>1901</v>
      </c>
      <c r="W315" s="84">
        <v>0</v>
      </c>
      <c r="X315" s="38" t="s">
        <v>1895</v>
      </c>
      <c r="Y315" s="84">
        <v>359725408</v>
      </c>
      <c r="Z315" s="38" t="s">
        <v>2773</v>
      </c>
      <c r="AA315" s="108" t="s">
        <v>3386</v>
      </c>
      <c r="AB315" s="84">
        <v>75000</v>
      </c>
      <c r="AC315" s="108"/>
      <c r="AD315" s="84">
        <v>75</v>
      </c>
      <c r="AE315" s="84" t="s">
        <v>3194</v>
      </c>
      <c r="AF315" s="84" t="s">
        <v>3389</v>
      </c>
      <c r="AG315" s="108" t="s">
        <v>3390</v>
      </c>
      <c r="AH315" s="84" t="s">
        <v>2991</v>
      </c>
      <c r="AI315" s="108" t="s">
        <v>3370</v>
      </c>
      <c r="AJ315" s="84">
        <v>1190</v>
      </c>
      <c r="AK315" s="84">
        <v>1190</v>
      </c>
      <c r="AL315" s="108" t="s">
        <v>3237</v>
      </c>
      <c r="AM315" s="84">
        <v>12097.35</v>
      </c>
      <c r="AN315" s="112">
        <v>4562.6499999999996</v>
      </c>
      <c r="AO315" s="112">
        <v>16660</v>
      </c>
      <c r="AP315" s="112">
        <v>62902.65</v>
      </c>
      <c r="AQ315" s="112">
        <v>9694.35</v>
      </c>
      <c r="AR315" s="112">
        <v>72597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/>
      <c r="AY315" s="108"/>
      <c r="AZ315" s="84"/>
      <c r="BA315" s="84"/>
      <c r="BB315" s="84" t="s">
        <v>1053</v>
      </c>
      <c r="BC315" s="84"/>
      <c r="BD315" s="108"/>
      <c r="BE315" s="84">
        <v>0</v>
      </c>
      <c r="BF315" s="38" t="s">
        <v>2391</v>
      </c>
      <c r="BG315" s="84" t="s">
        <v>3789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1872</v>
      </c>
      <c r="C316" s="38" t="s">
        <v>1873</v>
      </c>
      <c r="D316" s="38" t="s">
        <v>1874</v>
      </c>
      <c r="E316" s="38" t="s">
        <v>1875</v>
      </c>
      <c r="F316" s="38" t="s">
        <v>1876</v>
      </c>
      <c r="G316" s="84" t="s">
        <v>1877</v>
      </c>
      <c r="H316" s="38" t="s">
        <v>1878</v>
      </c>
      <c r="I316" s="84">
        <v>205724</v>
      </c>
      <c r="J316" s="38" t="s">
        <v>1878</v>
      </c>
      <c r="K316" s="84">
        <v>205724</v>
      </c>
      <c r="L316" s="84" t="s">
        <v>1910</v>
      </c>
      <c r="M316" s="38" t="s">
        <v>1911</v>
      </c>
      <c r="N316" s="84">
        <v>469306</v>
      </c>
      <c r="O316" s="84" t="s">
        <v>1890</v>
      </c>
      <c r="P316" s="84">
        <v>798787</v>
      </c>
      <c r="Q316" s="38" t="s">
        <v>2364</v>
      </c>
      <c r="R316" s="38" t="s">
        <v>2017</v>
      </c>
      <c r="S316" s="84" t="s">
        <v>2392</v>
      </c>
      <c r="T316" s="84" t="s">
        <v>2392</v>
      </c>
      <c r="U316" s="84" t="s">
        <v>1885</v>
      </c>
      <c r="V316" s="84" t="s">
        <v>1901</v>
      </c>
      <c r="W316" s="84">
        <v>0</v>
      </c>
      <c r="X316" s="38" t="s">
        <v>2393</v>
      </c>
      <c r="Y316" s="84">
        <v>359725912</v>
      </c>
      <c r="Z316" s="38" t="s">
        <v>2774</v>
      </c>
      <c r="AA316" s="108" t="s">
        <v>3386</v>
      </c>
      <c r="AB316" s="84">
        <v>42000</v>
      </c>
      <c r="AC316" s="108"/>
      <c r="AD316" s="84">
        <v>75</v>
      </c>
      <c r="AE316" s="84" t="s">
        <v>3106</v>
      </c>
      <c r="AF316" s="84" t="s">
        <v>3379</v>
      </c>
      <c r="AG316" s="108" t="s">
        <v>3391</v>
      </c>
      <c r="AH316" s="84" t="s">
        <v>2991</v>
      </c>
      <c r="AI316" s="108" t="s">
        <v>3370</v>
      </c>
      <c r="AJ316" s="84">
        <v>670</v>
      </c>
      <c r="AK316" s="84">
        <v>670</v>
      </c>
      <c r="AL316" s="108" t="s">
        <v>3228</v>
      </c>
      <c r="AM316" s="84">
        <v>6826.49</v>
      </c>
      <c r="AN316" s="112">
        <v>2553.5100000000002</v>
      </c>
      <c r="AO316" s="112">
        <v>9380</v>
      </c>
      <c r="AP316" s="112">
        <v>35173.51</v>
      </c>
      <c r="AQ316" s="112">
        <v>5377.49</v>
      </c>
      <c r="AR316" s="112">
        <v>40551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/>
      <c r="AY316" s="108"/>
      <c r="AZ316" s="84"/>
      <c r="BA316" s="84"/>
      <c r="BB316" s="84" t="s">
        <v>1053</v>
      </c>
      <c r="BC316" s="84"/>
      <c r="BD316" s="108"/>
      <c r="BE316" s="84">
        <v>0</v>
      </c>
      <c r="BF316" s="38" t="s">
        <v>2392</v>
      </c>
      <c r="BG316" s="84" t="s">
        <v>3790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1872</v>
      </c>
      <c r="C317" s="38" t="s">
        <v>1873</v>
      </c>
      <c r="D317" s="38" t="s">
        <v>1874</v>
      </c>
      <c r="E317" s="38" t="s">
        <v>1875</v>
      </c>
      <c r="F317" s="38" t="s">
        <v>1876</v>
      </c>
      <c r="G317" s="84" t="s">
        <v>1877</v>
      </c>
      <c r="H317" s="38" t="s">
        <v>1878</v>
      </c>
      <c r="I317" s="84">
        <v>205724</v>
      </c>
      <c r="J317" s="38" t="s">
        <v>1878</v>
      </c>
      <c r="K317" s="84">
        <v>205724</v>
      </c>
      <c r="L317" s="84" t="s">
        <v>1910</v>
      </c>
      <c r="M317" s="38" t="s">
        <v>1911</v>
      </c>
      <c r="N317" s="84">
        <v>476502</v>
      </c>
      <c r="O317" s="84" t="s">
        <v>2241</v>
      </c>
      <c r="P317" s="84">
        <v>834136</v>
      </c>
      <c r="Q317" s="38" t="s">
        <v>2352</v>
      </c>
      <c r="R317" s="38" t="s">
        <v>2017</v>
      </c>
      <c r="S317" s="84" t="s">
        <v>2394</v>
      </c>
      <c r="T317" s="84" t="s">
        <v>2394</v>
      </c>
      <c r="U317" s="84" t="s">
        <v>1885</v>
      </c>
      <c r="V317" s="84" t="s">
        <v>1901</v>
      </c>
      <c r="W317" s="84">
        <v>0</v>
      </c>
      <c r="X317" s="38" t="s">
        <v>1895</v>
      </c>
      <c r="Y317" s="84">
        <v>359747074</v>
      </c>
      <c r="Z317" s="38" t="s">
        <v>2775</v>
      </c>
      <c r="AA317" s="108" t="s">
        <v>3284</v>
      </c>
      <c r="AB317" s="84">
        <v>16000</v>
      </c>
      <c r="AC317" s="108"/>
      <c r="AD317" s="84">
        <v>50</v>
      </c>
      <c r="AE317" s="84" t="s">
        <v>3194</v>
      </c>
      <c r="AF317" s="84" t="s">
        <v>3074</v>
      </c>
      <c r="AG317" s="108" t="s">
        <v>3392</v>
      </c>
      <c r="AH317" s="84" t="s">
        <v>2991</v>
      </c>
      <c r="AI317" s="108" t="s">
        <v>3272</v>
      </c>
      <c r="AJ317" s="84">
        <v>360</v>
      </c>
      <c r="AK317" s="84">
        <v>360</v>
      </c>
      <c r="AL317" s="108" t="s">
        <v>3228</v>
      </c>
      <c r="AM317" s="84">
        <v>3453.36</v>
      </c>
      <c r="AN317" s="112">
        <v>866.64</v>
      </c>
      <c r="AO317" s="112">
        <v>4320</v>
      </c>
      <c r="AP317" s="112">
        <v>12546.64</v>
      </c>
      <c r="AQ317" s="112">
        <v>1201.3599999999999</v>
      </c>
      <c r="AR317" s="112">
        <v>13748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/>
      <c r="AY317" s="108"/>
      <c r="AZ317" s="84"/>
      <c r="BA317" s="84"/>
      <c r="BB317" s="84" t="s">
        <v>1053</v>
      </c>
      <c r="BC317" s="84"/>
      <c r="BD317" s="108"/>
      <c r="BE317" s="84">
        <v>0</v>
      </c>
      <c r="BF317" s="38" t="s">
        <v>2394</v>
      </c>
      <c r="BG317" s="84" t="s">
        <v>3791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1872</v>
      </c>
      <c r="C318" s="38" t="s">
        <v>1873</v>
      </c>
      <c r="D318" s="38" t="s">
        <v>1874</v>
      </c>
      <c r="E318" s="38" t="s">
        <v>1875</v>
      </c>
      <c r="F318" s="38" t="s">
        <v>1876</v>
      </c>
      <c r="G318" s="84" t="s">
        <v>1877</v>
      </c>
      <c r="H318" s="38" t="s">
        <v>1878</v>
      </c>
      <c r="I318" s="84">
        <v>206075</v>
      </c>
      <c r="J318" s="38" t="s">
        <v>2210</v>
      </c>
      <c r="K318" s="84">
        <v>206075</v>
      </c>
      <c r="L318" s="84" t="s">
        <v>1910</v>
      </c>
      <c r="M318" s="38" t="s">
        <v>1911</v>
      </c>
      <c r="N318" s="84">
        <v>463016</v>
      </c>
      <c r="O318" s="84" t="s">
        <v>2211</v>
      </c>
      <c r="P318" s="84">
        <v>712922</v>
      </c>
      <c r="Q318" s="38" t="s">
        <v>2212</v>
      </c>
      <c r="R318" s="38" t="s">
        <v>2162</v>
      </c>
      <c r="S318" s="84" t="s">
        <v>2395</v>
      </c>
      <c r="T318" s="84" t="s">
        <v>2395</v>
      </c>
      <c r="U318" s="84" t="s">
        <v>1907</v>
      </c>
      <c r="V318" s="84" t="s">
        <v>1886</v>
      </c>
      <c r="W318" s="84">
        <v>0</v>
      </c>
      <c r="X318" s="38" t="s">
        <v>2366</v>
      </c>
      <c r="Y318" s="84">
        <v>359752136</v>
      </c>
      <c r="Z318" s="38" t="s">
        <v>2776</v>
      </c>
      <c r="AA318" s="108" t="s">
        <v>3388</v>
      </c>
      <c r="AB318" s="84">
        <v>40000</v>
      </c>
      <c r="AC318" s="108"/>
      <c r="AD318" s="84">
        <v>75</v>
      </c>
      <c r="AE318" s="84" t="s">
        <v>3148</v>
      </c>
      <c r="AF318" s="84" t="s">
        <v>3247</v>
      </c>
      <c r="AG318" s="108" t="s">
        <v>3250</v>
      </c>
      <c r="AH318" s="84" t="s">
        <v>2991</v>
      </c>
      <c r="AI318" s="108" t="s">
        <v>3043</v>
      </c>
      <c r="AJ318" s="84">
        <v>640</v>
      </c>
      <c r="AK318" s="84">
        <v>640</v>
      </c>
      <c r="AL318" s="108" t="s">
        <v>3198</v>
      </c>
      <c r="AM318" s="84">
        <v>5433.98</v>
      </c>
      <c r="AN318" s="112">
        <v>2246.02</v>
      </c>
      <c r="AO318" s="112">
        <v>7680</v>
      </c>
      <c r="AP318" s="112">
        <v>34566.019999999997</v>
      </c>
      <c r="AQ318" s="112">
        <v>5806.98</v>
      </c>
      <c r="AR318" s="112">
        <v>40373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/>
      <c r="AY318" s="108"/>
      <c r="AZ318" s="84"/>
      <c r="BA318" s="84"/>
      <c r="BB318" s="84" t="s">
        <v>1053</v>
      </c>
      <c r="BC318" s="84"/>
      <c r="BD318" s="108"/>
      <c r="BE318" s="84">
        <v>0</v>
      </c>
      <c r="BF318" s="38" t="s">
        <v>2395</v>
      </c>
      <c r="BG318" s="84" t="s">
        <v>3792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1872</v>
      </c>
      <c r="C319" s="38" t="s">
        <v>1873</v>
      </c>
      <c r="D319" s="38" t="s">
        <v>1874</v>
      </c>
      <c r="E319" s="38" t="s">
        <v>1875</v>
      </c>
      <c r="F319" s="38" t="s">
        <v>1876</v>
      </c>
      <c r="G319" s="84" t="s">
        <v>1877</v>
      </c>
      <c r="H319" s="38" t="s">
        <v>1878</v>
      </c>
      <c r="I319" s="84">
        <v>205724</v>
      </c>
      <c r="J319" s="38" t="s">
        <v>1878</v>
      </c>
      <c r="K319" s="84">
        <v>205724</v>
      </c>
      <c r="L319" s="84" t="s">
        <v>1879</v>
      </c>
      <c r="M319" s="38" t="s">
        <v>1880</v>
      </c>
      <c r="N319" s="84">
        <v>461754</v>
      </c>
      <c r="O319" s="84" t="s">
        <v>1881</v>
      </c>
      <c r="P319" s="84">
        <v>744275</v>
      </c>
      <c r="Q319" s="38" t="s">
        <v>2396</v>
      </c>
      <c r="R319" s="38" t="s">
        <v>2017</v>
      </c>
      <c r="S319" s="84" t="s">
        <v>2397</v>
      </c>
      <c r="T319" s="84" t="s">
        <v>2397</v>
      </c>
      <c r="U319" s="84" t="s">
        <v>1885</v>
      </c>
      <c r="V319" s="84" t="s">
        <v>1886</v>
      </c>
      <c r="W319" s="84">
        <v>0</v>
      </c>
      <c r="X319" s="38" t="s">
        <v>1895</v>
      </c>
      <c r="Y319" s="84">
        <v>359762245</v>
      </c>
      <c r="Z319" s="38" t="s">
        <v>2777</v>
      </c>
      <c r="AA319" s="108" t="s">
        <v>3272</v>
      </c>
      <c r="AB319" s="84">
        <v>60000</v>
      </c>
      <c r="AC319" s="108"/>
      <c r="AD319" s="84">
        <v>75</v>
      </c>
      <c r="AE319" s="84" t="s">
        <v>3106</v>
      </c>
      <c r="AF319" s="84" t="s">
        <v>3393</v>
      </c>
      <c r="AG319" s="108" t="s">
        <v>3394</v>
      </c>
      <c r="AH319" s="84" t="s">
        <v>2991</v>
      </c>
      <c r="AI319" s="108" t="s">
        <v>3395</v>
      </c>
      <c r="AJ319" s="84">
        <v>960</v>
      </c>
      <c r="AK319" s="84">
        <v>960</v>
      </c>
      <c r="AL319" s="108" t="s">
        <v>3219</v>
      </c>
      <c r="AM319" s="84">
        <v>7497.92</v>
      </c>
      <c r="AN319" s="112">
        <v>3062.08</v>
      </c>
      <c r="AO319" s="112">
        <v>10560</v>
      </c>
      <c r="AP319" s="112">
        <v>52502.080000000002</v>
      </c>
      <c r="AQ319" s="112">
        <v>8954.92</v>
      </c>
      <c r="AR319" s="112">
        <v>61457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/>
      <c r="AY319" s="108"/>
      <c r="AZ319" s="84"/>
      <c r="BA319" s="84"/>
      <c r="BB319" s="84" t="s">
        <v>1053</v>
      </c>
      <c r="BC319" s="84"/>
      <c r="BD319" s="108"/>
      <c r="BE319" s="84">
        <v>0</v>
      </c>
      <c r="BF319" s="38" t="s">
        <v>2397</v>
      </c>
      <c r="BG319" s="84" t="s">
        <v>3793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1872</v>
      </c>
      <c r="C320" s="38" t="s">
        <v>1873</v>
      </c>
      <c r="D320" s="38" t="s">
        <v>1874</v>
      </c>
      <c r="E320" s="38" t="s">
        <v>1875</v>
      </c>
      <c r="F320" s="38" t="s">
        <v>1876</v>
      </c>
      <c r="G320" s="84" t="s">
        <v>1877</v>
      </c>
      <c r="H320" s="38" t="s">
        <v>1878</v>
      </c>
      <c r="I320" s="84">
        <v>205724</v>
      </c>
      <c r="J320" s="38" t="s">
        <v>1878</v>
      </c>
      <c r="K320" s="84">
        <v>205724</v>
      </c>
      <c r="L320" s="84" t="s">
        <v>1879</v>
      </c>
      <c r="M320" s="38" t="s">
        <v>1880</v>
      </c>
      <c r="N320" s="84">
        <v>461754</v>
      </c>
      <c r="O320" s="84" t="s">
        <v>1881</v>
      </c>
      <c r="P320" s="84">
        <v>744275</v>
      </c>
      <c r="Q320" s="38" t="s">
        <v>2396</v>
      </c>
      <c r="R320" s="38" t="s">
        <v>2017</v>
      </c>
      <c r="S320" s="84" t="s">
        <v>2398</v>
      </c>
      <c r="T320" s="84" t="s">
        <v>2398</v>
      </c>
      <c r="U320" s="84" t="s">
        <v>1907</v>
      </c>
      <c r="V320" s="84" t="s">
        <v>1886</v>
      </c>
      <c r="W320" s="84">
        <v>0</v>
      </c>
      <c r="X320" s="38" t="s">
        <v>1895</v>
      </c>
      <c r="Y320" s="84">
        <v>359762247</v>
      </c>
      <c r="Z320" s="38" t="s">
        <v>2778</v>
      </c>
      <c r="AA320" s="108" t="s">
        <v>3272</v>
      </c>
      <c r="AB320" s="84">
        <v>42000</v>
      </c>
      <c r="AC320" s="108"/>
      <c r="AD320" s="84">
        <v>50</v>
      </c>
      <c r="AE320" s="84" t="s">
        <v>3106</v>
      </c>
      <c r="AF320" s="84" t="s">
        <v>3393</v>
      </c>
      <c r="AG320" s="108" t="s">
        <v>3396</v>
      </c>
      <c r="AH320" s="84" t="s">
        <v>2991</v>
      </c>
      <c r="AI320" s="108" t="s">
        <v>3395</v>
      </c>
      <c r="AJ320" s="84">
        <v>950</v>
      </c>
      <c r="AK320" s="84">
        <v>950</v>
      </c>
      <c r="AL320" s="108" t="s">
        <v>3219</v>
      </c>
      <c r="AM320" s="84">
        <v>8383.9500000000007</v>
      </c>
      <c r="AN320" s="112">
        <v>2066.0500000000002</v>
      </c>
      <c r="AO320" s="112">
        <v>10450</v>
      </c>
      <c r="AP320" s="112">
        <v>33616.050000000003</v>
      </c>
      <c r="AQ320" s="112">
        <v>3460.95</v>
      </c>
      <c r="AR320" s="112">
        <v>37077</v>
      </c>
      <c r="AS320" s="112">
        <v>0</v>
      </c>
      <c r="AT320" s="112">
        <v>0</v>
      </c>
      <c r="AU320" s="112">
        <v>0</v>
      </c>
      <c r="AV320" s="84">
        <v>11</v>
      </c>
      <c r="AW320" s="84">
        <v>0</v>
      </c>
      <c r="AX320" s="84"/>
      <c r="AY320" s="108"/>
      <c r="AZ320" s="84"/>
      <c r="BA320" s="84"/>
      <c r="BB320" s="84" t="s">
        <v>1053</v>
      </c>
      <c r="BC320" s="84"/>
      <c r="BD320" s="108"/>
      <c r="BE320" s="84">
        <v>0</v>
      </c>
      <c r="BF320" s="38" t="s">
        <v>2398</v>
      </c>
      <c r="BG320" s="84" t="s">
        <v>3794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1872</v>
      </c>
      <c r="C321" s="38" t="s">
        <v>1873</v>
      </c>
      <c r="D321" s="38" t="s">
        <v>1874</v>
      </c>
      <c r="E321" s="38" t="s">
        <v>1875</v>
      </c>
      <c r="F321" s="38" t="s">
        <v>1876</v>
      </c>
      <c r="G321" s="84" t="s">
        <v>1877</v>
      </c>
      <c r="H321" s="38" t="s">
        <v>1878</v>
      </c>
      <c r="I321" s="84">
        <v>205724</v>
      </c>
      <c r="J321" s="38" t="s">
        <v>1878</v>
      </c>
      <c r="K321" s="84">
        <v>205724</v>
      </c>
      <c r="L321" s="84" t="s">
        <v>1910</v>
      </c>
      <c r="M321" s="38" t="s">
        <v>1911</v>
      </c>
      <c r="N321" s="84">
        <v>471521</v>
      </c>
      <c r="O321" s="84" t="s">
        <v>1951</v>
      </c>
      <c r="P321" s="84">
        <v>780091</v>
      </c>
      <c r="Q321" s="38" t="s">
        <v>2050</v>
      </c>
      <c r="R321" s="38" t="s">
        <v>2017</v>
      </c>
      <c r="S321" s="84" t="s">
        <v>2399</v>
      </c>
      <c r="T321" s="84" t="s">
        <v>2399</v>
      </c>
      <c r="U321" s="84" t="s">
        <v>1885</v>
      </c>
      <c r="V321" s="84" t="s">
        <v>1901</v>
      </c>
      <c r="W321" s="84">
        <v>0</v>
      </c>
      <c r="X321" s="38" t="s">
        <v>2366</v>
      </c>
      <c r="Y321" s="84">
        <v>359762312</v>
      </c>
      <c r="Z321" s="38" t="s">
        <v>2779</v>
      </c>
      <c r="AA321" s="108" t="s">
        <v>3043</v>
      </c>
      <c r="AB321" s="84">
        <v>60000</v>
      </c>
      <c r="AC321" s="108"/>
      <c r="AD321" s="84">
        <v>75</v>
      </c>
      <c r="AE321" s="84" t="s">
        <v>3106</v>
      </c>
      <c r="AF321" s="84" t="s">
        <v>3397</v>
      </c>
      <c r="AG321" s="108" t="s">
        <v>3398</v>
      </c>
      <c r="AH321" s="84" t="s">
        <v>2991</v>
      </c>
      <c r="AI321" s="108" t="s">
        <v>3399</v>
      </c>
      <c r="AJ321" s="84">
        <v>960</v>
      </c>
      <c r="AK321" s="84">
        <v>960</v>
      </c>
      <c r="AL321" s="108" t="s">
        <v>3237</v>
      </c>
      <c r="AM321" s="84">
        <v>7363.18</v>
      </c>
      <c r="AN321" s="112">
        <v>3196.82</v>
      </c>
      <c r="AO321" s="112">
        <v>10560</v>
      </c>
      <c r="AP321" s="112">
        <v>52636.82</v>
      </c>
      <c r="AQ321" s="112">
        <v>9005.18</v>
      </c>
      <c r="AR321" s="112">
        <v>61642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/>
      <c r="AY321" s="108"/>
      <c r="AZ321" s="84"/>
      <c r="BA321" s="84"/>
      <c r="BB321" s="84" t="s">
        <v>1053</v>
      </c>
      <c r="BC321" s="84"/>
      <c r="BD321" s="108"/>
      <c r="BE321" s="84">
        <v>0</v>
      </c>
      <c r="BF321" s="38" t="s">
        <v>2399</v>
      </c>
      <c r="BG321" s="84" t="s">
        <v>3795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1872</v>
      </c>
      <c r="C322" s="38" t="s">
        <v>1873</v>
      </c>
      <c r="D322" s="38" t="s">
        <v>1874</v>
      </c>
      <c r="E322" s="38" t="s">
        <v>1875</v>
      </c>
      <c r="F322" s="38" t="s">
        <v>1876</v>
      </c>
      <c r="G322" s="84" t="s">
        <v>1877</v>
      </c>
      <c r="H322" s="38" t="s">
        <v>1878</v>
      </c>
      <c r="I322" s="84">
        <v>218121</v>
      </c>
      <c r="J322" s="38" t="s">
        <v>2115</v>
      </c>
      <c r="K322" s="84">
        <v>218121</v>
      </c>
      <c r="L322" s="84" t="s">
        <v>1910</v>
      </c>
      <c r="M322" s="38" t="s">
        <v>1911</v>
      </c>
      <c r="N322" s="84">
        <v>509620</v>
      </c>
      <c r="O322" s="84" t="s">
        <v>2116</v>
      </c>
      <c r="P322" s="84">
        <v>850531</v>
      </c>
      <c r="Q322" s="38" t="s">
        <v>2123</v>
      </c>
      <c r="R322" s="38" t="s">
        <v>2017</v>
      </c>
      <c r="S322" s="84" t="s">
        <v>2400</v>
      </c>
      <c r="T322" s="84" t="s">
        <v>2400</v>
      </c>
      <c r="U322" s="84" t="s">
        <v>1885</v>
      </c>
      <c r="V322" s="84" t="s">
        <v>1886</v>
      </c>
      <c r="W322" s="84">
        <v>0</v>
      </c>
      <c r="X322" s="38" t="s">
        <v>1895</v>
      </c>
      <c r="Y322" s="84">
        <v>359772112</v>
      </c>
      <c r="Z322" s="38" t="s">
        <v>2780</v>
      </c>
      <c r="AA322" s="108" t="s">
        <v>3272</v>
      </c>
      <c r="AB322" s="84">
        <v>70000</v>
      </c>
      <c r="AC322" s="108"/>
      <c r="AD322" s="84">
        <v>75</v>
      </c>
      <c r="AE322" s="84" t="s">
        <v>3194</v>
      </c>
      <c r="AF322" s="84" t="s">
        <v>3400</v>
      </c>
      <c r="AG322" s="108" t="s">
        <v>3401</v>
      </c>
      <c r="AH322" s="84" t="s">
        <v>2991</v>
      </c>
      <c r="AI322" s="108" t="s">
        <v>3395</v>
      </c>
      <c r="AJ322" s="84">
        <v>1120</v>
      </c>
      <c r="AK322" s="84">
        <v>1120</v>
      </c>
      <c r="AL322" s="108" t="s">
        <v>3219</v>
      </c>
      <c r="AM322" s="84">
        <v>8747.58</v>
      </c>
      <c r="AN322" s="112">
        <v>3572.42</v>
      </c>
      <c r="AO322" s="112">
        <v>12320</v>
      </c>
      <c r="AP322" s="112">
        <v>61252.42</v>
      </c>
      <c r="AQ322" s="112">
        <v>10447.58</v>
      </c>
      <c r="AR322" s="112">
        <v>71700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/>
      <c r="AY322" s="108"/>
      <c r="AZ322" s="84"/>
      <c r="BA322" s="84"/>
      <c r="BB322" s="84" t="s">
        <v>1053</v>
      </c>
      <c r="BC322" s="84"/>
      <c r="BD322" s="108"/>
      <c r="BE322" s="84">
        <v>0</v>
      </c>
      <c r="BF322" s="38" t="s">
        <v>2400</v>
      </c>
      <c r="BG322" s="84" t="s">
        <v>3796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1872</v>
      </c>
      <c r="C323" s="38" t="s">
        <v>1873</v>
      </c>
      <c r="D323" s="38" t="s">
        <v>1874</v>
      </c>
      <c r="E323" s="38" t="s">
        <v>1875</v>
      </c>
      <c r="F323" s="38" t="s">
        <v>1876</v>
      </c>
      <c r="G323" s="84" t="s">
        <v>1877</v>
      </c>
      <c r="H323" s="38" t="s">
        <v>1878</v>
      </c>
      <c r="I323" s="84">
        <v>205724</v>
      </c>
      <c r="J323" s="38" t="s">
        <v>1878</v>
      </c>
      <c r="K323" s="84">
        <v>205724</v>
      </c>
      <c r="L323" s="84" t="s">
        <v>1879</v>
      </c>
      <c r="M323" s="38" t="s">
        <v>1880</v>
      </c>
      <c r="N323" s="84">
        <v>461754</v>
      </c>
      <c r="O323" s="84" t="s">
        <v>1881</v>
      </c>
      <c r="P323" s="84">
        <v>744275</v>
      </c>
      <c r="Q323" s="38" t="s">
        <v>2396</v>
      </c>
      <c r="R323" s="38" t="s">
        <v>2017</v>
      </c>
      <c r="S323" s="84" t="s">
        <v>2401</v>
      </c>
      <c r="T323" s="84" t="s">
        <v>2401</v>
      </c>
      <c r="U323" s="84" t="s">
        <v>1907</v>
      </c>
      <c r="V323" s="84" t="s">
        <v>1886</v>
      </c>
      <c r="W323" s="84">
        <v>0</v>
      </c>
      <c r="X323" s="38" t="s">
        <v>1895</v>
      </c>
      <c r="Y323" s="84">
        <v>359774432</v>
      </c>
      <c r="Z323" s="38" t="s">
        <v>2781</v>
      </c>
      <c r="AA323" s="108" t="s">
        <v>3402</v>
      </c>
      <c r="AB323" s="84">
        <v>42000</v>
      </c>
      <c r="AC323" s="108"/>
      <c r="AD323" s="84">
        <v>75</v>
      </c>
      <c r="AE323" s="84" t="s">
        <v>3106</v>
      </c>
      <c r="AF323" s="84" t="s">
        <v>3403</v>
      </c>
      <c r="AG323" s="108" t="s">
        <v>3404</v>
      </c>
      <c r="AH323" s="84" t="s">
        <v>2991</v>
      </c>
      <c r="AI323" s="108" t="s">
        <v>3405</v>
      </c>
      <c r="AJ323" s="84">
        <v>670</v>
      </c>
      <c r="AK323" s="84">
        <v>670</v>
      </c>
      <c r="AL323" s="108" t="s">
        <v>3219</v>
      </c>
      <c r="AM323" s="84">
        <v>4616.63</v>
      </c>
      <c r="AN323" s="112">
        <v>2083.37</v>
      </c>
      <c r="AO323" s="112">
        <v>6700</v>
      </c>
      <c r="AP323" s="112">
        <v>37383.370000000003</v>
      </c>
      <c r="AQ323" s="112">
        <v>6532.63</v>
      </c>
      <c r="AR323" s="112">
        <v>43916</v>
      </c>
      <c r="AS323" s="112">
        <v>0</v>
      </c>
      <c r="AT323" s="112">
        <v>0</v>
      </c>
      <c r="AU323" s="112">
        <v>0</v>
      </c>
      <c r="AV323" s="84">
        <v>10</v>
      </c>
      <c r="AW323" s="84">
        <v>0</v>
      </c>
      <c r="AX323" s="84"/>
      <c r="AY323" s="108"/>
      <c r="AZ323" s="84"/>
      <c r="BA323" s="84"/>
      <c r="BB323" s="84" t="s">
        <v>1053</v>
      </c>
      <c r="BC323" s="84"/>
      <c r="BD323" s="108"/>
      <c r="BE323" s="84">
        <v>0</v>
      </c>
      <c r="BF323" s="38" t="s">
        <v>2401</v>
      </c>
      <c r="BG323" s="84" t="s">
        <v>3797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1872</v>
      </c>
      <c r="C324" s="38" t="s">
        <v>1873</v>
      </c>
      <c r="D324" s="38" t="s">
        <v>1874</v>
      </c>
      <c r="E324" s="38" t="s">
        <v>1875</v>
      </c>
      <c r="F324" s="38" t="s">
        <v>1876</v>
      </c>
      <c r="G324" s="84" t="s">
        <v>1877</v>
      </c>
      <c r="H324" s="38" t="s">
        <v>1878</v>
      </c>
      <c r="I324" s="84">
        <v>205724</v>
      </c>
      <c r="J324" s="38" t="s">
        <v>1878</v>
      </c>
      <c r="K324" s="84">
        <v>205724</v>
      </c>
      <c r="L324" s="84" t="s">
        <v>1879</v>
      </c>
      <c r="M324" s="38" t="s">
        <v>1880</v>
      </c>
      <c r="N324" s="84">
        <v>461754</v>
      </c>
      <c r="O324" s="84" t="s">
        <v>1881</v>
      </c>
      <c r="P324" s="84">
        <v>780121</v>
      </c>
      <c r="Q324" s="38" t="s">
        <v>2402</v>
      </c>
      <c r="R324" s="38" t="s">
        <v>2017</v>
      </c>
      <c r="S324" s="84" t="s">
        <v>2403</v>
      </c>
      <c r="T324" s="84" t="s">
        <v>2403</v>
      </c>
      <c r="U324" s="84" t="s">
        <v>1885</v>
      </c>
      <c r="V324" s="84" t="s">
        <v>1886</v>
      </c>
      <c r="W324" s="84">
        <v>0</v>
      </c>
      <c r="X324" s="38" t="s">
        <v>1895</v>
      </c>
      <c r="Y324" s="84">
        <v>359780437</v>
      </c>
      <c r="Z324" s="38" t="s">
        <v>2782</v>
      </c>
      <c r="AA324" s="108" t="s">
        <v>3406</v>
      </c>
      <c r="AB324" s="84">
        <v>60000</v>
      </c>
      <c r="AC324" s="108"/>
      <c r="AD324" s="84">
        <v>75</v>
      </c>
      <c r="AE324" s="84" t="s">
        <v>3106</v>
      </c>
      <c r="AF324" s="84" t="s">
        <v>3403</v>
      </c>
      <c r="AG324" s="108" t="s">
        <v>3188</v>
      </c>
      <c r="AH324" s="84" t="s">
        <v>2991</v>
      </c>
      <c r="AI324" s="108" t="s">
        <v>3405</v>
      </c>
      <c r="AJ324" s="84">
        <v>960</v>
      </c>
      <c r="AK324" s="84">
        <v>960</v>
      </c>
      <c r="AL324" s="108" t="s">
        <v>3219</v>
      </c>
      <c r="AM324" s="84">
        <v>6713.77</v>
      </c>
      <c r="AN324" s="112">
        <v>2886.23</v>
      </c>
      <c r="AO324" s="112">
        <v>9600</v>
      </c>
      <c r="AP324" s="112">
        <v>53286.23</v>
      </c>
      <c r="AQ324" s="112">
        <v>9253.77</v>
      </c>
      <c r="AR324" s="112">
        <v>62540</v>
      </c>
      <c r="AS324" s="112">
        <v>0</v>
      </c>
      <c r="AT324" s="112">
        <v>0</v>
      </c>
      <c r="AU324" s="112">
        <v>0</v>
      </c>
      <c r="AV324" s="84">
        <v>10</v>
      </c>
      <c r="AW324" s="84">
        <v>0</v>
      </c>
      <c r="AX324" s="84"/>
      <c r="AY324" s="108"/>
      <c r="AZ324" s="84"/>
      <c r="BA324" s="84"/>
      <c r="BB324" s="84" t="s">
        <v>1053</v>
      </c>
      <c r="BC324" s="84"/>
      <c r="BD324" s="108"/>
      <c r="BE324" s="84">
        <v>0</v>
      </c>
      <c r="BF324" s="38" t="s">
        <v>2403</v>
      </c>
      <c r="BG324" s="84" t="s">
        <v>3798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1872</v>
      </c>
      <c r="C325" s="38" t="s">
        <v>1873</v>
      </c>
      <c r="D325" s="38" t="s">
        <v>1874</v>
      </c>
      <c r="E325" s="38" t="s">
        <v>1875</v>
      </c>
      <c r="F325" s="38" t="s">
        <v>1876</v>
      </c>
      <c r="G325" s="84" t="s">
        <v>1877</v>
      </c>
      <c r="H325" s="38" t="s">
        <v>1878</v>
      </c>
      <c r="I325" s="84">
        <v>205724</v>
      </c>
      <c r="J325" s="38" t="s">
        <v>1878</v>
      </c>
      <c r="K325" s="84">
        <v>205724</v>
      </c>
      <c r="L325" s="84" t="s">
        <v>1879</v>
      </c>
      <c r="M325" s="38" t="s">
        <v>1880</v>
      </c>
      <c r="N325" s="84">
        <v>461754</v>
      </c>
      <c r="O325" s="84" t="s">
        <v>1881</v>
      </c>
      <c r="P325" s="84">
        <v>780121</v>
      </c>
      <c r="Q325" s="38" t="s">
        <v>2402</v>
      </c>
      <c r="R325" s="38" t="s">
        <v>2017</v>
      </c>
      <c r="S325" s="84" t="s">
        <v>2404</v>
      </c>
      <c r="T325" s="84" t="s">
        <v>2404</v>
      </c>
      <c r="U325" s="84" t="s">
        <v>1885</v>
      </c>
      <c r="V325" s="84" t="s">
        <v>1886</v>
      </c>
      <c r="W325" s="84">
        <v>0</v>
      </c>
      <c r="X325" s="38" t="s">
        <v>1895</v>
      </c>
      <c r="Y325" s="84">
        <v>359781134</v>
      </c>
      <c r="Z325" s="38" t="s">
        <v>2783</v>
      </c>
      <c r="AA325" s="108" t="s">
        <v>3402</v>
      </c>
      <c r="AB325" s="84">
        <v>60000</v>
      </c>
      <c r="AC325" s="108"/>
      <c r="AD325" s="84">
        <v>75</v>
      </c>
      <c r="AE325" s="84" t="s">
        <v>3106</v>
      </c>
      <c r="AF325" s="84" t="s">
        <v>3403</v>
      </c>
      <c r="AG325" s="108" t="s">
        <v>3018</v>
      </c>
      <c r="AH325" s="84" t="s">
        <v>2991</v>
      </c>
      <c r="AI325" s="108" t="s">
        <v>3405</v>
      </c>
      <c r="AJ325" s="84">
        <v>960</v>
      </c>
      <c r="AK325" s="84">
        <v>960</v>
      </c>
      <c r="AL325" s="108" t="s">
        <v>3219</v>
      </c>
      <c r="AM325" s="84">
        <v>6624.39</v>
      </c>
      <c r="AN325" s="112">
        <v>2975.61</v>
      </c>
      <c r="AO325" s="112">
        <v>9600</v>
      </c>
      <c r="AP325" s="112">
        <v>53375.61</v>
      </c>
      <c r="AQ325" s="112">
        <v>9288.39</v>
      </c>
      <c r="AR325" s="112">
        <v>62664</v>
      </c>
      <c r="AS325" s="112">
        <v>0</v>
      </c>
      <c r="AT325" s="112">
        <v>0</v>
      </c>
      <c r="AU325" s="112">
        <v>0</v>
      </c>
      <c r="AV325" s="84">
        <v>10</v>
      </c>
      <c r="AW325" s="84">
        <v>0</v>
      </c>
      <c r="AX325" s="84"/>
      <c r="AY325" s="108"/>
      <c r="AZ325" s="84"/>
      <c r="BA325" s="84"/>
      <c r="BB325" s="84" t="s">
        <v>1053</v>
      </c>
      <c r="BC325" s="84"/>
      <c r="BD325" s="108"/>
      <c r="BE325" s="84">
        <v>0</v>
      </c>
      <c r="BF325" s="38" t="s">
        <v>2404</v>
      </c>
      <c r="BG325" s="84" t="s">
        <v>3799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1872</v>
      </c>
      <c r="C326" s="38" t="s">
        <v>1873</v>
      </c>
      <c r="D326" s="38" t="s">
        <v>1874</v>
      </c>
      <c r="E326" s="38" t="s">
        <v>1875</v>
      </c>
      <c r="F326" s="38" t="s">
        <v>1876</v>
      </c>
      <c r="G326" s="84" t="s">
        <v>1877</v>
      </c>
      <c r="H326" s="38" t="s">
        <v>1878</v>
      </c>
      <c r="I326" s="84">
        <v>217466</v>
      </c>
      <c r="J326" s="38" t="s">
        <v>2297</v>
      </c>
      <c r="K326" s="84">
        <v>217466</v>
      </c>
      <c r="L326" s="84" t="s">
        <v>1910</v>
      </c>
      <c r="M326" s="38" t="s">
        <v>1911</v>
      </c>
      <c r="N326" s="84">
        <v>506316</v>
      </c>
      <c r="O326" s="84" t="s">
        <v>2298</v>
      </c>
      <c r="P326" s="84">
        <v>827085</v>
      </c>
      <c r="Q326" s="38" t="s">
        <v>2299</v>
      </c>
      <c r="R326" s="38" t="s">
        <v>2017</v>
      </c>
      <c r="S326" s="84" t="s">
        <v>2405</v>
      </c>
      <c r="T326" s="84" t="s">
        <v>2405</v>
      </c>
      <c r="U326" s="84" t="s">
        <v>1885</v>
      </c>
      <c r="V326" s="84" t="s">
        <v>1886</v>
      </c>
      <c r="W326" s="84">
        <v>0</v>
      </c>
      <c r="X326" s="38" t="s">
        <v>1895</v>
      </c>
      <c r="Y326" s="84">
        <v>359783404</v>
      </c>
      <c r="Z326" s="38" t="s">
        <v>2783</v>
      </c>
      <c r="AA326" s="108" t="s">
        <v>3406</v>
      </c>
      <c r="AB326" s="84">
        <v>37000</v>
      </c>
      <c r="AC326" s="108"/>
      <c r="AD326" s="84">
        <v>75</v>
      </c>
      <c r="AE326" s="84" t="s">
        <v>3194</v>
      </c>
      <c r="AF326" s="84" t="s">
        <v>3093</v>
      </c>
      <c r="AG326" s="108" t="s">
        <v>3295</v>
      </c>
      <c r="AH326" s="84" t="s">
        <v>2991</v>
      </c>
      <c r="AI326" s="108" t="s">
        <v>3407</v>
      </c>
      <c r="AJ326" s="84">
        <v>590</v>
      </c>
      <c r="AK326" s="84">
        <v>590</v>
      </c>
      <c r="AL326" s="108" t="s">
        <v>3198</v>
      </c>
      <c r="AM326" s="84">
        <v>4147.28</v>
      </c>
      <c r="AN326" s="112">
        <v>1752.72</v>
      </c>
      <c r="AO326" s="112">
        <v>5900</v>
      </c>
      <c r="AP326" s="112">
        <v>32852.720000000001</v>
      </c>
      <c r="AQ326" s="112">
        <v>5727.28</v>
      </c>
      <c r="AR326" s="112">
        <v>38580</v>
      </c>
      <c r="AS326" s="112">
        <v>0</v>
      </c>
      <c r="AT326" s="112">
        <v>0</v>
      </c>
      <c r="AU326" s="112">
        <v>0</v>
      </c>
      <c r="AV326" s="84">
        <v>10</v>
      </c>
      <c r="AW326" s="84">
        <v>0</v>
      </c>
      <c r="AX326" s="84"/>
      <c r="AY326" s="108"/>
      <c r="AZ326" s="84"/>
      <c r="BA326" s="84"/>
      <c r="BB326" s="84" t="s">
        <v>1053</v>
      </c>
      <c r="BC326" s="84"/>
      <c r="BD326" s="108"/>
      <c r="BE326" s="84">
        <v>0</v>
      </c>
      <c r="BF326" s="38" t="s">
        <v>2405</v>
      </c>
      <c r="BG326" s="84" t="s">
        <v>3800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1872</v>
      </c>
      <c r="C327" s="38" t="s">
        <v>1873</v>
      </c>
      <c r="D327" s="38" t="s">
        <v>1874</v>
      </c>
      <c r="E327" s="38" t="s">
        <v>1875</v>
      </c>
      <c r="F327" s="38" t="s">
        <v>1876</v>
      </c>
      <c r="G327" s="84" t="s">
        <v>1877</v>
      </c>
      <c r="H327" s="38" t="s">
        <v>1878</v>
      </c>
      <c r="I327" s="84">
        <v>205724</v>
      </c>
      <c r="J327" s="38" t="s">
        <v>1878</v>
      </c>
      <c r="K327" s="84">
        <v>205724</v>
      </c>
      <c r="L327" s="84" t="s">
        <v>1910</v>
      </c>
      <c r="M327" s="38" t="s">
        <v>1911</v>
      </c>
      <c r="N327" s="84">
        <v>471521</v>
      </c>
      <c r="O327" s="84" t="s">
        <v>1951</v>
      </c>
      <c r="P327" s="84">
        <v>780091</v>
      </c>
      <c r="Q327" s="38" t="s">
        <v>2050</v>
      </c>
      <c r="R327" s="38" t="s">
        <v>2017</v>
      </c>
      <c r="S327" s="84" t="s">
        <v>2406</v>
      </c>
      <c r="T327" s="84" t="s">
        <v>2406</v>
      </c>
      <c r="U327" s="84" t="s">
        <v>1885</v>
      </c>
      <c r="V327" s="84" t="s">
        <v>1901</v>
      </c>
      <c r="W327" s="84">
        <v>0</v>
      </c>
      <c r="X327" s="38" t="s">
        <v>1895</v>
      </c>
      <c r="Y327" s="84">
        <v>359791309</v>
      </c>
      <c r="Z327" s="38" t="s">
        <v>2784</v>
      </c>
      <c r="AA327" s="108" t="s">
        <v>3408</v>
      </c>
      <c r="AB327" s="84">
        <v>75000</v>
      </c>
      <c r="AC327" s="108"/>
      <c r="AD327" s="84">
        <v>75</v>
      </c>
      <c r="AE327" s="84" t="s">
        <v>3194</v>
      </c>
      <c r="AF327" s="84" t="s">
        <v>3409</v>
      </c>
      <c r="AG327" s="108" t="s">
        <v>3410</v>
      </c>
      <c r="AH327" s="84" t="s">
        <v>2991</v>
      </c>
      <c r="AI327" s="108" t="s">
        <v>3411</v>
      </c>
      <c r="AJ327" s="84">
        <v>1200</v>
      </c>
      <c r="AK327" s="84">
        <v>1200</v>
      </c>
      <c r="AL327" s="108" t="s">
        <v>3237</v>
      </c>
      <c r="AM327" s="84">
        <v>8280.49</v>
      </c>
      <c r="AN327" s="112">
        <v>3719.51</v>
      </c>
      <c r="AO327" s="112">
        <v>12000</v>
      </c>
      <c r="AP327" s="112">
        <v>66719.509999999995</v>
      </c>
      <c r="AQ327" s="112">
        <v>11610.49</v>
      </c>
      <c r="AR327" s="112">
        <v>78330</v>
      </c>
      <c r="AS327" s="112">
        <v>0</v>
      </c>
      <c r="AT327" s="112">
        <v>0</v>
      </c>
      <c r="AU327" s="112">
        <v>0</v>
      </c>
      <c r="AV327" s="84">
        <v>10</v>
      </c>
      <c r="AW327" s="84">
        <v>0</v>
      </c>
      <c r="AX327" s="84"/>
      <c r="AY327" s="108"/>
      <c r="AZ327" s="84"/>
      <c r="BA327" s="84"/>
      <c r="BB327" s="84" t="s">
        <v>1053</v>
      </c>
      <c r="BC327" s="84"/>
      <c r="BD327" s="108"/>
      <c r="BE327" s="84">
        <v>0</v>
      </c>
      <c r="BF327" s="38" t="s">
        <v>2406</v>
      </c>
      <c r="BG327" s="84" t="s">
        <v>3801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1872</v>
      </c>
      <c r="C328" s="38" t="s">
        <v>1873</v>
      </c>
      <c r="D328" s="38" t="s">
        <v>1874</v>
      </c>
      <c r="E328" s="38" t="s">
        <v>1875</v>
      </c>
      <c r="F328" s="38" t="s">
        <v>1876</v>
      </c>
      <c r="G328" s="84" t="s">
        <v>1877</v>
      </c>
      <c r="H328" s="38" t="s">
        <v>1878</v>
      </c>
      <c r="I328" s="84">
        <v>205724</v>
      </c>
      <c r="J328" s="38" t="s">
        <v>1878</v>
      </c>
      <c r="K328" s="84">
        <v>205724</v>
      </c>
      <c r="L328" s="84" t="s">
        <v>1910</v>
      </c>
      <c r="M328" s="38" t="s">
        <v>1911</v>
      </c>
      <c r="N328" s="84">
        <v>476502</v>
      </c>
      <c r="O328" s="84" t="s">
        <v>2241</v>
      </c>
      <c r="P328" s="84">
        <v>834136</v>
      </c>
      <c r="Q328" s="38" t="s">
        <v>2352</v>
      </c>
      <c r="R328" s="38" t="s">
        <v>2017</v>
      </c>
      <c r="S328" s="84" t="s">
        <v>2407</v>
      </c>
      <c r="T328" s="84" t="s">
        <v>2407</v>
      </c>
      <c r="U328" s="84" t="s">
        <v>1885</v>
      </c>
      <c r="V328" s="84" t="s">
        <v>1901</v>
      </c>
      <c r="W328" s="84">
        <v>0</v>
      </c>
      <c r="X328" s="38" t="s">
        <v>1895</v>
      </c>
      <c r="Y328" s="84">
        <v>359794217</v>
      </c>
      <c r="Z328" s="38" t="s">
        <v>2785</v>
      </c>
      <c r="AA328" s="108" t="s">
        <v>3406</v>
      </c>
      <c r="AB328" s="84">
        <v>70000</v>
      </c>
      <c r="AC328" s="108"/>
      <c r="AD328" s="84">
        <v>75</v>
      </c>
      <c r="AE328" s="84" t="s">
        <v>3194</v>
      </c>
      <c r="AF328" s="84" t="s">
        <v>3088</v>
      </c>
      <c r="AG328" s="108" t="s">
        <v>3392</v>
      </c>
      <c r="AH328" s="84" t="s">
        <v>2991</v>
      </c>
      <c r="AI328" s="108" t="s">
        <v>3411</v>
      </c>
      <c r="AJ328" s="84">
        <v>1120</v>
      </c>
      <c r="AK328" s="84">
        <v>1120</v>
      </c>
      <c r="AL328" s="108" t="s">
        <v>3237</v>
      </c>
      <c r="AM328" s="84">
        <v>7780.62</v>
      </c>
      <c r="AN328" s="112">
        <v>3419.38</v>
      </c>
      <c r="AO328" s="112">
        <v>11200</v>
      </c>
      <c r="AP328" s="112">
        <v>62219.38</v>
      </c>
      <c r="AQ328" s="112">
        <v>10816.62</v>
      </c>
      <c r="AR328" s="112">
        <v>73036</v>
      </c>
      <c r="AS328" s="112">
        <v>0</v>
      </c>
      <c r="AT328" s="112">
        <v>0</v>
      </c>
      <c r="AU328" s="112">
        <v>0</v>
      </c>
      <c r="AV328" s="84">
        <v>10</v>
      </c>
      <c r="AW328" s="84">
        <v>0</v>
      </c>
      <c r="AX328" s="84"/>
      <c r="AY328" s="108"/>
      <c r="AZ328" s="84"/>
      <c r="BA328" s="84"/>
      <c r="BB328" s="84" t="s">
        <v>1053</v>
      </c>
      <c r="BC328" s="84"/>
      <c r="BD328" s="108"/>
      <c r="BE328" s="84">
        <v>0</v>
      </c>
      <c r="BF328" s="38" t="s">
        <v>2407</v>
      </c>
      <c r="BG328" s="84" t="s">
        <v>3802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1872</v>
      </c>
      <c r="C329" s="38" t="s">
        <v>1873</v>
      </c>
      <c r="D329" s="38" t="s">
        <v>1874</v>
      </c>
      <c r="E329" s="38" t="s">
        <v>1875</v>
      </c>
      <c r="F329" s="38" t="s">
        <v>1876</v>
      </c>
      <c r="G329" s="84" t="s">
        <v>1877</v>
      </c>
      <c r="H329" s="38" t="s">
        <v>1878</v>
      </c>
      <c r="I329" s="84">
        <v>208102</v>
      </c>
      <c r="J329" s="38" t="s">
        <v>2066</v>
      </c>
      <c r="K329" s="84">
        <v>208102</v>
      </c>
      <c r="L329" s="84" t="s">
        <v>1879</v>
      </c>
      <c r="M329" s="38" t="s">
        <v>1880</v>
      </c>
      <c r="N329" s="84">
        <v>470073</v>
      </c>
      <c r="O329" s="84" t="s">
        <v>2067</v>
      </c>
      <c r="P329" s="84">
        <v>728503</v>
      </c>
      <c r="Q329" s="38" t="s">
        <v>2068</v>
      </c>
      <c r="R329" s="38" t="s">
        <v>2017</v>
      </c>
      <c r="S329" s="84" t="s">
        <v>2408</v>
      </c>
      <c r="T329" s="84" t="s">
        <v>2408</v>
      </c>
      <c r="U329" s="84" t="s">
        <v>1907</v>
      </c>
      <c r="V329" s="84" t="s">
        <v>1886</v>
      </c>
      <c r="W329" s="84">
        <v>0</v>
      </c>
      <c r="X329" s="38" t="s">
        <v>1895</v>
      </c>
      <c r="Y329" s="84">
        <v>359795677</v>
      </c>
      <c r="Z329" s="38" t="s">
        <v>2786</v>
      </c>
      <c r="AA329" s="108" t="s">
        <v>3407</v>
      </c>
      <c r="AB329" s="84">
        <v>70000</v>
      </c>
      <c r="AC329" s="108"/>
      <c r="AD329" s="84">
        <v>75</v>
      </c>
      <c r="AE329" s="84" t="s">
        <v>3194</v>
      </c>
      <c r="AF329" s="84" t="s">
        <v>3277</v>
      </c>
      <c r="AG329" s="108" t="s">
        <v>3412</v>
      </c>
      <c r="AH329" s="84" t="s">
        <v>2991</v>
      </c>
      <c r="AI329" s="108" t="s">
        <v>3413</v>
      </c>
      <c r="AJ329" s="84">
        <v>1120</v>
      </c>
      <c r="AK329" s="84">
        <v>1120</v>
      </c>
      <c r="AL329" s="108" t="s">
        <v>3198</v>
      </c>
      <c r="AM329" s="84">
        <v>7078.63</v>
      </c>
      <c r="AN329" s="112">
        <v>3001.37</v>
      </c>
      <c r="AO329" s="112">
        <v>10080</v>
      </c>
      <c r="AP329" s="112">
        <v>62921.37</v>
      </c>
      <c r="AQ329" s="112">
        <v>11090.63</v>
      </c>
      <c r="AR329" s="112">
        <v>74012</v>
      </c>
      <c r="AS329" s="112">
        <v>0</v>
      </c>
      <c r="AT329" s="112">
        <v>0</v>
      </c>
      <c r="AU329" s="112">
        <v>0</v>
      </c>
      <c r="AV329" s="84">
        <v>9</v>
      </c>
      <c r="AW329" s="84">
        <v>0</v>
      </c>
      <c r="AX329" s="84"/>
      <c r="AY329" s="108"/>
      <c r="AZ329" s="84"/>
      <c r="BA329" s="84"/>
      <c r="BB329" s="84" t="s">
        <v>1053</v>
      </c>
      <c r="BC329" s="84"/>
      <c r="BD329" s="108"/>
      <c r="BE329" s="84">
        <v>0</v>
      </c>
      <c r="BF329" s="38" t="s">
        <v>2408</v>
      </c>
      <c r="BG329" s="84" t="s">
        <v>3803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1872</v>
      </c>
      <c r="C330" s="38" t="s">
        <v>1873</v>
      </c>
      <c r="D330" s="38" t="s">
        <v>1874</v>
      </c>
      <c r="E330" s="38" t="s">
        <v>1875</v>
      </c>
      <c r="F330" s="38" t="s">
        <v>1876</v>
      </c>
      <c r="G330" s="84" t="s">
        <v>1877</v>
      </c>
      <c r="H330" s="38" t="s">
        <v>1878</v>
      </c>
      <c r="I330" s="84">
        <v>217466</v>
      </c>
      <c r="J330" s="38" t="s">
        <v>2297</v>
      </c>
      <c r="K330" s="84">
        <v>217466</v>
      </c>
      <c r="L330" s="84" t="s">
        <v>1910</v>
      </c>
      <c r="M330" s="38" t="s">
        <v>1911</v>
      </c>
      <c r="N330" s="84">
        <v>506316</v>
      </c>
      <c r="O330" s="84" t="s">
        <v>2298</v>
      </c>
      <c r="P330" s="84">
        <v>827085</v>
      </c>
      <c r="Q330" s="38" t="s">
        <v>2299</v>
      </c>
      <c r="R330" s="38" t="s">
        <v>2017</v>
      </c>
      <c r="S330" s="84" t="s">
        <v>2409</v>
      </c>
      <c r="T330" s="84" t="s">
        <v>2409</v>
      </c>
      <c r="U330" s="84" t="s">
        <v>1885</v>
      </c>
      <c r="V330" s="84" t="s">
        <v>1886</v>
      </c>
      <c r="W330" s="84">
        <v>0</v>
      </c>
      <c r="X330" s="38" t="s">
        <v>1895</v>
      </c>
      <c r="Y330" s="84">
        <v>359797010</v>
      </c>
      <c r="Z330" s="38" t="s">
        <v>2787</v>
      </c>
      <c r="AA330" s="108" t="s">
        <v>3399</v>
      </c>
      <c r="AB330" s="84">
        <v>60000</v>
      </c>
      <c r="AC330" s="108"/>
      <c r="AD330" s="84">
        <v>75</v>
      </c>
      <c r="AE330" s="84" t="s">
        <v>3106</v>
      </c>
      <c r="AF330" s="84" t="s">
        <v>3414</v>
      </c>
      <c r="AG330" s="108" t="s">
        <v>3415</v>
      </c>
      <c r="AH330" s="84" t="s">
        <v>2991</v>
      </c>
      <c r="AI330" s="108" t="s">
        <v>3413</v>
      </c>
      <c r="AJ330" s="84">
        <v>960</v>
      </c>
      <c r="AK330" s="84">
        <v>960</v>
      </c>
      <c r="AL330" s="108" t="s">
        <v>3198</v>
      </c>
      <c r="AM330" s="84">
        <v>5845.04</v>
      </c>
      <c r="AN330" s="112">
        <v>2794.96</v>
      </c>
      <c r="AO330" s="112">
        <v>8640</v>
      </c>
      <c r="AP330" s="112">
        <v>54154.96</v>
      </c>
      <c r="AQ330" s="112">
        <v>9592.0400000000009</v>
      </c>
      <c r="AR330" s="112">
        <v>63747</v>
      </c>
      <c r="AS330" s="112">
        <v>0</v>
      </c>
      <c r="AT330" s="112">
        <v>0</v>
      </c>
      <c r="AU330" s="112">
        <v>0</v>
      </c>
      <c r="AV330" s="84">
        <v>9</v>
      </c>
      <c r="AW330" s="84">
        <v>0</v>
      </c>
      <c r="AX330" s="84"/>
      <c r="AY330" s="108"/>
      <c r="AZ330" s="84"/>
      <c r="BA330" s="84"/>
      <c r="BB330" s="84" t="s">
        <v>1053</v>
      </c>
      <c r="BC330" s="84"/>
      <c r="BD330" s="108"/>
      <c r="BE330" s="84">
        <v>0</v>
      </c>
      <c r="BF330" s="38" t="s">
        <v>2409</v>
      </c>
      <c r="BG330" s="84" t="s">
        <v>3804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1872</v>
      </c>
      <c r="C331" s="38" t="s">
        <v>1873</v>
      </c>
      <c r="D331" s="38" t="s">
        <v>1874</v>
      </c>
      <c r="E331" s="38" t="s">
        <v>1875</v>
      </c>
      <c r="F331" s="38" t="s">
        <v>1876</v>
      </c>
      <c r="G331" s="84" t="s">
        <v>1877</v>
      </c>
      <c r="H331" s="38" t="s">
        <v>1878</v>
      </c>
      <c r="I331" s="84">
        <v>205724</v>
      </c>
      <c r="J331" s="38" t="s">
        <v>1878</v>
      </c>
      <c r="K331" s="84">
        <v>205724</v>
      </c>
      <c r="L331" s="84" t="s">
        <v>1910</v>
      </c>
      <c r="M331" s="38" t="s">
        <v>1911</v>
      </c>
      <c r="N331" s="84">
        <v>530134</v>
      </c>
      <c r="O331" s="84" t="s">
        <v>2340</v>
      </c>
      <c r="P331" s="84">
        <v>883600</v>
      </c>
      <c r="Q331" s="38" t="s">
        <v>2341</v>
      </c>
      <c r="R331" s="38" t="s">
        <v>2017</v>
      </c>
      <c r="S331" s="84" t="s">
        <v>2410</v>
      </c>
      <c r="T331" s="84" t="s">
        <v>2410</v>
      </c>
      <c r="U331" s="84" t="s">
        <v>1885</v>
      </c>
      <c r="V331" s="84" t="s">
        <v>1901</v>
      </c>
      <c r="W331" s="84">
        <v>0</v>
      </c>
      <c r="X331" s="38" t="s">
        <v>1895</v>
      </c>
      <c r="Y331" s="84">
        <v>359804786</v>
      </c>
      <c r="Z331" s="38" t="s">
        <v>2788</v>
      </c>
      <c r="AA331" s="108" t="s">
        <v>3416</v>
      </c>
      <c r="AB331" s="84">
        <v>72000</v>
      </c>
      <c r="AC331" s="108"/>
      <c r="AD331" s="84">
        <v>102</v>
      </c>
      <c r="AE331" s="84" t="s">
        <v>3194</v>
      </c>
      <c r="AF331" s="84" t="s">
        <v>3417</v>
      </c>
      <c r="AG331" s="108" t="s">
        <v>3324</v>
      </c>
      <c r="AH331" s="84" t="s">
        <v>2991</v>
      </c>
      <c r="AI331" s="108" t="s">
        <v>3418</v>
      </c>
      <c r="AJ331" s="84">
        <v>900</v>
      </c>
      <c r="AK331" s="84">
        <v>900</v>
      </c>
      <c r="AL331" s="108" t="s">
        <v>3219</v>
      </c>
      <c r="AM331" s="84">
        <v>4700.28</v>
      </c>
      <c r="AN331" s="112">
        <v>3399.72</v>
      </c>
      <c r="AO331" s="112">
        <v>8100</v>
      </c>
      <c r="AP331" s="112">
        <v>67299.72</v>
      </c>
      <c r="AQ331" s="112">
        <v>17124.28</v>
      </c>
      <c r="AR331" s="112">
        <v>84424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/>
      <c r="AY331" s="108"/>
      <c r="AZ331" s="84"/>
      <c r="BA331" s="84"/>
      <c r="BB331" s="84" t="s">
        <v>1053</v>
      </c>
      <c r="BC331" s="84"/>
      <c r="BD331" s="108"/>
      <c r="BE331" s="84">
        <v>0</v>
      </c>
      <c r="BF331" s="38" t="s">
        <v>2410</v>
      </c>
      <c r="BG331" s="84" t="s">
        <v>3805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1872</v>
      </c>
      <c r="C332" s="38" t="s">
        <v>1873</v>
      </c>
      <c r="D332" s="38" t="s">
        <v>1874</v>
      </c>
      <c r="E332" s="38" t="s">
        <v>1875</v>
      </c>
      <c r="F332" s="38" t="s">
        <v>1876</v>
      </c>
      <c r="G332" s="84" t="s">
        <v>1877</v>
      </c>
      <c r="H332" s="38" t="s">
        <v>1878</v>
      </c>
      <c r="I332" s="84">
        <v>206571</v>
      </c>
      <c r="J332" s="38" t="s">
        <v>2382</v>
      </c>
      <c r="K332" s="84">
        <v>206571</v>
      </c>
      <c r="L332" s="84" t="s">
        <v>1879</v>
      </c>
      <c r="M332" s="38" t="s">
        <v>1880</v>
      </c>
      <c r="N332" s="84">
        <v>526103</v>
      </c>
      <c r="O332" s="84" t="s">
        <v>2383</v>
      </c>
      <c r="P332" s="84">
        <v>877049</v>
      </c>
      <c r="Q332" s="38" t="s">
        <v>2384</v>
      </c>
      <c r="R332" s="38" t="s">
        <v>2017</v>
      </c>
      <c r="S332" s="84" t="s">
        <v>2411</v>
      </c>
      <c r="T332" s="84" t="s">
        <v>2411</v>
      </c>
      <c r="U332" s="84" t="s">
        <v>1885</v>
      </c>
      <c r="V332" s="84" t="s">
        <v>1886</v>
      </c>
      <c r="W332" s="84">
        <v>0</v>
      </c>
      <c r="X332" s="38" t="s">
        <v>1895</v>
      </c>
      <c r="Y332" s="84">
        <v>359809068</v>
      </c>
      <c r="Z332" s="38" t="s">
        <v>2789</v>
      </c>
      <c r="AA332" s="108" t="s">
        <v>3418</v>
      </c>
      <c r="AB332" s="84">
        <v>85000</v>
      </c>
      <c r="AC332" s="108"/>
      <c r="AD332" s="84">
        <v>75</v>
      </c>
      <c r="AE332" s="84" t="s">
        <v>3194</v>
      </c>
      <c r="AF332" s="84" t="s">
        <v>3206</v>
      </c>
      <c r="AG332" s="108" t="s">
        <v>3144</v>
      </c>
      <c r="AH332" s="84" t="s">
        <v>2991</v>
      </c>
      <c r="AI332" s="108" t="s">
        <v>3419</v>
      </c>
      <c r="AJ332" s="84">
        <v>1360</v>
      </c>
      <c r="AK332" s="84">
        <v>1360</v>
      </c>
      <c r="AL332" s="108" t="s">
        <v>3204</v>
      </c>
      <c r="AM332" s="84">
        <v>6340.08</v>
      </c>
      <c r="AN332" s="112">
        <v>3179.92</v>
      </c>
      <c r="AO332" s="112">
        <v>9520</v>
      </c>
      <c r="AP332" s="112">
        <v>78659.92</v>
      </c>
      <c r="AQ332" s="112">
        <v>14369.08</v>
      </c>
      <c r="AR332" s="112">
        <v>93029</v>
      </c>
      <c r="AS332" s="112">
        <v>0</v>
      </c>
      <c r="AT332" s="112">
        <v>0</v>
      </c>
      <c r="AU332" s="112">
        <v>0</v>
      </c>
      <c r="AV332" s="84">
        <v>8</v>
      </c>
      <c r="AW332" s="84">
        <v>0</v>
      </c>
      <c r="AX332" s="84"/>
      <c r="AY332" s="108"/>
      <c r="AZ332" s="84"/>
      <c r="BA332" s="84"/>
      <c r="BB332" s="84" t="s">
        <v>1053</v>
      </c>
      <c r="BC332" s="84"/>
      <c r="BD332" s="108"/>
      <c r="BE332" s="84">
        <v>0</v>
      </c>
      <c r="BF332" s="38" t="s">
        <v>2411</v>
      </c>
      <c r="BG332" s="84" t="s">
        <v>3806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1872</v>
      </c>
      <c r="C333" s="38" t="s">
        <v>1873</v>
      </c>
      <c r="D333" s="38" t="s">
        <v>1874</v>
      </c>
      <c r="E333" s="38" t="s">
        <v>1875</v>
      </c>
      <c r="F333" s="38" t="s">
        <v>1876</v>
      </c>
      <c r="G333" s="84" t="s">
        <v>1877</v>
      </c>
      <c r="H333" s="38" t="s">
        <v>1878</v>
      </c>
      <c r="I333" s="84">
        <v>206571</v>
      </c>
      <c r="J333" s="38" t="s">
        <v>2382</v>
      </c>
      <c r="K333" s="84">
        <v>206571</v>
      </c>
      <c r="L333" s="84" t="s">
        <v>1879</v>
      </c>
      <c r="M333" s="38" t="s">
        <v>1880</v>
      </c>
      <c r="N333" s="84">
        <v>526103</v>
      </c>
      <c r="O333" s="84" t="s">
        <v>2383</v>
      </c>
      <c r="P333" s="84">
        <v>877049</v>
      </c>
      <c r="Q333" s="38" t="s">
        <v>2384</v>
      </c>
      <c r="R333" s="38" t="s">
        <v>2017</v>
      </c>
      <c r="S333" s="84" t="s">
        <v>2412</v>
      </c>
      <c r="T333" s="84" t="s">
        <v>2412</v>
      </c>
      <c r="U333" s="84" t="s">
        <v>1907</v>
      </c>
      <c r="V333" s="84" t="s">
        <v>1886</v>
      </c>
      <c r="W333" s="84">
        <v>0</v>
      </c>
      <c r="X333" s="38" t="s">
        <v>1895</v>
      </c>
      <c r="Y333" s="84">
        <v>359809137</v>
      </c>
      <c r="Z333" s="38" t="s">
        <v>2790</v>
      </c>
      <c r="AA333" s="108" t="s">
        <v>3405</v>
      </c>
      <c r="AB333" s="84">
        <v>42000</v>
      </c>
      <c r="AC333" s="108"/>
      <c r="AD333" s="84">
        <v>75</v>
      </c>
      <c r="AE333" s="84" t="s">
        <v>3106</v>
      </c>
      <c r="AF333" s="84" t="s">
        <v>3420</v>
      </c>
      <c r="AG333" s="108" t="s">
        <v>3421</v>
      </c>
      <c r="AH333" s="84" t="s">
        <v>2991</v>
      </c>
      <c r="AI333" s="108" t="s">
        <v>3422</v>
      </c>
      <c r="AJ333" s="84">
        <v>670</v>
      </c>
      <c r="AK333" s="84">
        <v>670</v>
      </c>
      <c r="AL333" s="108" t="s">
        <v>3204</v>
      </c>
      <c r="AM333" s="84">
        <v>3594.67</v>
      </c>
      <c r="AN333" s="112">
        <v>1765.33</v>
      </c>
      <c r="AO333" s="112">
        <v>5360</v>
      </c>
      <c r="AP333" s="112">
        <v>38405.33</v>
      </c>
      <c r="AQ333" s="112">
        <v>6937.67</v>
      </c>
      <c r="AR333" s="112">
        <v>45343</v>
      </c>
      <c r="AS333" s="112">
        <v>0</v>
      </c>
      <c r="AT333" s="112">
        <v>0</v>
      </c>
      <c r="AU333" s="112">
        <v>0</v>
      </c>
      <c r="AV333" s="84">
        <v>9</v>
      </c>
      <c r="AW333" s="84">
        <v>0</v>
      </c>
      <c r="AX333" s="84"/>
      <c r="AY333" s="108"/>
      <c r="AZ333" s="84"/>
      <c r="BA333" s="84"/>
      <c r="BB333" s="84" t="s">
        <v>1053</v>
      </c>
      <c r="BC333" s="84"/>
      <c r="BD333" s="108"/>
      <c r="BE333" s="84">
        <v>0</v>
      </c>
      <c r="BF333" s="38" t="s">
        <v>2412</v>
      </c>
      <c r="BG333" s="84" t="s">
        <v>3807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1872</v>
      </c>
      <c r="C334" s="38" t="s">
        <v>1873</v>
      </c>
      <c r="D334" s="38" t="s">
        <v>1874</v>
      </c>
      <c r="E334" s="38" t="s">
        <v>1875</v>
      </c>
      <c r="F334" s="38" t="s">
        <v>1876</v>
      </c>
      <c r="G334" s="84" t="s">
        <v>1877</v>
      </c>
      <c r="H334" s="38" t="s">
        <v>1878</v>
      </c>
      <c r="I334" s="84">
        <v>206075</v>
      </c>
      <c r="J334" s="38" t="s">
        <v>2210</v>
      </c>
      <c r="K334" s="84">
        <v>206075</v>
      </c>
      <c r="L334" s="84" t="s">
        <v>1910</v>
      </c>
      <c r="M334" s="38" t="s">
        <v>1911</v>
      </c>
      <c r="N334" s="84">
        <v>463016</v>
      </c>
      <c r="O334" s="84" t="s">
        <v>2211</v>
      </c>
      <c r="P334" s="84">
        <v>712922</v>
      </c>
      <c r="Q334" s="38" t="s">
        <v>2212</v>
      </c>
      <c r="R334" s="38" t="s">
        <v>2162</v>
      </c>
      <c r="S334" s="84" t="s">
        <v>2213</v>
      </c>
      <c r="T334" s="84" t="s">
        <v>2213</v>
      </c>
      <c r="U334" s="84" t="s">
        <v>1907</v>
      </c>
      <c r="V334" s="84" t="s">
        <v>1886</v>
      </c>
      <c r="W334" s="84">
        <v>0</v>
      </c>
      <c r="X334" s="38" t="s">
        <v>1895</v>
      </c>
      <c r="Y334" s="84">
        <v>359810127</v>
      </c>
      <c r="Z334" s="38" t="s">
        <v>2654</v>
      </c>
      <c r="AA334" s="108" t="s">
        <v>3405</v>
      </c>
      <c r="AB334" s="84">
        <v>25000</v>
      </c>
      <c r="AC334" s="108"/>
      <c r="AD334" s="84">
        <v>75</v>
      </c>
      <c r="AE334" s="84" t="s">
        <v>3148</v>
      </c>
      <c r="AF334" s="84" t="s">
        <v>3214</v>
      </c>
      <c r="AG334" s="108" t="s">
        <v>3215</v>
      </c>
      <c r="AH334" s="84" t="s">
        <v>2855</v>
      </c>
      <c r="AI334" s="108" t="s">
        <v>3413</v>
      </c>
      <c r="AJ334" s="84">
        <v>400</v>
      </c>
      <c r="AK334" s="84">
        <v>400</v>
      </c>
      <c r="AL334" s="108" t="s">
        <v>3198</v>
      </c>
      <c r="AM334" s="84">
        <v>2546.61</v>
      </c>
      <c r="AN334" s="112">
        <v>1053.3900000000001</v>
      </c>
      <c r="AO334" s="112">
        <v>3600</v>
      </c>
      <c r="AP334" s="112">
        <v>22453.39</v>
      </c>
      <c r="AQ334" s="112">
        <v>3953.61</v>
      </c>
      <c r="AR334" s="112">
        <v>26407</v>
      </c>
      <c r="AS334" s="112">
        <v>0</v>
      </c>
      <c r="AT334" s="112">
        <v>0</v>
      </c>
      <c r="AU334" s="112">
        <v>0</v>
      </c>
      <c r="AV334" s="84">
        <v>9</v>
      </c>
      <c r="AW334" s="84">
        <v>0</v>
      </c>
      <c r="AX334" s="84"/>
      <c r="AY334" s="108"/>
      <c r="AZ334" s="84"/>
      <c r="BA334" s="84"/>
      <c r="BB334" s="84" t="s">
        <v>1053</v>
      </c>
      <c r="BC334" s="84"/>
      <c r="BD334" s="108"/>
      <c r="BE334" s="84">
        <v>0</v>
      </c>
      <c r="BF334" s="38" t="s">
        <v>2213</v>
      </c>
      <c r="BG334" s="84" t="s">
        <v>3670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1872</v>
      </c>
      <c r="C335" s="38" t="s">
        <v>1873</v>
      </c>
      <c r="D335" s="38" t="s">
        <v>1874</v>
      </c>
      <c r="E335" s="38" t="s">
        <v>1875</v>
      </c>
      <c r="F335" s="38" t="s">
        <v>1876</v>
      </c>
      <c r="G335" s="84" t="s">
        <v>1877</v>
      </c>
      <c r="H335" s="38" t="s">
        <v>1878</v>
      </c>
      <c r="I335" s="84">
        <v>208102</v>
      </c>
      <c r="J335" s="38" t="s">
        <v>2066</v>
      </c>
      <c r="K335" s="84">
        <v>208102</v>
      </c>
      <c r="L335" s="84" t="s">
        <v>1879</v>
      </c>
      <c r="M335" s="38" t="s">
        <v>1880</v>
      </c>
      <c r="N335" s="84">
        <v>470073</v>
      </c>
      <c r="O335" s="84" t="s">
        <v>2067</v>
      </c>
      <c r="P335" s="84">
        <v>730590</v>
      </c>
      <c r="Q335" s="38" t="s">
        <v>2389</v>
      </c>
      <c r="R335" s="38" t="s">
        <v>2017</v>
      </c>
      <c r="S335" s="84" t="s">
        <v>2413</v>
      </c>
      <c r="T335" s="84" t="s">
        <v>2413</v>
      </c>
      <c r="U335" s="84" t="s">
        <v>1885</v>
      </c>
      <c r="V335" s="84" t="s">
        <v>1886</v>
      </c>
      <c r="W335" s="84">
        <v>0</v>
      </c>
      <c r="X335" s="38" t="s">
        <v>1895</v>
      </c>
      <c r="Y335" s="84">
        <v>359815783</v>
      </c>
      <c r="Z335" s="38" t="s">
        <v>2791</v>
      </c>
      <c r="AA335" s="108" t="s">
        <v>3423</v>
      </c>
      <c r="AB335" s="84">
        <v>51000</v>
      </c>
      <c r="AC335" s="108"/>
      <c r="AD335" s="84">
        <v>75</v>
      </c>
      <c r="AE335" s="84" t="s">
        <v>3106</v>
      </c>
      <c r="AF335" s="84" t="s">
        <v>3424</v>
      </c>
      <c r="AG335" s="108" t="s">
        <v>3387</v>
      </c>
      <c r="AH335" s="84" t="s">
        <v>2991</v>
      </c>
      <c r="AI335" s="108" t="s">
        <v>3033</v>
      </c>
      <c r="AJ335" s="84">
        <v>820</v>
      </c>
      <c r="AK335" s="84">
        <v>820</v>
      </c>
      <c r="AL335" s="108" t="s">
        <v>3198</v>
      </c>
      <c r="AM335" s="84">
        <v>4454.8900000000003</v>
      </c>
      <c r="AN335" s="112">
        <v>2105.11</v>
      </c>
      <c r="AO335" s="112">
        <v>6560</v>
      </c>
      <c r="AP335" s="112">
        <v>46545.11</v>
      </c>
      <c r="AQ335" s="112">
        <v>8308.89</v>
      </c>
      <c r="AR335" s="112">
        <v>54854</v>
      </c>
      <c r="AS335" s="112">
        <v>0</v>
      </c>
      <c r="AT335" s="112">
        <v>0</v>
      </c>
      <c r="AU335" s="112">
        <v>0</v>
      </c>
      <c r="AV335" s="84">
        <v>8</v>
      </c>
      <c r="AW335" s="84">
        <v>0</v>
      </c>
      <c r="AX335" s="84"/>
      <c r="AY335" s="108"/>
      <c r="AZ335" s="84"/>
      <c r="BA335" s="84"/>
      <c r="BB335" s="84" t="s">
        <v>1053</v>
      </c>
      <c r="BC335" s="84"/>
      <c r="BD335" s="108"/>
      <c r="BE335" s="84">
        <v>0</v>
      </c>
      <c r="BF335" s="38" t="s">
        <v>2413</v>
      </c>
      <c r="BG335" s="84" t="s">
        <v>3808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1872</v>
      </c>
      <c r="C336" s="38" t="s">
        <v>1873</v>
      </c>
      <c r="D336" s="38" t="s">
        <v>1874</v>
      </c>
      <c r="E336" s="38" t="s">
        <v>1875</v>
      </c>
      <c r="F336" s="38" t="s">
        <v>1876</v>
      </c>
      <c r="G336" s="84" t="s">
        <v>1877</v>
      </c>
      <c r="H336" s="38" t="s">
        <v>1878</v>
      </c>
      <c r="I336" s="84">
        <v>205724</v>
      </c>
      <c r="J336" s="38" t="s">
        <v>1878</v>
      </c>
      <c r="K336" s="84">
        <v>205724</v>
      </c>
      <c r="L336" s="84" t="s">
        <v>1910</v>
      </c>
      <c r="M336" s="38" t="s">
        <v>1911</v>
      </c>
      <c r="N336" s="84">
        <v>474143</v>
      </c>
      <c r="O336" s="84" t="s">
        <v>1971</v>
      </c>
      <c r="P336" s="84">
        <v>738075</v>
      </c>
      <c r="Q336" s="38" t="s">
        <v>2273</v>
      </c>
      <c r="R336" s="38" t="s">
        <v>2017</v>
      </c>
      <c r="S336" s="84" t="s">
        <v>2414</v>
      </c>
      <c r="T336" s="84" t="s">
        <v>2414</v>
      </c>
      <c r="U336" s="84" t="s">
        <v>1885</v>
      </c>
      <c r="V336" s="84" t="s">
        <v>1901</v>
      </c>
      <c r="W336" s="84">
        <v>0</v>
      </c>
      <c r="X336" s="38" t="s">
        <v>1895</v>
      </c>
      <c r="Y336" s="84">
        <v>359817167</v>
      </c>
      <c r="Z336" s="38" t="s">
        <v>2792</v>
      </c>
      <c r="AA336" s="108" t="s">
        <v>3425</v>
      </c>
      <c r="AB336" s="84">
        <v>60000</v>
      </c>
      <c r="AC336" s="108"/>
      <c r="AD336" s="84">
        <v>75</v>
      </c>
      <c r="AE336" s="84" t="s">
        <v>3106</v>
      </c>
      <c r="AF336" s="84" t="s">
        <v>3424</v>
      </c>
      <c r="AG336" s="108" t="s">
        <v>3426</v>
      </c>
      <c r="AH336" s="84" t="s">
        <v>2991</v>
      </c>
      <c r="AI336" s="108" t="s">
        <v>2869</v>
      </c>
      <c r="AJ336" s="84">
        <v>960</v>
      </c>
      <c r="AK336" s="84">
        <v>960</v>
      </c>
      <c r="AL336" s="108" t="s">
        <v>3219</v>
      </c>
      <c r="AM336" s="84">
        <v>5202.75</v>
      </c>
      <c r="AN336" s="112">
        <v>2477.25</v>
      </c>
      <c r="AO336" s="112">
        <v>7680</v>
      </c>
      <c r="AP336" s="112">
        <v>54797.25</v>
      </c>
      <c r="AQ336" s="112">
        <v>9848.75</v>
      </c>
      <c r="AR336" s="112">
        <v>64646</v>
      </c>
      <c r="AS336" s="112">
        <v>0</v>
      </c>
      <c r="AT336" s="112">
        <v>0</v>
      </c>
      <c r="AU336" s="112">
        <v>0</v>
      </c>
      <c r="AV336" s="84">
        <v>8</v>
      </c>
      <c r="AW336" s="84">
        <v>0</v>
      </c>
      <c r="AX336" s="84"/>
      <c r="AY336" s="108"/>
      <c r="AZ336" s="84"/>
      <c r="BA336" s="84"/>
      <c r="BB336" s="84" t="s">
        <v>1053</v>
      </c>
      <c r="BC336" s="84"/>
      <c r="BD336" s="108"/>
      <c r="BE336" s="84">
        <v>0</v>
      </c>
      <c r="BF336" s="38" t="s">
        <v>2414</v>
      </c>
      <c r="BG336" s="84" t="s">
        <v>3809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1872</v>
      </c>
      <c r="C337" s="38" t="s">
        <v>1873</v>
      </c>
      <c r="D337" s="38" t="s">
        <v>1874</v>
      </c>
      <c r="E337" s="38" t="s">
        <v>1875</v>
      </c>
      <c r="F337" s="38" t="s">
        <v>1876</v>
      </c>
      <c r="G337" s="84" t="s">
        <v>1877</v>
      </c>
      <c r="H337" s="38" t="s">
        <v>1878</v>
      </c>
      <c r="I337" s="84">
        <v>205724</v>
      </c>
      <c r="J337" s="38" t="s">
        <v>1878</v>
      </c>
      <c r="K337" s="84">
        <v>205724</v>
      </c>
      <c r="L337" s="84" t="s">
        <v>1910</v>
      </c>
      <c r="M337" s="38" t="s">
        <v>1911</v>
      </c>
      <c r="N337" s="84">
        <v>474143</v>
      </c>
      <c r="O337" s="84" t="s">
        <v>1971</v>
      </c>
      <c r="P337" s="84">
        <v>820363</v>
      </c>
      <c r="Q337" s="38" t="s">
        <v>2415</v>
      </c>
      <c r="R337" s="38" t="s">
        <v>2017</v>
      </c>
      <c r="S337" s="84" t="s">
        <v>2416</v>
      </c>
      <c r="T337" s="84" t="s">
        <v>2416</v>
      </c>
      <c r="U337" s="84" t="s">
        <v>1885</v>
      </c>
      <c r="V337" s="84" t="s">
        <v>1886</v>
      </c>
      <c r="W337" s="84">
        <v>0</v>
      </c>
      <c r="X337" s="38" t="s">
        <v>1895</v>
      </c>
      <c r="Y337" s="84">
        <v>359817871</v>
      </c>
      <c r="Z337" s="38" t="s">
        <v>2793</v>
      </c>
      <c r="AA337" s="108" t="s">
        <v>3427</v>
      </c>
      <c r="AB337" s="84">
        <v>75000</v>
      </c>
      <c r="AC337" s="108"/>
      <c r="AD337" s="84">
        <v>75</v>
      </c>
      <c r="AE337" s="84" t="s">
        <v>3194</v>
      </c>
      <c r="AF337" s="84" t="s">
        <v>3111</v>
      </c>
      <c r="AG337" s="108" t="s">
        <v>3299</v>
      </c>
      <c r="AH337" s="84" t="s">
        <v>2991</v>
      </c>
      <c r="AI337" s="108" t="s">
        <v>2869</v>
      </c>
      <c r="AJ337" s="84">
        <v>1200</v>
      </c>
      <c r="AK337" s="84">
        <v>1200</v>
      </c>
      <c r="AL337" s="108" t="s">
        <v>3219</v>
      </c>
      <c r="AM337" s="84">
        <v>6614.07</v>
      </c>
      <c r="AN337" s="112">
        <v>2985.93</v>
      </c>
      <c r="AO337" s="112">
        <v>9600</v>
      </c>
      <c r="AP337" s="112">
        <v>68385.929999999993</v>
      </c>
      <c r="AQ337" s="112">
        <v>12266.07</v>
      </c>
      <c r="AR337" s="112">
        <v>80652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/>
      <c r="AY337" s="108"/>
      <c r="AZ337" s="84"/>
      <c r="BA337" s="84"/>
      <c r="BB337" s="84" t="s">
        <v>1053</v>
      </c>
      <c r="BC337" s="84"/>
      <c r="BD337" s="108"/>
      <c r="BE337" s="84">
        <v>0</v>
      </c>
      <c r="BF337" s="38" t="s">
        <v>2416</v>
      </c>
      <c r="BG337" s="84" t="s">
        <v>3810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1872</v>
      </c>
      <c r="C338" s="38" t="s">
        <v>1873</v>
      </c>
      <c r="D338" s="38" t="s">
        <v>1874</v>
      </c>
      <c r="E338" s="38" t="s">
        <v>1875</v>
      </c>
      <c r="F338" s="38" t="s">
        <v>1876</v>
      </c>
      <c r="G338" s="84" t="s">
        <v>1877</v>
      </c>
      <c r="H338" s="38" t="s">
        <v>1878</v>
      </c>
      <c r="I338" s="84">
        <v>205724</v>
      </c>
      <c r="J338" s="38" t="s">
        <v>1878</v>
      </c>
      <c r="K338" s="84">
        <v>205724</v>
      </c>
      <c r="L338" s="84" t="s">
        <v>1910</v>
      </c>
      <c r="M338" s="38" t="s">
        <v>1911</v>
      </c>
      <c r="N338" s="84">
        <v>474143</v>
      </c>
      <c r="O338" s="84" t="s">
        <v>1971</v>
      </c>
      <c r="P338" s="84">
        <v>820363</v>
      </c>
      <c r="Q338" s="38" t="s">
        <v>2415</v>
      </c>
      <c r="R338" s="38" t="s">
        <v>2017</v>
      </c>
      <c r="S338" s="84" t="s">
        <v>2417</v>
      </c>
      <c r="T338" s="84" t="s">
        <v>2417</v>
      </c>
      <c r="U338" s="84" t="s">
        <v>1885</v>
      </c>
      <c r="V338" s="84" t="s">
        <v>1886</v>
      </c>
      <c r="W338" s="84">
        <v>0</v>
      </c>
      <c r="X338" s="38" t="s">
        <v>1895</v>
      </c>
      <c r="Y338" s="84">
        <v>359819844</v>
      </c>
      <c r="Z338" s="38" t="s">
        <v>2794</v>
      </c>
      <c r="AA338" s="108" t="s">
        <v>3428</v>
      </c>
      <c r="AB338" s="84">
        <v>60000</v>
      </c>
      <c r="AC338" s="108"/>
      <c r="AD338" s="84">
        <v>75</v>
      </c>
      <c r="AE338" s="84" t="s">
        <v>3106</v>
      </c>
      <c r="AF338" s="84" t="s">
        <v>3429</v>
      </c>
      <c r="AG338" s="108" t="s">
        <v>3430</v>
      </c>
      <c r="AH338" s="84" t="s">
        <v>2991</v>
      </c>
      <c r="AI338" s="108" t="s">
        <v>3431</v>
      </c>
      <c r="AJ338" s="84">
        <v>960</v>
      </c>
      <c r="AK338" s="84">
        <v>960</v>
      </c>
      <c r="AL338" s="108" t="s">
        <v>3219</v>
      </c>
      <c r="AM338" s="84">
        <v>4563.42</v>
      </c>
      <c r="AN338" s="112">
        <v>2156.58</v>
      </c>
      <c r="AO338" s="112">
        <v>6720</v>
      </c>
      <c r="AP338" s="112">
        <v>55436.58</v>
      </c>
      <c r="AQ338" s="112">
        <v>10107.42</v>
      </c>
      <c r="AR338" s="112">
        <v>65544</v>
      </c>
      <c r="AS338" s="112">
        <v>0</v>
      </c>
      <c r="AT338" s="112">
        <v>0</v>
      </c>
      <c r="AU338" s="112">
        <v>0</v>
      </c>
      <c r="AV338" s="84">
        <v>7</v>
      </c>
      <c r="AW338" s="84">
        <v>0</v>
      </c>
      <c r="AX338" s="84"/>
      <c r="AY338" s="108"/>
      <c r="AZ338" s="84"/>
      <c r="BA338" s="84"/>
      <c r="BB338" s="84" t="s">
        <v>1053</v>
      </c>
      <c r="BC338" s="84"/>
      <c r="BD338" s="108"/>
      <c r="BE338" s="84">
        <v>0</v>
      </c>
      <c r="BF338" s="38" t="s">
        <v>2417</v>
      </c>
      <c r="BG338" s="84" t="s">
        <v>3811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1872</v>
      </c>
      <c r="C339" s="38" t="s">
        <v>1873</v>
      </c>
      <c r="D339" s="38" t="s">
        <v>1874</v>
      </c>
      <c r="E339" s="38" t="s">
        <v>1875</v>
      </c>
      <c r="F339" s="38" t="s">
        <v>1876</v>
      </c>
      <c r="G339" s="84" t="s">
        <v>1877</v>
      </c>
      <c r="H339" s="38" t="s">
        <v>1878</v>
      </c>
      <c r="I339" s="84">
        <v>205724</v>
      </c>
      <c r="J339" s="38" t="s">
        <v>1878</v>
      </c>
      <c r="K339" s="84">
        <v>205724</v>
      </c>
      <c r="L339" s="84" t="s">
        <v>1879</v>
      </c>
      <c r="M339" s="38" t="s">
        <v>1880</v>
      </c>
      <c r="N339" s="84">
        <v>461754</v>
      </c>
      <c r="O339" s="84" t="s">
        <v>1881</v>
      </c>
      <c r="P339" s="84">
        <v>744275</v>
      </c>
      <c r="Q339" s="38" t="s">
        <v>2396</v>
      </c>
      <c r="R339" s="38" t="s">
        <v>2017</v>
      </c>
      <c r="S339" s="84" t="s">
        <v>2418</v>
      </c>
      <c r="T339" s="84" t="s">
        <v>2418</v>
      </c>
      <c r="U339" s="84" t="s">
        <v>1907</v>
      </c>
      <c r="V339" s="84" t="s">
        <v>1886</v>
      </c>
      <c r="W339" s="84">
        <v>0</v>
      </c>
      <c r="X339" s="38" t="s">
        <v>1895</v>
      </c>
      <c r="Y339" s="84">
        <v>359820398</v>
      </c>
      <c r="Z339" s="38" t="s">
        <v>2795</v>
      </c>
      <c r="AA339" s="108" t="s">
        <v>3427</v>
      </c>
      <c r="AB339" s="84">
        <v>45000</v>
      </c>
      <c r="AC339" s="108"/>
      <c r="AD339" s="84">
        <v>75</v>
      </c>
      <c r="AE339" s="84" t="s">
        <v>3106</v>
      </c>
      <c r="AF339" s="84" t="s">
        <v>3432</v>
      </c>
      <c r="AG339" s="108" t="s">
        <v>3433</v>
      </c>
      <c r="AH339" s="84" t="s">
        <v>2991</v>
      </c>
      <c r="AI339" s="108" t="s">
        <v>2869</v>
      </c>
      <c r="AJ339" s="84">
        <v>720</v>
      </c>
      <c r="AK339" s="84">
        <v>720</v>
      </c>
      <c r="AL339" s="108" t="s">
        <v>3219</v>
      </c>
      <c r="AM339" s="84">
        <v>3968.44</v>
      </c>
      <c r="AN339" s="112">
        <v>1791.56</v>
      </c>
      <c r="AO339" s="112">
        <v>5760</v>
      </c>
      <c r="AP339" s="112">
        <v>41031.56</v>
      </c>
      <c r="AQ339" s="112">
        <v>7360.44</v>
      </c>
      <c r="AR339" s="112">
        <v>48392</v>
      </c>
      <c r="AS339" s="112">
        <v>0</v>
      </c>
      <c r="AT339" s="112">
        <v>0</v>
      </c>
      <c r="AU339" s="112">
        <v>0</v>
      </c>
      <c r="AV339" s="84">
        <v>8</v>
      </c>
      <c r="AW339" s="84">
        <v>0</v>
      </c>
      <c r="AX339" s="84"/>
      <c r="AY339" s="108"/>
      <c r="AZ339" s="84"/>
      <c r="BA339" s="84"/>
      <c r="BB339" s="84" t="s">
        <v>1053</v>
      </c>
      <c r="BC339" s="84"/>
      <c r="BD339" s="108"/>
      <c r="BE339" s="84">
        <v>0</v>
      </c>
      <c r="BF339" s="38" t="s">
        <v>2418</v>
      </c>
      <c r="BG339" s="84" t="s">
        <v>3812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1872</v>
      </c>
      <c r="C340" s="38" t="s">
        <v>1873</v>
      </c>
      <c r="D340" s="38" t="s">
        <v>1874</v>
      </c>
      <c r="E340" s="38" t="s">
        <v>1875</v>
      </c>
      <c r="F340" s="38" t="s">
        <v>1876</v>
      </c>
      <c r="G340" s="84" t="s">
        <v>1877</v>
      </c>
      <c r="H340" s="38" t="s">
        <v>1878</v>
      </c>
      <c r="I340" s="84">
        <v>205724</v>
      </c>
      <c r="J340" s="38" t="s">
        <v>1878</v>
      </c>
      <c r="K340" s="84">
        <v>205724</v>
      </c>
      <c r="L340" s="84" t="s">
        <v>1910</v>
      </c>
      <c r="M340" s="38" t="s">
        <v>1911</v>
      </c>
      <c r="N340" s="84">
        <v>530134</v>
      </c>
      <c r="O340" s="84" t="s">
        <v>2340</v>
      </c>
      <c r="P340" s="84">
        <v>883600</v>
      </c>
      <c r="Q340" s="38" t="s">
        <v>2341</v>
      </c>
      <c r="R340" s="38" t="s">
        <v>2017</v>
      </c>
      <c r="S340" s="84" t="s">
        <v>2419</v>
      </c>
      <c r="T340" s="84" t="s">
        <v>2419</v>
      </c>
      <c r="U340" s="84" t="s">
        <v>1885</v>
      </c>
      <c r="V340" s="84" t="s">
        <v>1901</v>
      </c>
      <c r="W340" s="84">
        <v>0</v>
      </c>
      <c r="X340" s="38" t="s">
        <v>1895</v>
      </c>
      <c r="Y340" s="84">
        <v>359826733</v>
      </c>
      <c r="Z340" s="38" t="s">
        <v>2796</v>
      </c>
      <c r="AA340" s="108" t="s">
        <v>3428</v>
      </c>
      <c r="AB340" s="84">
        <v>60000</v>
      </c>
      <c r="AC340" s="108"/>
      <c r="AD340" s="84">
        <v>75</v>
      </c>
      <c r="AE340" s="84" t="s">
        <v>3106</v>
      </c>
      <c r="AF340" s="84" t="s">
        <v>3429</v>
      </c>
      <c r="AG340" s="108" t="s">
        <v>3430</v>
      </c>
      <c r="AH340" s="84" t="s">
        <v>2991</v>
      </c>
      <c r="AI340" s="108" t="s">
        <v>3431</v>
      </c>
      <c r="AJ340" s="84">
        <v>960</v>
      </c>
      <c r="AK340" s="84">
        <v>960</v>
      </c>
      <c r="AL340" s="108" t="s">
        <v>3219</v>
      </c>
      <c r="AM340" s="84">
        <v>4563.42</v>
      </c>
      <c r="AN340" s="112">
        <v>2156.58</v>
      </c>
      <c r="AO340" s="112">
        <v>6720</v>
      </c>
      <c r="AP340" s="112">
        <v>55436.58</v>
      </c>
      <c r="AQ340" s="112">
        <v>10107.42</v>
      </c>
      <c r="AR340" s="112">
        <v>65544</v>
      </c>
      <c r="AS340" s="112">
        <v>0</v>
      </c>
      <c r="AT340" s="112">
        <v>0</v>
      </c>
      <c r="AU340" s="112">
        <v>0</v>
      </c>
      <c r="AV340" s="84">
        <v>7</v>
      </c>
      <c r="AW340" s="84">
        <v>0</v>
      </c>
      <c r="AX340" s="84"/>
      <c r="AY340" s="108"/>
      <c r="AZ340" s="84"/>
      <c r="BA340" s="84"/>
      <c r="BB340" s="84" t="s">
        <v>1053</v>
      </c>
      <c r="BC340" s="84"/>
      <c r="BD340" s="108"/>
      <c r="BE340" s="84">
        <v>0</v>
      </c>
      <c r="BF340" s="38" t="s">
        <v>2419</v>
      </c>
      <c r="BG340" s="84" t="s">
        <v>3813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1872</v>
      </c>
      <c r="C341" s="38" t="s">
        <v>1873</v>
      </c>
      <c r="D341" s="38" t="s">
        <v>1874</v>
      </c>
      <c r="E341" s="38" t="s">
        <v>1875</v>
      </c>
      <c r="F341" s="38" t="s">
        <v>1876</v>
      </c>
      <c r="G341" s="84" t="s">
        <v>1877</v>
      </c>
      <c r="H341" s="38" t="s">
        <v>1878</v>
      </c>
      <c r="I341" s="84">
        <v>205724</v>
      </c>
      <c r="J341" s="38" t="s">
        <v>1878</v>
      </c>
      <c r="K341" s="84">
        <v>205724</v>
      </c>
      <c r="L341" s="84" t="s">
        <v>1910</v>
      </c>
      <c r="M341" s="38" t="s">
        <v>1911</v>
      </c>
      <c r="N341" s="84">
        <v>474143</v>
      </c>
      <c r="O341" s="84" t="s">
        <v>1971</v>
      </c>
      <c r="P341" s="84">
        <v>878938</v>
      </c>
      <c r="Q341" s="38" t="s">
        <v>2163</v>
      </c>
      <c r="R341" s="38" t="s">
        <v>2017</v>
      </c>
      <c r="S341" s="84" t="s">
        <v>2420</v>
      </c>
      <c r="T341" s="84" t="s">
        <v>2420</v>
      </c>
      <c r="U341" s="84" t="s">
        <v>1885</v>
      </c>
      <c r="V341" s="84" t="s">
        <v>1886</v>
      </c>
      <c r="W341" s="84">
        <v>0</v>
      </c>
      <c r="X341" s="38" t="s">
        <v>1895</v>
      </c>
      <c r="Y341" s="84">
        <v>359828065</v>
      </c>
      <c r="Z341" s="38" t="s">
        <v>2797</v>
      </c>
      <c r="AA341" s="108" t="s">
        <v>2869</v>
      </c>
      <c r="AB341" s="84">
        <v>75000</v>
      </c>
      <c r="AC341" s="108"/>
      <c r="AD341" s="84">
        <v>75</v>
      </c>
      <c r="AE341" s="84" t="s">
        <v>3194</v>
      </c>
      <c r="AF341" s="84" t="s">
        <v>3151</v>
      </c>
      <c r="AG341" s="108" t="s">
        <v>3152</v>
      </c>
      <c r="AH341" s="84" t="s">
        <v>2991</v>
      </c>
      <c r="AI341" s="108" t="s">
        <v>3431</v>
      </c>
      <c r="AJ341" s="84">
        <v>1200</v>
      </c>
      <c r="AK341" s="84">
        <v>1200</v>
      </c>
      <c r="AL341" s="108" t="s">
        <v>3219</v>
      </c>
      <c r="AM341" s="84">
        <v>5869.43</v>
      </c>
      <c r="AN341" s="112">
        <v>2530.5700000000002</v>
      </c>
      <c r="AO341" s="112">
        <v>8400</v>
      </c>
      <c r="AP341" s="112">
        <v>69130.570000000007</v>
      </c>
      <c r="AQ341" s="112">
        <v>12567.43</v>
      </c>
      <c r="AR341" s="112">
        <v>81698</v>
      </c>
      <c r="AS341" s="112">
        <v>0</v>
      </c>
      <c r="AT341" s="112">
        <v>0</v>
      </c>
      <c r="AU341" s="112">
        <v>0</v>
      </c>
      <c r="AV341" s="84">
        <v>7</v>
      </c>
      <c r="AW341" s="84">
        <v>0</v>
      </c>
      <c r="AX341" s="84"/>
      <c r="AY341" s="108"/>
      <c r="AZ341" s="84"/>
      <c r="BA341" s="84"/>
      <c r="BB341" s="84" t="s">
        <v>1053</v>
      </c>
      <c r="BC341" s="84"/>
      <c r="BD341" s="108"/>
      <c r="BE341" s="84">
        <v>0</v>
      </c>
      <c r="BF341" s="38" t="s">
        <v>2420</v>
      </c>
      <c r="BG341" s="84" t="s">
        <v>3814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1872</v>
      </c>
      <c r="C342" s="38" t="s">
        <v>1873</v>
      </c>
      <c r="D342" s="38" t="s">
        <v>1874</v>
      </c>
      <c r="E342" s="38" t="s">
        <v>1875</v>
      </c>
      <c r="F342" s="38" t="s">
        <v>1876</v>
      </c>
      <c r="G342" s="84" t="s">
        <v>1877</v>
      </c>
      <c r="H342" s="38" t="s">
        <v>1878</v>
      </c>
      <c r="I342" s="84">
        <v>205724</v>
      </c>
      <c r="J342" s="38" t="s">
        <v>1878</v>
      </c>
      <c r="K342" s="84">
        <v>205724</v>
      </c>
      <c r="L342" s="84" t="s">
        <v>1879</v>
      </c>
      <c r="M342" s="38" t="s">
        <v>1880</v>
      </c>
      <c r="N342" s="84">
        <v>485766</v>
      </c>
      <c r="O342" s="84" t="s">
        <v>2112</v>
      </c>
      <c r="P342" s="84">
        <v>825894</v>
      </c>
      <c r="Q342" s="38" t="s">
        <v>2421</v>
      </c>
      <c r="R342" s="38" t="s">
        <v>2017</v>
      </c>
      <c r="S342" s="84" t="s">
        <v>2422</v>
      </c>
      <c r="T342" s="84" t="s">
        <v>2422</v>
      </c>
      <c r="U342" s="84" t="s">
        <v>1907</v>
      </c>
      <c r="V342" s="84" t="s">
        <v>1886</v>
      </c>
      <c r="W342" s="84">
        <v>0</v>
      </c>
      <c r="X342" s="38" t="s">
        <v>1895</v>
      </c>
      <c r="Y342" s="84">
        <v>359828348</v>
      </c>
      <c r="Z342" s="38" t="s">
        <v>2798</v>
      </c>
      <c r="AA342" s="108" t="s">
        <v>3422</v>
      </c>
      <c r="AB342" s="84">
        <v>45000</v>
      </c>
      <c r="AC342" s="108"/>
      <c r="AD342" s="84">
        <v>75</v>
      </c>
      <c r="AE342" s="84" t="s">
        <v>3106</v>
      </c>
      <c r="AF342" s="84" t="s">
        <v>3434</v>
      </c>
      <c r="AG342" s="108" t="s">
        <v>3435</v>
      </c>
      <c r="AH342" s="84" t="s">
        <v>2991</v>
      </c>
      <c r="AI342" s="108" t="s">
        <v>3431</v>
      </c>
      <c r="AJ342" s="84">
        <v>720</v>
      </c>
      <c r="AK342" s="84">
        <v>720</v>
      </c>
      <c r="AL342" s="108" t="s">
        <v>3219</v>
      </c>
      <c r="AM342" s="84">
        <v>3455.59</v>
      </c>
      <c r="AN342" s="112">
        <v>1584.41</v>
      </c>
      <c r="AO342" s="112">
        <v>5040</v>
      </c>
      <c r="AP342" s="112">
        <v>41544.410000000003</v>
      </c>
      <c r="AQ342" s="112">
        <v>7567.59</v>
      </c>
      <c r="AR342" s="112">
        <v>49112</v>
      </c>
      <c r="AS342" s="112">
        <v>0</v>
      </c>
      <c r="AT342" s="112">
        <v>0</v>
      </c>
      <c r="AU342" s="112">
        <v>0</v>
      </c>
      <c r="AV342" s="84">
        <v>7</v>
      </c>
      <c r="AW342" s="84">
        <v>0</v>
      </c>
      <c r="AX342" s="84"/>
      <c r="AY342" s="108"/>
      <c r="AZ342" s="84"/>
      <c r="BA342" s="84"/>
      <c r="BB342" s="84" t="s">
        <v>1053</v>
      </c>
      <c r="BC342" s="84"/>
      <c r="BD342" s="108"/>
      <c r="BE342" s="84">
        <v>0</v>
      </c>
      <c r="BF342" s="38" t="s">
        <v>2422</v>
      </c>
      <c r="BG342" s="84" t="s">
        <v>3815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1872</v>
      </c>
      <c r="C343" s="38" t="s">
        <v>1873</v>
      </c>
      <c r="D343" s="38" t="s">
        <v>1874</v>
      </c>
      <c r="E343" s="38" t="s">
        <v>1875</v>
      </c>
      <c r="F343" s="38" t="s">
        <v>1876</v>
      </c>
      <c r="G343" s="84" t="s">
        <v>1877</v>
      </c>
      <c r="H343" s="38" t="s">
        <v>1878</v>
      </c>
      <c r="I343" s="84">
        <v>205724</v>
      </c>
      <c r="J343" s="38" t="s">
        <v>1878</v>
      </c>
      <c r="K343" s="84">
        <v>205724</v>
      </c>
      <c r="L343" s="84" t="s">
        <v>1910</v>
      </c>
      <c r="M343" s="38" t="s">
        <v>1911</v>
      </c>
      <c r="N343" s="84">
        <v>471521</v>
      </c>
      <c r="O343" s="84" t="s">
        <v>1951</v>
      </c>
      <c r="P343" s="84">
        <v>780091</v>
      </c>
      <c r="Q343" s="38" t="s">
        <v>2050</v>
      </c>
      <c r="R343" s="38" t="s">
        <v>2017</v>
      </c>
      <c r="S343" s="84" t="s">
        <v>2423</v>
      </c>
      <c r="T343" s="84" t="s">
        <v>2423</v>
      </c>
      <c r="U343" s="84" t="s">
        <v>1885</v>
      </c>
      <c r="V343" s="84" t="s">
        <v>1901</v>
      </c>
      <c r="W343" s="84">
        <v>0</v>
      </c>
      <c r="X343" s="38" t="s">
        <v>1895</v>
      </c>
      <c r="Y343" s="84">
        <v>359828676</v>
      </c>
      <c r="Z343" s="38" t="s">
        <v>2799</v>
      </c>
      <c r="AA343" s="108" t="s">
        <v>3428</v>
      </c>
      <c r="AB343" s="84">
        <v>60000</v>
      </c>
      <c r="AC343" s="108"/>
      <c r="AD343" s="84">
        <v>75</v>
      </c>
      <c r="AE343" s="84" t="s">
        <v>3106</v>
      </c>
      <c r="AF343" s="84" t="s">
        <v>3429</v>
      </c>
      <c r="AG343" s="108" t="s">
        <v>3430</v>
      </c>
      <c r="AH343" s="84" t="s">
        <v>2991</v>
      </c>
      <c r="AI343" s="108" t="s">
        <v>3436</v>
      </c>
      <c r="AJ343" s="84">
        <v>960</v>
      </c>
      <c r="AK343" s="84">
        <v>960</v>
      </c>
      <c r="AL343" s="108" t="s">
        <v>3237</v>
      </c>
      <c r="AM343" s="84">
        <v>4519.3900000000003</v>
      </c>
      <c r="AN343" s="112">
        <v>2200.61</v>
      </c>
      <c r="AO343" s="112">
        <v>6720</v>
      </c>
      <c r="AP343" s="112">
        <v>55480.61</v>
      </c>
      <c r="AQ343" s="112">
        <v>10125.39</v>
      </c>
      <c r="AR343" s="112">
        <v>65606</v>
      </c>
      <c r="AS343" s="112">
        <v>0</v>
      </c>
      <c r="AT343" s="112">
        <v>0</v>
      </c>
      <c r="AU343" s="112">
        <v>0</v>
      </c>
      <c r="AV343" s="84">
        <v>7</v>
      </c>
      <c r="AW343" s="84">
        <v>0</v>
      </c>
      <c r="AX343" s="84"/>
      <c r="AY343" s="108"/>
      <c r="AZ343" s="84"/>
      <c r="BA343" s="84"/>
      <c r="BB343" s="84" t="s">
        <v>1053</v>
      </c>
      <c r="BC343" s="84"/>
      <c r="BD343" s="108"/>
      <c r="BE343" s="84">
        <v>0</v>
      </c>
      <c r="BF343" s="38" t="s">
        <v>2423</v>
      </c>
      <c r="BG343" s="84" t="s">
        <v>3816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1872</v>
      </c>
      <c r="C344" s="38" t="s">
        <v>1873</v>
      </c>
      <c r="D344" s="38" t="s">
        <v>1874</v>
      </c>
      <c r="E344" s="38" t="s">
        <v>1875</v>
      </c>
      <c r="F344" s="38" t="s">
        <v>1876</v>
      </c>
      <c r="G344" s="84" t="s">
        <v>1877</v>
      </c>
      <c r="H344" s="38" t="s">
        <v>1878</v>
      </c>
      <c r="I344" s="84">
        <v>205724</v>
      </c>
      <c r="J344" s="38" t="s">
        <v>1878</v>
      </c>
      <c r="K344" s="84">
        <v>205724</v>
      </c>
      <c r="L344" s="84" t="s">
        <v>1910</v>
      </c>
      <c r="M344" s="38" t="s">
        <v>1911</v>
      </c>
      <c r="N344" s="84">
        <v>471521</v>
      </c>
      <c r="O344" s="84" t="s">
        <v>1951</v>
      </c>
      <c r="P344" s="84">
        <v>855415</v>
      </c>
      <c r="Q344" s="38" t="s">
        <v>2424</v>
      </c>
      <c r="R344" s="38" t="s">
        <v>2017</v>
      </c>
      <c r="S344" s="84" t="s">
        <v>2425</v>
      </c>
      <c r="T344" s="84" t="s">
        <v>2425</v>
      </c>
      <c r="U344" s="84" t="s">
        <v>1885</v>
      </c>
      <c r="V344" s="84" t="s">
        <v>1886</v>
      </c>
      <c r="W344" s="84">
        <v>0</v>
      </c>
      <c r="X344" s="38" t="s">
        <v>1895</v>
      </c>
      <c r="Y344" s="84">
        <v>359832830</v>
      </c>
      <c r="Z344" s="38" t="s">
        <v>2800</v>
      </c>
      <c r="AA344" s="108" t="s">
        <v>2869</v>
      </c>
      <c r="AB344" s="84">
        <v>45000</v>
      </c>
      <c r="AC344" s="108"/>
      <c r="AD344" s="84">
        <v>75</v>
      </c>
      <c r="AE344" s="84" t="s">
        <v>3106</v>
      </c>
      <c r="AF344" s="84" t="s">
        <v>3434</v>
      </c>
      <c r="AG344" s="108" t="s">
        <v>3102</v>
      </c>
      <c r="AH344" s="84" t="s">
        <v>2991</v>
      </c>
      <c r="AI344" s="108" t="s">
        <v>3436</v>
      </c>
      <c r="AJ344" s="84">
        <v>720</v>
      </c>
      <c r="AK344" s="84">
        <v>720</v>
      </c>
      <c r="AL344" s="108" t="s">
        <v>3237</v>
      </c>
      <c r="AM344" s="84">
        <v>3488.62</v>
      </c>
      <c r="AN344" s="112">
        <v>1551.38</v>
      </c>
      <c r="AO344" s="112">
        <v>5040</v>
      </c>
      <c r="AP344" s="112">
        <v>41511.379999999997</v>
      </c>
      <c r="AQ344" s="112">
        <v>7553.62</v>
      </c>
      <c r="AR344" s="112">
        <v>49065</v>
      </c>
      <c r="AS344" s="112">
        <v>0</v>
      </c>
      <c r="AT344" s="112">
        <v>0</v>
      </c>
      <c r="AU344" s="112">
        <v>0</v>
      </c>
      <c r="AV344" s="84">
        <v>7</v>
      </c>
      <c r="AW344" s="84">
        <v>0</v>
      </c>
      <c r="AX344" s="84"/>
      <c r="AY344" s="108"/>
      <c r="AZ344" s="84"/>
      <c r="BA344" s="84"/>
      <c r="BB344" s="84" t="s">
        <v>1053</v>
      </c>
      <c r="BC344" s="84"/>
      <c r="BD344" s="108"/>
      <c r="BE344" s="84">
        <v>0</v>
      </c>
      <c r="BF344" s="38" t="s">
        <v>2425</v>
      </c>
      <c r="BG344" s="84" t="s">
        <v>3817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1872</v>
      </c>
      <c r="C345" s="38" t="s">
        <v>1873</v>
      </c>
      <c r="D345" s="38" t="s">
        <v>1874</v>
      </c>
      <c r="E345" s="38" t="s">
        <v>1875</v>
      </c>
      <c r="F345" s="38" t="s">
        <v>1876</v>
      </c>
      <c r="G345" s="84" t="s">
        <v>1877</v>
      </c>
      <c r="H345" s="38" t="s">
        <v>1878</v>
      </c>
      <c r="I345" s="84">
        <v>205724</v>
      </c>
      <c r="J345" s="38" t="s">
        <v>1878</v>
      </c>
      <c r="K345" s="84">
        <v>205724</v>
      </c>
      <c r="L345" s="84" t="s">
        <v>1910</v>
      </c>
      <c r="M345" s="38" t="s">
        <v>1911</v>
      </c>
      <c r="N345" s="84">
        <v>474143</v>
      </c>
      <c r="O345" s="84" t="s">
        <v>1971</v>
      </c>
      <c r="P345" s="84">
        <v>820363</v>
      </c>
      <c r="Q345" s="38" t="s">
        <v>2415</v>
      </c>
      <c r="R345" s="38" t="s">
        <v>2017</v>
      </c>
      <c r="S345" s="84" t="s">
        <v>2426</v>
      </c>
      <c r="T345" s="84" t="s">
        <v>2426</v>
      </c>
      <c r="U345" s="84" t="s">
        <v>1885</v>
      </c>
      <c r="V345" s="84" t="s">
        <v>1901</v>
      </c>
      <c r="W345" s="84">
        <v>0</v>
      </c>
      <c r="X345" s="38" t="s">
        <v>1895</v>
      </c>
      <c r="Y345" s="84">
        <v>359833909</v>
      </c>
      <c r="Z345" s="38" t="s">
        <v>2801</v>
      </c>
      <c r="AA345" s="108" t="s">
        <v>3422</v>
      </c>
      <c r="AB345" s="84">
        <v>60000</v>
      </c>
      <c r="AC345" s="108"/>
      <c r="AD345" s="84">
        <v>75</v>
      </c>
      <c r="AE345" s="84" t="s">
        <v>3106</v>
      </c>
      <c r="AF345" s="84" t="s">
        <v>3434</v>
      </c>
      <c r="AG345" s="108" t="s">
        <v>3435</v>
      </c>
      <c r="AH345" s="84" t="s">
        <v>2991</v>
      </c>
      <c r="AI345" s="108" t="s">
        <v>3431</v>
      </c>
      <c r="AJ345" s="84">
        <v>960</v>
      </c>
      <c r="AK345" s="84">
        <v>960</v>
      </c>
      <c r="AL345" s="108" t="s">
        <v>3219</v>
      </c>
      <c r="AM345" s="84">
        <v>4607.46</v>
      </c>
      <c r="AN345" s="112">
        <v>2112.54</v>
      </c>
      <c r="AO345" s="112">
        <v>6720</v>
      </c>
      <c r="AP345" s="112">
        <v>55392.54</v>
      </c>
      <c r="AQ345" s="112">
        <v>10089.459999999999</v>
      </c>
      <c r="AR345" s="112">
        <v>65482</v>
      </c>
      <c r="AS345" s="112">
        <v>0</v>
      </c>
      <c r="AT345" s="112">
        <v>0</v>
      </c>
      <c r="AU345" s="112">
        <v>0</v>
      </c>
      <c r="AV345" s="84">
        <v>7</v>
      </c>
      <c r="AW345" s="84">
        <v>0</v>
      </c>
      <c r="AX345" s="84"/>
      <c r="AY345" s="108"/>
      <c r="AZ345" s="84"/>
      <c r="BA345" s="84"/>
      <c r="BB345" s="84" t="s">
        <v>1053</v>
      </c>
      <c r="BC345" s="84"/>
      <c r="BD345" s="108"/>
      <c r="BE345" s="84">
        <v>0</v>
      </c>
      <c r="BF345" s="38" t="s">
        <v>2426</v>
      </c>
      <c r="BG345" s="84" t="s">
        <v>3818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1872</v>
      </c>
      <c r="C346" s="38" t="s">
        <v>1873</v>
      </c>
      <c r="D346" s="38" t="s">
        <v>1874</v>
      </c>
      <c r="E346" s="38" t="s">
        <v>1875</v>
      </c>
      <c r="F346" s="38" t="s">
        <v>1876</v>
      </c>
      <c r="G346" s="84" t="s">
        <v>1877</v>
      </c>
      <c r="H346" s="38" t="s">
        <v>1878</v>
      </c>
      <c r="I346" s="84">
        <v>205724</v>
      </c>
      <c r="J346" s="38" t="s">
        <v>1878</v>
      </c>
      <c r="K346" s="84">
        <v>205724</v>
      </c>
      <c r="L346" s="84" t="s">
        <v>1910</v>
      </c>
      <c r="M346" s="38" t="s">
        <v>1911</v>
      </c>
      <c r="N346" s="84">
        <v>471521</v>
      </c>
      <c r="O346" s="84" t="s">
        <v>1951</v>
      </c>
      <c r="P346" s="84">
        <v>780091</v>
      </c>
      <c r="Q346" s="38" t="s">
        <v>2050</v>
      </c>
      <c r="R346" s="38" t="s">
        <v>2017</v>
      </c>
      <c r="S346" s="84" t="s">
        <v>2427</v>
      </c>
      <c r="T346" s="84" t="s">
        <v>2427</v>
      </c>
      <c r="U346" s="84" t="s">
        <v>1885</v>
      </c>
      <c r="V346" s="84" t="s">
        <v>1901</v>
      </c>
      <c r="W346" s="84">
        <v>0</v>
      </c>
      <c r="X346" s="38" t="s">
        <v>2366</v>
      </c>
      <c r="Y346" s="84">
        <v>359836869</v>
      </c>
      <c r="Z346" s="38" t="s">
        <v>2802</v>
      </c>
      <c r="AA346" s="108" t="s">
        <v>3033</v>
      </c>
      <c r="AB346" s="84">
        <v>42000</v>
      </c>
      <c r="AC346" s="108"/>
      <c r="AD346" s="84">
        <v>50</v>
      </c>
      <c r="AE346" s="84" t="s">
        <v>3106</v>
      </c>
      <c r="AF346" s="84" t="s">
        <v>3434</v>
      </c>
      <c r="AG346" s="108" t="s">
        <v>3437</v>
      </c>
      <c r="AH346" s="84" t="s">
        <v>2991</v>
      </c>
      <c r="AI346" s="108" t="s">
        <v>3436</v>
      </c>
      <c r="AJ346" s="84">
        <v>950</v>
      </c>
      <c r="AK346" s="84">
        <v>950</v>
      </c>
      <c r="AL346" s="108" t="s">
        <v>3237</v>
      </c>
      <c r="AM346" s="84">
        <v>5200.57</v>
      </c>
      <c r="AN346" s="112">
        <v>1449.43</v>
      </c>
      <c r="AO346" s="112">
        <v>6650</v>
      </c>
      <c r="AP346" s="112">
        <v>36799.43</v>
      </c>
      <c r="AQ346" s="112">
        <v>4191.57</v>
      </c>
      <c r="AR346" s="112">
        <v>40991</v>
      </c>
      <c r="AS346" s="112">
        <v>0</v>
      </c>
      <c r="AT346" s="112">
        <v>0</v>
      </c>
      <c r="AU346" s="112">
        <v>0</v>
      </c>
      <c r="AV346" s="84">
        <v>7</v>
      </c>
      <c r="AW346" s="84">
        <v>0</v>
      </c>
      <c r="AX346" s="84"/>
      <c r="AY346" s="108"/>
      <c r="AZ346" s="84"/>
      <c r="BA346" s="84"/>
      <c r="BB346" s="84" t="s">
        <v>1053</v>
      </c>
      <c r="BC346" s="84"/>
      <c r="BD346" s="108"/>
      <c r="BE346" s="84">
        <v>0</v>
      </c>
      <c r="BF346" s="38" t="s">
        <v>2427</v>
      </c>
      <c r="BG346" s="84" t="s">
        <v>3819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1872</v>
      </c>
      <c r="C347" s="38" t="s">
        <v>1873</v>
      </c>
      <c r="D347" s="38" t="s">
        <v>1874</v>
      </c>
      <c r="E347" s="38" t="s">
        <v>1875</v>
      </c>
      <c r="F347" s="38" t="s">
        <v>1876</v>
      </c>
      <c r="G347" s="84" t="s">
        <v>1877</v>
      </c>
      <c r="H347" s="38" t="s">
        <v>1878</v>
      </c>
      <c r="I347" s="84">
        <v>205724</v>
      </c>
      <c r="J347" s="38" t="s">
        <v>1878</v>
      </c>
      <c r="K347" s="84">
        <v>205724</v>
      </c>
      <c r="L347" s="84" t="s">
        <v>1910</v>
      </c>
      <c r="M347" s="38" t="s">
        <v>1911</v>
      </c>
      <c r="N347" s="84">
        <v>471521</v>
      </c>
      <c r="O347" s="84" t="s">
        <v>1951</v>
      </c>
      <c r="P347" s="84">
        <v>855415</v>
      </c>
      <c r="Q347" s="38" t="s">
        <v>2424</v>
      </c>
      <c r="R347" s="38" t="s">
        <v>2017</v>
      </c>
      <c r="S347" s="84" t="s">
        <v>2428</v>
      </c>
      <c r="T347" s="84" t="s">
        <v>2428</v>
      </c>
      <c r="U347" s="84" t="s">
        <v>1885</v>
      </c>
      <c r="V347" s="84" t="s">
        <v>1901</v>
      </c>
      <c r="W347" s="84">
        <v>0</v>
      </c>
      <c r="X347" s="38" t="s">
        <v>2366</v>
      </c>
      <c r="Y347" s="84">
        <v>359839731</v>
      </c>
      <c r="Z347" s="38" t="s">
        <v>2803</v>
      </c>
      <c r="AA347" s="108" t="s">
        <v>2869</v>
      </c>
      <c r="AB347" s="84">
        <v>60000</v>
      </c>
      <c r="AC347" s="108"/>
      <c r="AD347" s="84">
        <v>75</v>
      </c>
      <c r="AE347" s="84" t="s">
        <v>3106</v>
      </c>
      <c r="AF347" s="84" t="s">
        <v>3434</v>
      </c>
      <c r="AG347" s="108" t="s">
        <v>3438</v>
      </c>
      <c r="AH347" s="84" t="s">
        <v>2991</v>
      </c>
      <c r="AI347" s="108" t="s">
        <v>3436</v>
      </c>
      <c r="AJ347" s="84">
        <v>960</v>
      </c>
      <c r="AK347" s="84">
        <v>960</v>
      </c>
      <c r="AL347" s="108" t="s">
        <v>3237</v>
      </c>
      <c r="AM347" s="84">
        <v>4651.47</v>
      </c>
      <c r="AN347" s="112">
        <v>2068.5300000000002</v>
      </c>
      <c r="AO347" s="112">
        <v>6720</v>
      </c>
      <c r="AP347" s="112">
        <v>55348.53</v>
      </c>
      <c r="AQ347" s="112">
        <v>10071.469999999999</v>
      </c>
      <c r="AR347" s="112">
        <v>65420</v>
      </c>
      <c r="AS347" s="112">
        <v>0</v>
      </c>
      <c r="AT347" s="112">
        <v>0</v>
      </c>
      <c r="AU347" s="112">
        <v>0</v>
      </c>
      <c r="AV347" s="84">
        <v>7</v>
      </c>
      <c r="AW347" s="84">
        <v>0</v>
      </c>
      <c r="AX347" s="84"/>
      <c r="AY347" s="108"/>
      <c r="AZ347" s="84"/>
      <c r="BA347" s="84"/>
      <c r="BB347" s="84" t="s">
        <v>1053</v>
      </c>
      <c r="BC347" s="84"/>
      <c r="BD347" s="108"/>
      <c r="BE347" s="84">
        <v>0</v>
      </c>
      <c r="BF347" s="38" t="s">
        <v>2428</v>
      </c>
      <c r="BG347" s="84" t="s">
        <v>3820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1872</v>
      </c>
      <c r="C348" s="38" t="s">
        <v>1873</v>
      </c>
      <c r="D348" s="38" t="s">
        <v>1874</v>
      </c>
      <c r="E348" s="38" t="s">
        <v>1875</v>
      </c>
      <c r="F348" s="38" t="s">
        <v>1876</v>
      </c>
      <c r="G348" s="84" t="s">
        <v>1877</v>
      </c>
      <c r="H348" s="38" t="s">
        <v>1878</v>
      </c>
      <c r="I348" s="84">
        <v>217466</v>
      </c>
      <c r="J348" s="38" t="s">
        <v>2297</v>
      </c>
      <c r="K348" s="84">
        <v>217466</v>
      </c>
      <c r="L348" s="84" t="s">
        <v>1910</v>
      </c>
      <c r="M348" s="38" t="s">
        <v>1911</v>
      </c>
      <c r="N348" s="84">
        <v>506316</v>
      </c>
      <c r="O348" s="84" t="s">
        <v>2298</v>
      </c>
      <c r="P348" s="84">
        <v>827085</v>
      </c>
      <c r="Q348" s="38" t="s">
        <v>2299</v>
      </c>
      <c r="R348" s="38" t="s">
        <v>2017</v>
      </c>
      <c r="S348" s="84" t="s">
        <v>2300</v>
      </c>
      <c r="T348" s="84" t="s">
        <v>2300</v>
      </c>
      <c r="U348" s="84" t="s">
        <v>1885</v>
      </c>
      <c r="V348" s="84" t="s">
        <v>1886</v>
      </c>
      <c r="W348" s="84">
        <v>0</v>
      </c>
      <c r="X348" s="38" t="s">
        <v>2366</v>
      </c>
      <c r="Y348" s="84">
        <v>359840681</v>
      </c>
      <c r="Z348" s="38" t="s">
        <v>2706</v>
      </c>
      <c r="AA348" s="108" t="s">
        <v>3249</v>
      </c>
      <c r="AB348" s="84">
        <v>70000</v>
      </c>
      <c r="AC348" s="108"/>
      <c r="AD348" s="84">
        <v>75</v>
      </c>
      <c r="AE348" s="84" t="s">
        <v>3194</v>
      </c>
      <c r="AF348" s="84" t="s">
        <v>3041</v>
      </c>
      <c r="AG348" s="108" t="s">
        <v>3295</v>
      </c>
      <c r="AH348" s="84" t="s">
        <v>2991</v>
      </c>
      <c r="AI348" s="108" t="s">
        <v>3439</v>
      </c>
      <c r="AJ348" s="84">
        <v>1120</v>
      </c>
      <c r="AK348" s="84">
        <v>1120</v>
      </c>
      <c r="AL348" s="108" t="s">
        <v>3198</v>
      </c>
      <c r="AM348" s="84">
        <v>4428.2</v>
      </c>
      <c r="AN348" s="112">
        <v>2291.8000000000002</v>
      </c>
      <c r="AO348" s="112">
        <v>6720</v>
      </c>
      <c r="AP348" s="112">
        <v>65571.8</v>
      </c>
      <c r="AQ348" s="112">
        <v>12160.2</v>
      </c>
      <c r="AR348" s="112">
        <v>77732</v>
      </c>
      <c r="AS348" s="112">
        <v>0</v>
      </c>
      <c r="AT348" s="112">
        <v>0</v>
      </c>
      <c r="AU348" s="112">
        <v>0</v>
      </c>
      <c r="AV348" s="84">
        <v>6</v>
      </c>
      <c r="AW348" s="84">
        <v>0</v>
      </c>
      <c r="AX348" s="84"/>
      <c r="AY348" s="108"/>
      <c r="AZ348" s="84"/>
      <c r="BA348" s="84"/>
      <c r="BB348" s="84" t="s">
        <v>1053</v>
      </c>
      <c r="BC348" s="84"/>
      <c r="BD348" s="108"/>
      <c r="BE348" s="84">
        <v>0</v>
      </c>
      <c r="BF348" s="38" t="s">
        <v>2300</v>
      </c>
      <c r="BG348" s="84" t="s">
        <v>3722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1872</v>
      </c>
      <c r="C349" s="38" t="s">
        <v>1873</v>
      </c>
      <c r="D349" s="38" t="s">
        <v>1874</v>
      </c>
      <c r="E349" s="38" t="s">
        <v>1875</v>
      </c>
      <c r="F349" s="38" t="s">
        <v>1876</v>
      </c>
      <c r="G349" s="84" t="s">
        <v>1877</v>
      </c>
      <c r="H349" s="38" t="s">
        <v>1878</v>
      </c>
      <c r="I349" s="84">
        <v>208957</v>
      </c>
      <c r="J349" s="38" t="s">
        <v>2035</v>
      </c>
      <c r="K349" s="84">
        <v>208957</v>
      </c>
      <c r="L349" s="84" t="s">
        <v>1879</v>
      </c>
      <c r="M349" s="38" t="s">
        <v>1880</v>
      </c>
      <c r="N349" s="84">
        <v>471608</v>
      </c>
      <c r="O349" s="84" t="s">
        <v>2036</v>
      </c>
      <c r="P349" s="84">
        <v>934487</v>
      </c>
      <c r="Q349" s="38" t="s">
        <v>2429</v>
      </c>
      <c r="R349" s="38" t="s">
        <v>2017</v>
      </c>
      <c r="S349" s="84" t="s">
        <v>2430</v>
      </c>
      <c r="T349" s="84" t="s">
        <v>2430</v>
      </c>
      <c r="U349" s="84" t="s">
        <v>1907</v>
      </c>
      <c r="V349" s="84" t="s">
        <v>1886</v>
      </c>
      <c r="W349" s="84">
        <v>0</v>
      </c>
      <c r="X349" s="38" t="s">
        <v>1895</v>
      </c>
      <c r="Y349" s="84">
        <v>359845554</v>
      </c>
      <c r="Z349" s="38" t="s">
        <v>2804</v>
      </c>
      <c r="AA349" s="108" t="s">
        <v>3436</v>
      </c>
      <c r="AB349" s="84">
        <v>60000</v>
      </c>
      <c r="AC349" s="108"/>
      <c r="AD349" s="84">
        <v>128</v>
      </c>
      <c r="AE349" s="84" t="s">
        <v>3106</v>
      </c>
      <c r="AF349" s="84" t="s">
        <v>3440</v>
      </c>
      <c r="AG349" s="108" t="s">
        <v>3441</v>
      </c>
      <c r="AH349" s="84" t="s">
        <v>2991</v>
      </c>
      <c r="AI349" s="108" t="s">
        <v>3442</v>
      </c>
      <c r="AJ349" s="84">
        <v>640</v>
      </c>
      <c r="AK349" s="84">
        <v>640</v>
      </c>
      <c r="AL349" s="108" t="s">
        <v>3204</v>
      </c>
      <c r="AM349" s="84">
        <v>1546.79</v>
      </c>
      <c r="AN349" s="112">
        <v>1653.21</v>
      </c>
      <c r="AO349" s="112">
        <v>3200</v>
      </c>
      <c r="AP349" s="112">
        <v>58453.21</v>
      </c>
      <c r="AQ349" s="112">
        <v>19744.79</v>
      </c>
      <c r="AR349" s="112">
        <v>78198</v>
      </c>
      <c r="AS349" s="112">
        <v>0</v>
      </c>
      <c r="AT349" s="112">
        <v>0</v>
      </c>
      <c r="AU349" s="112">
        <v>0</v>
      </c>
      <c r="AV349" s="84">
        <v>6</v>
      </c>
      <c r="AW349" s="84">
        <v>0</v>
      </c>
      <c r="AX349" s="84"/>
      <c r="AY349" s="108"/>
      <c r="AZ349" s="84"/>
      <c r="BA349" s="84"/>
      <c r="BB349" s="84" t="s">
        <v>1053</v>
      </c>
      <c r="BC349" s="84"/>
      <c r="BD349" s="108"/>
      <c r="BE349" s="84">
        <v>0</v>
      </c>
      <c r="BF349" s="38" t="s">
        <v>2430</v>
      </c>
      <c r="BG349" s="84" t="s">
        <v>3821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1872</v>
      </c>
      <c r="C350" s="38" t="s">
        <v>1873</v>
      </c>
      <c r="D350" s="38" t="s">
        <v>1874</v>
      </c>
      <c r="E350" s="38" t="s">
        <v>1875</v>
      </c>
      <c r="F350" s="38" t="s">
        <v>1876</v>
      </c>
      <c r="G350" s="84" t="s">
        <v>1877</v>
      </c>
      <c r="H350" s="38" t="s">
        <v>1878</v>
      </c>
      <c r="I350" s="84">
        <v>217691</v>
      </c>
      <c r="J350" s="38" t="s">
        <v>2097</v>
      </c>
      <c r="K350" s="84">
        <v>217691</v>
      </c>
      <c r="L350" s="84" t="s">
        <v>1910</v>
      </c>
      <c r="M350" s="38" t="s">
        <v>1911</v>
      </c>
      <c r="N350" s="84">
        <v>507677</v>
      </c>
      <c r="O350" s="84" t="s">
        <v>2098</v>
      </c>
      <c r="P350" s="84">
        <v>831116</v>
      </c>
      <c r="Q350" s="38" t="s">
        <v>2099</v>
      </c>
      <c r="R350" s="38" t="s">
        <v>2162</v>
      </c>
      <c r="S350" s="84" t="s">
        <v>2280</v>
      </c>
      <c r="T350" s="84" t="s">
        <v>2280</v>
      </c>
      <c r="U350" s="84" t="s">
        <v>1885</v>
      </c>
      <c r="V350" s="84" t="s">
        <v>1901</v>
      </c>
      <c r="W350" s="84">
        <v>0</v>
      </c>
      <c r="X350" s="38" t="s">
        <v>1895</v>
      </c>
      <c r="Y350" s="84">
        <v>359846132</v>
      </c>
      <c r="Z350" s="38" t="s">
        <v>2694</v>
      </c>
      <c r="AA350" s="108" t="s">
        <v>3419</v>
      </c>
      <c r="AB350" s="84">
        <v>30000</v>
      </c>
      <c r="AC350" s="108"/>
      <c r="AD350" s="84">
        <v>50</v>
      </c>
      <c r="AE350" s="84" t="s">
        <v>3148</v>
      </c>
      <c r="AF350" s="84" t="s">
        <v>3267</v>
      </c>
      <c r="AG350" s="108" t="s">
        <v>3282</v>
      </c>
      <c r="AH350" s="84" t="s">
        <v>2991</v>
      </c>
      <c r="AI350" s="108" t="s">
        <v>3443</v>
      </c>
      <c r="AJ350" s="84">
        <v>680</v>
      </c>
      <c r="AK350" s="84">
        <v>680</v>
      </c>
      <c r="AL350" s="108" t="s">
        <v>3237</v>
      </c>
      <c r="AM350" s="84">
        <v>3156.67</v>
      </c>
      <c r="AN350" s="112">
        <v>923.33</v>
      </c>
      <c r="AO350" s="112">
        <v>4080</v>
      </c>
      <c r="AP350" s="112">
        <v>26843.33</v>
      </c>
      <c r="AQ350" s="112">
        <v>3124.67</v>
      </c>
      <c r="AR350" s="112">
        <v>29968</v>
      </c>
      <c r="AS350" s="112">
        <v>0</v>
      </c>
      <c r="AT350" s="112">
        <v>0</v>
      </c>
      <c r="AU350" s="112">
        <v>0</v>
      </c>
      <c r="AV350" s="84">
        <v>6</v>
      </c>
      <c r="AW350" s="84">
        <v>0</v>
      </c>
      <c r="AX350" s="84"/>
      <c r="AY350" s="108"/>
      <c r="AZ350" s="84"/>
      <c r="BA350" s="84"/>
      <c r="BB350" s="84" t="s">
        <v>1053</v>
      </c>
      <c r="BC350" s="84"/>
      <c r="BD350" s="108"/>
      <c r="BE350" s="84">
        <v>0</v>
      </c>
      <c r="BF350" s="38" t="s">
        <v>2280</v>
      </c>
      <c r="BG350" s="84" t="s">
        <v>3710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1872</v>
      </c>
      <c r="C351" s="38" t="s">
        <v>1873</v>
      </c>
      <c r="D351" s="38" t="s">
        <v>1874</v>
      </c>
      <c r="E351" s="38" t="s">
        <v>1875</v>
      </c>
      <c r="F351" s="38" t="s">
        <v>1876</v>
      </c>
      <c r="G351" s="84" t="s">
        <v>1877</v>
      </c>
      <c r="H351" s="38" t="s">
        <v>1878</v>
      </c>
      <c r="I351" s="84">
        <v>205724</v>
      </c>
      <c r="J351" s="38" t="s">
        <v>1878</v>
      </c>
      <c r="K351" s="84">
        <v>205724</v>
      </c>
      <c r="L351" s="84" t="s">
        <v>1910</v>
      </c>
      <c r="M351" s="38" t="s">
        <v>1911</v>
      </c>
      <c r="N351" s="84">
        <v>469306</v>
      </c>
      <c r="O351" s="84" t="s">
        <v>1890</v>
      </c>
      <c r="P351" s="84">
        <v>870525</v>
      </c>
      <c r="Q351" s="38" t="s">
        <v>2137</v>
      </c>
      <c r="R351" s="38" t="s">
        <v>2017</v>
      </c>
      <c r="S351" s="84" t="s">
        <v>2431</v>
      </c>
      <c r="T351" s="84" t="s">
        <v>2431</v>
      </c>
      <c r="U351" s="84" t="s">
        <v>1885</v>
      </c>
      <c r="V351" s="84" t="s">
        <v>1886</v>
      </c>
      <c r="W351" s="84">
        <v>0</v>
      </c>
      <c r="X351" s="38" t="s">
        <v>1895</v>
      </c>
      <c r="Y351" s="84">
        <v>359847973</v>
      </c>
      <c r="Z351" s="38" t="s">
        <v>2602</v>
      </c>
      <c r="AA351" s="108" t="s">
        <v>3294</v>
      </c>
      <c r="AB351" s="84">
        <v>61000</v>
      </c>
      <c r="AC351" s="108"/>
      <c r="AD351" s="84">
        <v>75</v>
      </c>
      <c r="AE351" s="84" t="s">
        <v>3194</v>
      </c>
      <c r="AF351" s="84" t="s">
        <v>3140</v>
      </c>
      <c r="AG351" s="108" t="s">
        <v>3116</v>
      </c>
      <c r="AH351" s="84" t="s">
        <v>2991</v>
      </c>
      <c r="AI351" s="108" t="s">
        <v>3443</v>
      </c>
      <c r="AJ351" s="84">
        <v>980</v>
      </c>
      <c r="AK351" s="84">
        <v>980</v>
      </c>
      <c r="AL351" s="108" t="s">
        <v>3237</v>
      </c>
      <c r="AM351" s="84">
        <v>3927.72</v>
      </c>
      <c r="AN351" s="112">
        <v>1952.28</v>
      </c>
      <c r="AO351" s="112">
        <v>5880</v>
      </c>
      <c r="AP351" s="112">
        <v>57072.28</v>
      </c>
      <c r="AQ351" s="112">
        <v>10515.72</v>
      </c>
      <c r="AR351" s="112">
        <v>67588</v>
      </c>
      <c r="AS351" s="112">
        <v>0</v>
      </c>
      <c r="AT351" s="112">
        <v>0</v>
      </c>
      <c r="AU351" s="112">
        <v>0</v>
      </c>
      <c r="AV351" s="84">
        <v>6</v>
      </c>
      <c r="AW351" s="84">
        <v>0</v>
      </c>
      <c r="AX351" s="84"/>
      <c r="AY351" s="108"/>
      <c r="AZ351" s="84"/>
      <c r="BA351" s="84"/>
      <c r="BB351" s="84" t="s">
        <v>1053</v>
      </c>
      <c r="BC351" s="84"/>
      <c r="BD351" s="108"/>
      <c r="BE351" s="84">
        <v>0</v>
      </c>
      <c r="BF351" s="38" t="s">
        <v>2431</v>
      </c>
      <c r="BG351" s="84" t="s">
        <v>3822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1872</v>
      </c>
      <c r="C352" s="38" t="s">
        <v>1873</v>
      </c>
      <c r="D352" s="38" t="s">
        <v>1874</v>
      </c>
      <c r="E352" s="38" t="s">
        <v>1875</v>
      </c>
      <c r="F352" s="38" t="s">
        <v>1876</v>
      </c>
      <c r="G352" s="84" t="s">
        <v>1877</v>
      </c>
      <c r="H352" s="38" t="s">
        <v>1878</v>
      </c>
      <c r="I352" s="84">
        <v>205724</v>
      </c>
      <c r="J352" s="38" t="s">
        <v>1878</v>
      </c>
      <c r="K352" s="84">
        <v>205724</v>
      </c>
      <c r="L352" s="84" t="s">
        <v>1910</v>
      </c>
      <c r="M352" s="38" t="s">
        <v>1911</v>
      </c>
      <c r="N352" s="84">
        <v>476502</v>
      </c>
      <c r="O352" s="84" t="s">
        <v>2241</v>
      </c>
      <c r="P352" s="84">
        <v>834136</v>
      </c>
      <c r="Q352" s="38" t="s">
        <v>2352</v>
      </c>
      <c r="R352" s="38" t="s">
        <v>2017</v>
      </c>
      <c r="S352" s="84" t="s">
        <v>2432</v>
      </c>
      <c r="T352" s="84" t="s">
        <v>2432</v>
      </c>
      <c r="U352" s="84" t="s">
        <v>1885</v>
      </c>
      <c r="V352" s="84" t="s">
        <v>1886</v>
      </c>
      <c r="W352" s="84">
        <v>0</v>
      </c>
      <c r="X352" s="38" t="s">
        <v>2338</v>
      </c>
      <c r="Y352" s="84">
        <v>359862852</v>
      </c>
      <c r="Z352" s="38" t="s">
        <v>2805</v>
      </c>
      <c r="AA352" s="108" t="s">
        <v>3444</v>
      </c>
      <c r="AB352" s="84">
        <v>60000</v>
      </c>
      <c r="AC352" s="108"/>
      <c r="AD352" s="84">
        <v>75</v>
      </c>
      <c r="AE352" s="84" t="s">
        <v>3106</v>
      </c>
      <c r="AF352" s="84" t="s">
        <v>3445</v>
      </c>
      <c r="AG352" s="108" t="s">
        <v>3446</v>
      </c>
      <c r="AH352" s="84" t="s">
        <v>2991</v>
      </c>
      <c r="AI352" s="108" t="s">
        <v>3447</v>
      </c>
      <c r="AJ352" s="84">
        <v>960</v>
      </c>
      <c r="AK352" s="84">
        <v>960</v>
      </c>
      <c r="AL352" s="108" t="s">
        <v>3237</v>
      </c>
      <c r="AM352" s="84">
        <v>3293.61</v>
      </c>
      <c r="AN352" s="112">
        <v>1506.39</v>
      </c>
      <c r="AO352" s="112">
        <v>4800</v>
      </c>
      <c r="AP352" s="112">
        <v>56706.39</v>
      </c>
      <c r="AQ352" s="112">
        <v>10633.61</v>
      </c>
      <c r="AR352" s="112">
        <v>67340</v>
      </c>
      <c r="AS352" s="112">
        <v>0</v>
      </c>
      <c r="AT352" s="112">
        <v>0</v>
      </c>
      <c r="AU352" s="112">
        <v>0</v>
      </c>
      <c r="AV352" s="84">
        <v>5</v>
      </c>
      <c r="AW352" s="84">
        <v>0</v>
      </c>
      <c r="AX352" s="84"/>
      <c r="AY352" s="108"/>
      <c r="AZ352" s="84"/>
      <c r="BA352" s="84"/>
      <c r="BB352" s="84" t="s">
        <v>1053</v>
      </c>
      <c r="BC352" s="84"/>
      <c r="BD352" s="108"/>
      <c r="BE352" s="84">
        <v>0</v>
      </c>
      <c r="BF352" s="38" t="s">
        <v>2432</v>
      </c>
      <c r="BG352" s="84" t="s">
        <v>3823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1872</v>
      </c>
      <c r="C353" s="38" t="s">
        <v>1873</v>
      </c>
      <c r="D353" s="38" t="s">
        <v>1874</v>
      </c>
      <c r="E353" s="38" t="s">
        <v>1875</v>
      </c>
      <c r="F353" s="38" t="s">
        <v>1876</v>
      </c>
      <c r="G353" s="84" t="s">
        <v>1877</v>
      </c>
      <c r="H353" s="38" t="s">
        <v>1878</v>
      </c>
      <c r="I353" s="84">
        <v>205724</v>
      </c>
      <c r="J353" s="38" t="s">
        <v>1878</v>
      </c>
      <c r="K353" s="84">
        <v>205724</v>
      </c>
      <c r="L353" s="84" t="s">
        <v>1910</v>
      </c>
      <c r="M353" s="38" t="s">
        <v>1911</v>
      </c>
      <c r="N353" s="84">
        <v>476502</v>
      </c>
      <c r="O353" s="84" t="s">
        <v>2241</v>
      </c>
      <c r="P353" s="84">
        <v>834136</v>
      </c>
      <c r="Q353" s="38" t="s">
        <v>2352</v>
      </c>
      <c r="R353" s="38" t="s">
        <v>2017</v>
      </c>
      <c r="S353" s="84" t="s">
        <v>2353</v>
      </c>
      <c r="T353" s="84" t="s">
        <v>2353</v>
      </c>
      <c r="U353" s="84" t="s">
        <v>1885</v>
      </c>
      <c r="V353" s="84" t="s">
        <v>1901</v>
      </c>
      <c r="W353" s="84">
        <v>0</v>
      </c>
      <c r="X353" s="38" t="s">
        <v>1895</v>
      </c>
      <c r="Y353" s="84">
        <v>359864210</v>
      </c>
      <c r="Z353" s="38" t="s">
        <v>2744</v>
      </c>
      <c r="AA353" s="108" t="s">
        <v>3436</v>
      </c>
      <c r="AB353" s="84">
        <v>75000</v>
      </c>
      <c r="AC353" s="108"/>
      <c r="AD353" s="84">
        <v>75</v>
      </c>
      <c r="AE353" s="84" t="s">
        <v>3194</v>
      </c>
      <c r="AF353" s="84" t="s">
        <v>3224</v>
      </c>
      <c r="AG353" s="108" t="s">
        <v>3343</v>
      </c>
      <c r="AH353" s="84" t="s">
        <v>2991</v>
      </c>
      <c r="AI353" s="108" t="s">
        <v>3443</v>
      </c>
      <c r="AJ353" s="84">
        <v>1200</v>
      </c>
      <c r="AK353" s="84">
        <v>1200</v>
      </c>
      <c r="AL353" s="108" t="s">
        <v>3237</v>
      </c>
      <c r="AM353" s="84">
        <v>5018.38</v>
      </c>
      <c r="AN353" s="112">
        <v>2181.62</v>
      </c>
      <c r="AO353" s="112">
        <v>7200</v>
      </c>
      <c r="AP353" s="112">
        <v>69981.62</v>
      </c>
      <c r="AQ353" s="112">
        <v>12916.38</v>
      </c>
      <c r="AR353" s="112">
        <v>82898</v>
      </c>
      <c r="AS353" s="112">
        <v>0</v>
      </c>
      <c r="AT353" s="112">
        <v>0</v>
      </c>
      <c r="AU353" s="112">
        <v>0</v>
      </c>
      <c r="AV353" s="84">
        <v>6</v>
      </c>
      <c r="AW353" s="84">
        <v>0</v>
      </c>
      <c r="AX353" s="84"/>
      <c r="AY353" s="108"/>
      <c r="AZ353" s="84"/>
      <c r="BA353" s="84"/>
      <c r="BB353" s="84" t="s">
        <v>1053</v>
      </c>
      <c r="BC353" s="84"/>
      <c r="BD353" s="108"/>
      <c r="BE353" s="84">
        <v>0</v>
      </c>
      <c r="BF353" s="38" t="s">
        <v>2353</v>
      </c>
      <c r="BG353" s="84" t="s">
        <v>3760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1872</v>
      </c>
      <c r="C354" s="38" t="s">
        <v>1873</v>
      </c>
      <c r="D354" s="38" t="s">
        <v>1874</v>
      </c>
      <c r="E354" s="38" t="s">
        <v>1875</v>
      </c>
      <c r="F354" s="38" t="s">
        <v>1876</v>
      </c>
      <c r="G354" s="84" t="s">
        <v>1877</v>
      </c>
      <c r="H354" s="38" t="s">
        <v>1878</v>
      </c>
      <c r="I354" s="84">
        <v>205724</v>
      </c>
      <c r="J354" s="38" t="s">
        <v>1878</v>
      </c>
      <c r="K354" s="84">
        <v>205724</v>
      </c>
      <c r="L354" s="84" t="s">
        <v>1910</v>
      </c>
      <c r="M354" s="38" t="s">
        <v>1911</v>
      </c>
      <c r="N354" s="84">
        <v>469871</v>
      </c>
      <c r="O354" s="84" t="s">
        <v>1928</v>
      </c>
      <c r="P354" s="84">
        <v>731505</v>
      </c>
      <c r="Q354" s="38" t="s">
        <v>2433</v>
      </c>
      <c r="R354" s="38" t="s">
        <v>2017</v>
      </c>
      <c r="S354" s="84" t="s">
        <v>2434</v>
      </c>
      <c r="T354" s="84" t="s">
        <v>2434</v>
      </c>
      <c r="U354" s="84" t="s">
        <v>1885</v>
      </c>
      <c r="V354" s="84" t="s">
        <v>1901</v>
      </c>
      <c r="W354" s="84">
        <v>0</v>
      </c>
      <c r="X354" s="38" t="s">
        <v>2366</v>
      </c>
      <c r="Y354" s="84">
        <v>359872893</v>
      </c>
      <c r="Z354" s="38" t="s">
        <v>2806</v>
      </c>
      <c r="AA354" s="108" t="s">
        <v>3436</v>
      </c>
      <c r="AB354" s="84">
        <v>45000</v>
      </c>
      <c r="AC354" s="108"/>
      <c r="AD354" s="84">
        <v>75</v>
      </c>
      <c r="AE354" s="84" t="s">
        <v>3106</v>
      </c>
      <c r="AF354" s="84" t="s">
        <v>3440</v>
      </c>
      <c r="AG354" s="108" t="s">
        <v>3441</v>
      </c>
      <c r="AH354" s="84" t="s">
        <v>2991</v>
      </c>
      <c r="AI354" s="108" t="s">
        <v>3443</v>
      </c>
      <c r="AJ354" s="84">
        <v>720</v>
      </c>
      <c r="AK354" s="84">
        <v>720</v>
      </c>
      <c r="AL354" s="108" t="s">
        <v>3237</v>
      </c>
      <c r="AM354" s="84">
        <v>3011.03</v>
      </c>
      <c r="AN354" s="112">
        <v>1308.97</v>
      </c>
      <c r="AO354" s="112">
        <v>4320</v>
      </c>
      <c r="AP354" s="112">
        <v>41988.97</v>
      </c>
      <c r="AQ354" s="112">
        <v>7750.03</v>
      </c>
      <c r="AR354" s="112">
        <v>49739</v>
      </c>
      <c r="AS354" s="112">
        <v>0</v>
      </c>
      <c r="AT354" s="112">
        <v>0</v>
      </c>
      <c r="AU354" s="112">
        <v>0</v>
      </c>
      <c r="AV354" s="84">
        <v>6</v>
      </c>
      <c r="AW354" s="84">
        <v>0</v>
      </c>
      <c r="AX354" s="84"/>
      <c r="AY354" s="108"/>
      <c r="AZ354" s="84"/>
      <c r="BA354" s="84"/>
      <c r="BB354" s="84" t="s">
        <v>1053</v>
      </c>
      <c r="BC354" s="84"/>
      <c r="BD354" s="108"/>
      <c r="BE354" s="84">
        <v>0</v>
      </c>
      <c r="BF354" s="38" t="s">
        <v>2434</v>
      </c>
      <c r="BG354" s="84" t="s">
        <v>3824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1872</v>
      </c>
      <c r="C355" s="38" t="s">
        <v>1873</v>
      </c>
      <c r="D355" s="38" t="s">
        <v>1874</v>
      </c>
      <c r="E355" s="38" t="s">
        <v>1875</v>
      </c>
      <c r="F355" s="38" t="s">
        <v>1876</v>
      </c>
      <c r="G355" s="84" t="s">
        <v>1877</v>
      </c>
      <c r="H355" s="38" t="s">
        <v>1878</v>
      </c>
      <c r="I355" s="84">
        <v>208957</v>
      </c>
      <c r="J355" s="38" t="s">
        <v>2035</v>
      </c>
      <c r="K355" s="84">
        <v>208957</v>
      </c>
      <c r="L355" s="84" t="s">
        <v>1879</v>
      </c>
      <c r="M355" s="38" t="s">
        <v>1880</v>
      </c>
      <c r="N355" s="84">
        <v>471608</v>
      </c>
      <c r="O355" s="84" t="s">
        <v>2036</v>
      </c>
      <c r="P355" s="84">
        <v>934487</v>
      </c>
      <c r="Q355" s="38" t="s">
        <v>2429</v>
      </c>
      <c r="R355" s="38" t="s">
        <v>2017</v>
      </c>
      <c r="S355" s="84" t="s">
        <v>2435</v>
      </c>
      <c r="T355" s="84" t="s">
        <v>2435</v>
      </c>
      <c r="U355" s="84" t="s">
        <v>1885</v>
      </c>
      <c r="V355" s="84" t="s">
        <v>1901</v>
      </c>
      <c r="W355" s="84">
        <v>0</v>
      </c>
      <c r="X355" s="38" t="s">
        <v>1895</v>
      </c>
      <c r="Y355" s="84">
        <v>359873216</v>
      </c>
      <c r="Z355" s="38" t="s">
        <v>2807</v>
      </c>
      <c r="AA355" s="108" t="s">
        <v>3448</v>
      </c>
      <c r="AB355" s="84">
        <v>45000</v>
      </c>
      <c r="AC355" s="108"/>
      <c r="AD355" s="84">
        <v>75</v>
      </c>
      <c r="AE355" s="84" t="s">
        <v>3106</v>
      </c>
      <c r="AF355" s="84" t="s">
        <v>3449</v>
      </c>
      <c r="AG355" s="108" t="s">
        <v>3450</v>
      </c>
      <c r="AH355" s="84" t="s">
        <v>2991</v>
      </c>
      <c r="AI355" s="108" t="s">
        <v>3442</v>
      </c>
      <c r="AJ355" s="84">
        <v>720</v>
      </c>
      <c r="AK355" s="84">
        <v>720</v>
      </c>
      <c r="AL355" s="108" t="s">
        <v>3204</v>
      </c>
      <c r="AM355" s="84">
        <v>2404.8200000000002</v>
      </c>
      <c r="AN355" s="112">
        <v>1195.18</v>
      </c>
      <c r="AO355" s="112">
        <v>3600</v>
      </c>
      <c r="AP355" s="112">
        <v>42595.18</v>
      </c>
      <c r="AQ355" s="112">
        <v>8002.82</v>
      </c>
      <c r="AR355" s="112">
        <v>50598</v>
      </c>
      <c r="AS355" s="112">
        <v>0</v>
      </c>
      <c r="AT355" s="112">
        <v>0</v>
      </c>
      <c r="AU355" s="112">
        <v>0</v>
      </c>
      <c r="AV355" s="84">
        <v>6</v>
      </c>
      <c r="AW355" s="84">
        <v>0</v>
      </c>
      <c r="AX355" s="84"/>
      <c r="AY355" s="108"/>
      <c r="AZ355" s="84"/>
      <c r="BA355" s="84"/>
      <c r="BB355" s="84" t="s">
        <v>1053</v>
      </c>
      <c r="BC355" s="84"/>
      <c r="BD355" s="108"/>
      <c r="BE355" s="84">
        <v>0</v>
      </c>
      <c r="BF355" s="38" t="s">
        <v>2435</v>
      </c>
      <c r="BG355" s="84" t="s">
        <v>3825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1872</v>
      </c>
      <c r="C356" s="38" t="s">
        <v>1873</v>
      </c>
      <c r="D356" s="38" t="s">
        <v>1874</v>
      </c>
      <c r="E356" s="38" t="s">
        <v>1875</v>
      </c>
      <c r="F356" s="38" t="s">
        <v>1876</v>
      </c>
      <c r="G356" s="84" t="s">
        <v>1877</v>
      </c>
      <c r="H356" s="38" t="s">
        <v>1878</v>
      </c>
      <c r="I356" s="84">
        <v>206384</v>
      </c>
      <c r="J356" s="38" t="s">
        <v>2215</v>
      </c>
      <c r="K356" s="84">
        <v>206384</v>
      </c>
      <c r="L356" s="84" t="s">
        <v>1910</v>
      </c>
      <c r="M356" s="38" t="s">
        <v>1911</v>
      </c>
      <c r="N356" s="84">
        <v>463926</v>
      </c>
      <c r="O356" s="84" t="s">
        <v>2216</v>
      </c>
      <c r="P356" s="84">
        <v>714923</v>
      </c>
      <c r="Q356" s="38" t="s">
        <v>2217</v>
      </c>
      <c r="R356" s="38" t="s">
        <v>2017</v>
      </c>
      <c r="S356" s="84" t="s">
        <v>2436</v>
      </c>
      <c r="T356" s="84" t="s">
        <v>2436</v>
      </c>
      <c r="U356" s="84" t="s">
        <v>1885</v>
      </c>
      <c r="V356" s="84" t="s">
        <v>1886</v>
      </c>
      <c r="W356" s="84">
        <v>0</v>
      </c>
      <c r="X356" s="38" t="s">
        <v>1895</v>
      </c>
      <c r="Y356" s="84">
        <v>359876088</v>
      </c>
      <c r="Z356" s="38" t="s">
        <v>2808</v>
      </c>
      <c r="AA356" s="108" t="s">
        <v>3436</v>
      </c>
      <c r="AB356" s="84">
        <v>75000</v>
      </c>
      <c r="AC356" s="108"/>
      <c r="AD356" s="84">
        <v>75</v>
      </c>
      <c r="AE356" s="84" t="s">
        <v>3451</v>
      </c>
      <c r="AF356" s="84" t="s">
        <v>2979</v>
      </c>
      <c r="AG356" s="108" t="s">
        <v>3452</v>
      </c>
      <c r="AH356" s="84" t="s">
        <v>2855</v>
      </c>
      <c r="AI356" s="108" t="s">
        <v>3444</v>
      </c>
      <c r="AJ356" s="84">
        <v>1200</v>
      </c>
      <c r="AK356" s="84">
        <v>1200</v>
      </c>
      <c r="AL356" s="108" t="s">
        <v>3219</v>
      </c>
      <c r="AM356" s="84">
        <v>5073.12</v>
      </c>
      <c r="AN356" s="112">
        <v>2126.88</v>
      </c>
      <c r="AO356" s="112">
        <v>7200</v>
      </c>
      <c r="AP356" s="112">
        <v>69926.880000000005</v>
      </c>
      <c r="AQ356" s="112">
        <v>12894.12</v>
      </c>
      <c r="AR356" s="112">
        <v>82821</v>
      </c>
      <c r="AS356" s="112">
        <v>0</v>
      </c>
      <c r="AT356" s="112">
        <v>0</v>
      </c>
      <c r="AU356" s="112">
        <v>0</v>
      </c>
      <c r="AV356" s="84">
        <v>6</v>
      </c>
      <c r="AW356" s="84">
        <v>0</v>
      </c>
      <c r="AX356" s="84"/>
      <c r="AY356" s="108"/>
      <c r="AZ356" s="84"/>
      <c r="BA356" s="84"/>
      <c r="BB356" s="84" t="s">
        <v>1053</v>
      </c>
      <c r="BC356" s="84"/>
      <c r="BD356" s="108"/>
      <c r="BE356" s="84">
        <v>0</v>
      </c>
      <c r="BF356" s="38" t="s">
        <v>2436</v>
      </c>
      <c r="BG356" s="84" t="s">
        <v>3826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1872</v>
      </c>
      <c r="C357" s="38" t="s">
        <v>1873</v>
      </c>
      <c r="D357" s="38" t="s">
        <v>1874</v>
      </c>
      <c r="E357" s="38" t="s">
        <v>1875</v>
      </c>
      <c r="F357" s="38" t="s">
        <v>1876</v>
      </c>
      <c r="G357" s="84" t="s">
        <v>1877</v>
      </c>
      <c r="H357" s="38" t="s">
        <v>1878</v>
      </c>
      <c r="I357" s="84">
        <v>205724</v>
      </c>
      <c r="J357" s="38" t="s">
        <v>1878</v>
      </c>
      <c r="K357" s="84">
        <v>205724</v>
      </c>
      <c r="L357" s="84" t="s">
        <v>1910</v>
      </c>
      <c r="M357" s="38" t="s">
        <v>1911</v>
      </c>
      <c r="N357" s="84">
        <v>471521</v>
      </c>
      <c r="O357" s="84" t="s">
        <v>1951</v>
      </c>
      <c r="P357" s="84">
        <v>855415</v>
      </c>
      <c r="Q357" s="38" t="s">
        <v>2424</v>
      </c>
      <c r="R357" s="38" t="s">
        <v>2017</v>
      </c>
      <c r="S357" s="84" t="s">
        <v>2437</v>
      </c>
      <c r="T357" s="84" t="s">
        <v>2437</v>
      </c>
      <c r="U357" s="84" t="s">
        <v>1885</v>
      </c>
      <c r="V357" s="84" t="s">
        <v>1901</v>
      </c>
      <c r="W357" s="84">
        <v>0</v>
      </c>
      <c r="X357" s="38" t="s">
        <v>2366</v>
      </c>
      <c r="Y357" s="84">
        <v>359879556</v>
      </c>
      <c r="Z357" s="38" t="s">
        <v>2809</v>
      </c>
      <c r="AA357" s="108" t="s">
        <v>3436</v>
      </c>
      <c r="AB357" s="84">
        <v>60000</v>
      </c>
      <c r="AC357" s="108"/>
      <c r="AD357" s="84">
        <v>75</v>
      </c>
      <c r="AE357" s="84" t="s">
        <v>3106</v>
      </c>
      <c r="AF357" s="84" t="s">
        <v>3440</v>
      </c>
      <c r="AG357" s="108" t="s">
        <v>3441</v>
      </c>
      <c r="AH357" s="84" t="s">
        <v>2991</v>
      </c>
      <c r="AI357" s="108" t="s">
        <v>3443</v>
      </c>
      <c r="AJ357" s="84">
        <v>960</v>
      </c>
      <c r="AK357" s="84">
        <v>960</v>
      </c>
      <c r="AL357" s="108" t="s">
        <v>3237</v>
      </c>
      <c r="AM357" s="84">
        <v>4014.69</v>
      </c>
      <c r="AN357" s="112">
        <v>1745.31</v>
      </c>
      <c r="AO357" s="112">
        <v>5760</v>
      </c>
      <c r="AP357" s="112">
        <v>55985.31</v>
      </c>
      <c r="AQ357" s="112">
        <v>10333.69</v>
      </c>
      <c r="AR357" s="112">
        <v>66319</v>
      </c>
      <c r="AS357" s="112">
        <v>0</v>
      </c>
      <c r="AT357" s="112">
        <v>0</v>
      </c>
      <c r="AU357" s="112">
        <v>0</v>
      </c>
      <c r="AV357" s="84">
        <v>6</v>
      </c>
      <c r="AW357" s="84">
        <v>0</v>
      </c>
      <c r="AX357" s="84"/>
      <c r="AY357" s="108"/>
      <c r="AZ357" s="84"/>
      <c r="BA357" s="84"/>
      <c r="BB357" s="84" t="s">
        <v>1053</v>
      </c>
      <c r="BC357" s="84"/>
      <c r="BD357" s="108"/>
      <c r="BE357" s="84">
        <v>0</v>
      </c>
      <c r="BF357" s="38" t="s">
        <v>2437</v>
      </c>
      <c r="BG357" s="84" t="s">
        <v>3827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1872</v>
      </c>
      <c r="C358" s="38" t="s">
        <v>1873</v>
      </c>
      <c r="D358" s="38" t="s">
        <v>1874</v>
      </c>
      <c r="E358" s="38" t="s">
        <v>1875</v>
      </c>
      <c r="F358" s="38" t="s">
        <v>1876</v>
      </c>
      <c r="G358" s="84" t="s">
        <v>1877</v>
      </c>
      <c r="H358" s="38" t="s">
        <v>1878</v>
      </c>
      <c r="I358" s="84">
        <v>205724</v>
      </c>
      <c r="J358" s="38" t="s">
        <v>1878</v>
      </c>
      <c r="K358" s="84">
        <v>205724</v>
      </c>
      <c r="L358" s="84" t="s">
        <v>1879</v>
      </c>
      <c r="M358" s="38" t="s">
        <v>1880</v>
      </c>
      <c r="N358" s="84">
        <v>485766</v>
      </c>
      <c r="O358" s="84" t="s">
        <v>2112</v>
      </c>
      <c r="P358" s="84">
        <v>842822</v>
      </c>
      <c r="Q358" s="38" t="s">
        <v>2113</v>
      </c>
      <c r="R358" s="38" t="s">
        <v>2017</v>
      </c>
      <c r="S358" s="84" t="s">
        <v>2368</v>
      </c>
      <c r="T358" s="84" t="s">
        <v>2368</v>
      </c>
      <c r="U358" s="84" t="s">
        <v>1885</v>
      </c>
      <c r="V358" s="84" t="s">
        <v>1901</v>
      </c>
      <c r="W358" s="84">
        <v>0</v>
      </c>
      <c r="X358" s="38" t="s">
        <v>1895</v>
      </c>
      <c r="Y358" s="84">
        <v>359886617</v>
      </c>
      <c r="Z358" s="38" t="s">
        <v>2754</v>
      </c>
      <c r="AA358" s="108" t="s">
        <v>2906</v>
      </c>
      <c r="AB358" s="84">
        <v>70000</v>
      </c>
      <c r="AC358" s="108"/>
      <c r="AD358" s="84">
        <v>75</v>
      </c>
      <c r="AE358" s="84" t="s">
        <v>3194</v>
      </c>
      <c r="AF358" s="84" t="s">
        <v>3224</v>
      </c>
      <c r="AG358" s="108" t="s">
        <v>3225</v>
      </c>
      <c r="AH358" s="84" t="s">
        <v>2991</v>
      </c>
      <c r="AI358" s="108" t="s">
        <v>3453</v>
      </c>
      <c r="AJ358" s="84">
        <v>1120</v>
      </c>
      <c r="AK358" s="84">
        <v>1120</v>
      </c>
      <c r="AL358" s="108" t="s">
        <v>3219</v>
      </c>
      <c r="AM358" s="84">
        <v>3740.84</v>
      </c>
      <c r="AN358" s="112">
        <v>1859.16</v>
      </c>
      <c r="AO358" s="112">
        <v>5600</v>
      </c>
      <c r="AP358" s="112">
        <v>66259.16</v>
      </c>
      <c r="AQ358" s="112">
        <v>12448.84</v>
      </c>
      <c r="AR358" s="112">
        <v>78708</v>
      </c>
      <c r="AS358" s="112">
        <v>0</v>
      </c>
      <c r="AT358" s="112">
        <v>0</v>
      </c>
      <c r="AU358" s="112">
        <v>0</v>
      </c>
      <c r="AV358" s="84">
        <v>5</v>
      </c>
      <c r="AW358" s="84">
        <v>0</v>
      </c>
      <c r="AX358" s="84"/>
      <c r="AY358" s="108"/>
      <c r="AZ358" s="84"/>
      <c r="BA358" s="84"/>
      <c r="BB358" s="84" t="s">
        <v>1053</v>
      </c>
      <c r="BC358" s="84"/>
      <c r="BD358" s="108"/>
      <c r="BE358" s="84">
        <v>0</v>
      </c>
      <c r="BF358" s="38" t="s">
        <v>2368</v>
      </c>
      <c r="BG358" s="84" t="s">
        <v>3771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1872</v>
      </c>
      <c r="C359" s="38" t="s">
        <v>1873</v>
      </c>
      <c r="D359" s="38" t="s">
        <v>1874</v>
      </c>
      <c r="E359" s="38" t="s">
        <v>1875</v>
      </c>
      <c r="F359" s="38" t="s">
        <v>1876</v>
      </c>
      <c r="G359" s="84" t="s">
        <v>1877</v>
      </c>
      <c r="H359" s="38" t="s">
        <v>1878</v>
      </c>
      <c r="I359" s="84">
        <v>205724</v>
      </c>
      <c r="J359" s="38" t="s">
        <v>1878</v>
      </c>
      <c r="K359" s="84">
        <v>205724</v>
      </c>
      <c r="L359" s="84" t="s">
        <v>1879</v>
      </c>
      <c r="M359" s="38" t="s">
        <v>1880</v>
      </c>
      <c r="N359" s="84">
        <v>485766</v>
      </c>
      <c r="O359" s="84" t="s">
        <v>2112</v>
      </c>
      <c r="P359" s="84">
        <v>858492</v>
      </c>
      <c r="Q359" s="38" t="s">
        <v>2269</v>
      </c>
      <c r="R359" s="38" t="s">
        <v>2017</v>
      </c>
      <c r="S359" s="84" t="s">
        <v>2438</v>
      </c>
      <c r="T359" s="84" t="s">
        <v>2438</v>
      </c>
      <c r="U359" s="84" t="s">
        <v>1907</v>
      </c>
      <c r="V359" s="84" t="s">
        <v>1886</v>
      </c>
      <c r="W359" s="84">
        <v>0</v>
      </c>
      <c r="X359" s="38" t="s">
        <v>2338</v>
      </c>
      <c r="Y359" s="84">
        <v>359894879</v>
      </c>
      <c r="Z359" s="38" t="s">
        <v>2810</v>
      </c>
      <c r="AA359" s="108" t="s">
        <v>3439</v>
      </c>
      <c r="AB359" s="84">
        <v>42000</v>
      </c>
      <c r="AC359" s="108"/>
      <c r="AD359" s="84">
        <v>50</v>
      </c>
      <c r="AE359" s="84" t="s">
        <v>3106</v>
      </c>
      <c r="AF359" s="84" t="s">
        <v>3445</v>
      </c>
      <c r="AG359" s="108" t="s">
        <v>3454</v>
      </c>
      <c r="AH359" s="84" t="s">
        <v>2991</v>
      </c>
      <c r="AI359" s="108" t="s">
        <v>3453</v>
      </c>
      <c r="AJ359" s="84">
        <v>950</v>
      </c>
      <c r="AK359" s="84">
        <v>950</v>
      </c>
      <c r="AL359" s="108" t="s">
        <v>3219</v>
      </c>
      <c r="AM359" s="84">
        <v>3709.48</v>
      </c>
      <c r="AN359" s="112">
        <v>1040.52</v>
      </c>
      <c r="AO359" s="112">
        <v>4750</v>
      </c>
      <c r="AP359" s="112">
        <v>38290.519999999997</v>
      </c>
      <c r="AQ359" s="112">
        <v>4562.4799999999996</v>
      </c>
      <c r="AR359" s="112">
        <v>42853</v>
      </c>
      <c r="AS359" s="112">
        <v>0</v>
      </c>
      <c r="AT359" s="112">
        <v>0</v>
      </c>
      <c r="AU359" s="112">
        <v>0</v>
      </c>
      <c r="AV359" s="84">
        <v>5</v>
      </c>
      <c r="AW359" s="84">
        <v>0</v>
      </c>
      <c r="AX359" s="84"/>
      <c r="AY359" s="108"/>
      <c r="AZ359" s="84"/>
      <c r="BA359" s="84"/>
      <c r="BB359" s="84" t="s">
        <v>1053</v>
      </c>
      <c r="BC359" s="84"/>
      <c r="BD359" s="108"/>
      <c r="BE359" s="84">
        <v>0</v>
      </c>
      <c r="BF359" s="38" t="s">
        <v>2438</v>
      </c>
      <c r="BG359" s="84" t="s">
        <v>3828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1872</v>
      </c>
      <c r="C360" s="38" t="s">
        <v>1873</v>
      </c>
      <c r="D360" s="38" t="s">
        <v>1874</v>
      </c>
      <c r="E360" s="38" t="s">
        <v>1875</v>
      </c>
      <c r="F360" s="38" t="s">
        <v>1876</v>
      </c>
      <c r="G360" s="84" t="s">
        <v>1877</v>
      </c>
      <c r="H360" s="38" t="s">
        <v>1878</v>
      </c>
      <c r="I360" s="84">
        <v>205724</v>
      </c>
      <c r="J360" s="38" t="s">
        <v>1878</v>
      </c>
      <c r="K360" s="84">
        <v>205724</v>
      </c>
      <c r="L360" s="84" t="s">
        <v>1910</v>
      </c>
      <c r="M360" s="38" t="s">
        <v>1911</v>
      </c>
      <c r="N360" s="84">
        <v>469871</v>
      </c>
      <c r="O360" s="84" t="s">
        <v>1928</v>
      </c>
      <c r="P360" s="84">
        <v>731505</v>
      </c>
      <c r="Q360" s="38" t="s">
        <v>2433</v>
      </c>
      <c r="R360" s="38" t="s">
        <v>2017</v>
      </c>
      <c r="S360" s="84" t="s">
        <v>2439</v>
      </c>
      <c r="T360" s="84" t="s">
        <v>2439</v>
      </c>
      <c r="U360" s="84" t="s">
        <v>1907</v>
      </c>
      <c r="V360" s="84" t="s">
        <v>2440</v>
      </c>
      <c r="W360" s="84">
        <v>0</v>
      </c>
      <c r="X360" s="38" t="s">
        <v>1895</v>
      </c>
      <c r="Y360" s="84">
        <v>359895991</v>
      </c>
      <c r="Z360" s="38" t="s">
        <v>2811</v>
      </c>
      <c r="AA360" s="108" t="s">
        <v>3439</v>
      </c>
      <c r="AB360" s="84">
        <v>29000</v>
      </c>
      <c r="AC360" s="108"/>
      <c r="AD360" s="84">
        <v>50</v>
      </c>
      <c r="AE360" s="84" t="s">
        <v>3194</v>
      </c>
      <c r="AF360" s="84" t="s">
        <v>3455</v>
      </c>
      <c r="AG360" s="108" t="s">
        <v>3456</v>
      </c>
      <c r="AH360" s="84" t="s">
        <v>2855</v>
      </c>
      <c r="AI360" s="108" t="s">
        <v>3447</v>
      </c>
      <c r="AJ360" s="84">
        <v>660</v>
      </c>
      <c r="AK360" s="84">
        <v>660</v>
      </c>
      <c r="AL360" s="108" t="s">
        <v>3237</v>
      </c>
      <c r="AM360" s="84">
        <v>2560.66</v>
      </c>
      <c r="AN360" s="112">
        <v>739.34</v>
      </c>
      <c r="AO360" s="112">
        <v>3300</v>
      </c>
      <c r="AP360" s="112">
        <v>26439.34</v>
      </c>
      <c r="AQ360" s="112">
        <v>3129.66</v>
      </c>
      <c r="AR360" s="112">
        <v>29569</v>
      </c>
      <c r="AS360" s="112">
        <v>0</v>
      </c>
      <c r="AT360" s="112">
        <v>0</v>
      </c>
      <c r="AU360" s="112">
        <v>0</v>
      </c>
      <c r="AV360" s="84">
        <v>5</v>
      </c>
      <c r="AW360" s="84">
        <v>0</v>
      </c>
      <c r="AX360" s="84"/>
      <c r="AY360" s="108"/>
      <c r="AZ360" s="84"/>
      <c r="BA360" s="84"/>
      <c r="BB360" s="84" t="s">
        <v>1053</v>
      </c>
      <c r="BC360" s="84"/>
      <c r="BD360" s="108"/>
      <c r="BE360" s="84">
        <v>0</v>
      </c>
      <c r="BF360" s="38" t="s">
        <v>2439</v>
      </c>
      <c r="BG360" s="84" t="s">
        <v>3829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1872</v>
      </c>
      <c r="C361" s="38" t="s">
        <v>1873</v>
      </c>
      <c r="D361" s="38" t="s">
        <v>1874</v>
      </c>
      <c r="E361" s="38" t="s">
        <v>1875</v>
      </c>
      <c r="F361" s="38" t="s">
        <v>1876</v>
      </c>
      <c r="G361" s="84" t="s">
        <v>1877</v>
      </c>
      <c r="H361" s="38" t="s">
        <v>1878</v>
      </c>
      <c r="I361" s="84">
        <v>218121</v>
      </c>
      <c r="J361" s="38" t="s">
        <v>2115</v>
      </c>
      <c r="K361" s="84">
        <v>218121</v>
      </c>
      <c r="L361" s="84" t="s">
        <v>1910</v>
      </c>
      <c r="M361" s="38" t="s">
        <v>1911</v>
      </c>
      <c r="N361" s="84">
        <v>509620</v>
      </c>
      <c r="O361" s="84" t="s">
        <v>2116</v>
      </c>
      <c r="P361" s="84">
        <v>850531</v>
      </c>
      <c r="Q361" s="38" t="s">
        <v>2123</v>
      </c>
      <c r="R361" s="38" t="s">
        <v>2017</v>
      </c>
      <c r="S361" s="84" t="s">
        <v>2441</v>
      </c>
      <c r="T361" s="84" t="s">
        <v>2441</v>
      </c>
      <c r="U361" s="84" t="s">
        <v>1885</v>
      </c>
      <c r="V361" s="84" t="s">
        <v>1886</v>
      </c>
      <c r="W361" s="84">
        <v>0</v>
      </c>
      <c r="X361" s="38" t="s">
        <v>1895</v>
      </c>
      <c r="Y361" s="84">
        <v>359904194</v>
      </c>
      <c r="Z361" s="38" t="s">
        <v>2812</v>
      </c>
      <c r="AA361" s="108" t="s">
        <v>3443</v>
      </c>
      <c r="AB361" s="84">
        <v>70000</v>
      </c>
      <c r="AC361" s="108"/>
      <c r="AD361" s="84">
        <v>75</v>
      </c>
      <c r="AE361" s="84" t="s">
        <v>3194</v>
      </c>
      <c r="AF361" s="84" t="s">
        <v>3457</v>
      </c>
      <c r="AG361" s="108" t="s">
        <v>3094</v>
      </c>
      <c r="AH361" s="84" t="s">
        <v>2991</v>
      </c>
      <c r="AI361" s="108" t="s">
        <v>3453</v>
      </c>
      <c r="AJ361" s="84">
        <v>1120</v>
      </c>
      <c r="AK361" s="84">
        <v>1120</v>
      </c>
      <c r="AL361" s="108" t="s">
        <v>3219</v>
      </c>
      <c r="AM361" s="84">
        <v>3944.29</v>
      </c>
      <c r="AN361" s="112">
        <v>1655.71</v>
      </c>
      <c r="AO361" s="112">
        <v>5600</v>
      </c>
      <c r="AP361" s="112">
        <v>66055.710000000006</v>
      </c>
      <c r="AQ361" s="112">
        <v>12364.29</v>
      </c>
      <c r="AR361" s="112">
        <v>78420</v>
      </c>
      <c r="AS361" s="112">
        <v>0</v>
      </c>
      <c r="AT361" s="112">
        <v>0</v>
      </c>
      <c r="AU361" s="112">
        <v>0</v>
      </c>
      <c r="AV361" s="84">
        <v>5</v>
      </c>
      <c r="AW361" s="84">
        <v>0</v>
      </c>
      <c r="AX361" s="84"/>
      <c r="AY361" s="108"/>
      <c r="AZ361" s="84"/>
      <c r="BA361" s="84"/>
      <c r="BB361" s="84" t="s">
        <v>1053</v>
      </c>
      <c r="BC361" s="84"/>
      <c r="BD361" s="108"/>
      <c r="BE361" s="84">
        <v>0</v>
      </c>
      <c r="BF361" s="38" t="s">
        <v>2441</v>
      </c>
      <c r="BG361" s="84" t="s">
        <v>3830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1872</v>
      </c>
      <c r="C362" s="38" t="s">
        <v>1873</v>
      </c>
      <c r="D362" s="38" t="s">
        <v>1874</v>
      </c>
      <c r="E362" s="38" t="s">
        <v>1875</v>
      </c>
      <c r="F362" s="38" t="s">
        <v>1876</v>
      </c>
      <c r="G362" s="84" t="s">
        <v>1877</v>
      </c>
      <c r="H362" s="38" t="s">
        <v>1878</v>
      </c>
      <c r="I362" s="84">
        <v>205724</v>
      </c>
      <c r="J362" s="38" t="s">
        <v>1878</v>
      </c>
      <c r="K362" s="84">
        <v>205724</v>
      </c>
      <c r="L362" s="84" t="s">
        <v>1910</v>
      </c>
      <c r="M362" s="38" t="s">
        <v>1911</v>
      </c>
      <c r="N362" s="84">
        <v>469306</v>
      </c>
      <c r="O362" s="84" t="s">
        <v>1890</v>
      </c>
      <c r="P362" s="84">
        <v>797163</v>
      </c>
      <c r="Q362" s="38" t="s">
        <v>2052</v>
      </c>
      <c r="R362" s="38" t="s">
        <v>2017</v>
      </c>
      <c r="S362" s="84" t="s">
        <v>2442</v>
      </c>
      <c r="T362" s="84" t="s">
        <v>2442</v>
      </c>
      <c r="U362" s="84" t="s">
        <v>1885</v>
      </c>
      <c r="V362" s="84" t="s">
        <v>1886</v>
      </c>
      <c r="W362" s="84">
        <v>0</v>
      </c>
      <c r="X362" s="38" t="s">
        <v>1895</v>
      </c>
      <c r="Y362" s="84">
        <v>359906366</v>
      </c>
      <c r="Z362" s="38" t="s">
        <v>2813</v>
      </c>
      <c r="AA362" s="108" t="s">
        <v>3443</v>
      </c>
      <c r="AB362" s="84">
        <v>70000</v>
      </c>
      <c r="AC362" s="108"/>
      <c r="AD362" s="84">
        <v>75</v>
      </c>
      <c r="AE362" s="84" t="s">
        <v>3194</v>
      </c>
      <c r="AF362" s="84" t="s">
        <v>3125</v>
      </c>
      <c r="AG362" s="108" t="s">
        <v>3022</v>
      </c>
      <c r="AH362" s="84" t="s">
        <v>2991</v>
      </c>
      <c r="AI362" s="108" t="s">
        <v>3447</v>
      </c>
      <c r="AJ362" s="84">
        <v>1120</v>
      </c>
      <c r="AK362" s="84">
        <v>1120</v>
      </c>
      <c r="AL362" s="108" t="s">
        <v>3237</v>
      </c>
      <c r="AM362" s="84">
        <v>3893.43</v>
      </c>
      <c r="AN362" s="112">
        <v>1706.57</v>
      </c>
      <c r="AO362" s="112">
        <v>5600</v>
      </c>
      <c r="AP362" s="112">
        <v>66106.570000000007</v>
      </c>
      <c r="AQ362" s="112">
        <v>12385.43</v>
      </c>
      <c r="AR362" s="112">
        <v>78492</v>
      </c>
      <c r="AS362" s="112">
        <v>0</v>
      </c>
      <c r="AT362" s="112">
        <v>0</v>
      </c>
      <c r="AU362" s="112">
        <v>0</v>
      </c>
      <c r="AV362" s="84">
        <v>5</v>
      </c>
      <c r="AW362" s="84">
        <v>0</v>
      </c>
      <c r="AX362" s="84"/>
      <c r="AY362" s="108"/>
      <c r="AZ362" s="84"/>
      <c r="BA362" s="84"/>
      <c r="BB362" s="84" t="s">
        <v>1053</v>
      </c>
      <c r="BC362" s="84"/>
      <c r="BD362" s="108"/>
      <c r="BE362" s="84">
        <v>0</v>
      </c>
      <c r="BF362" s="38" t="s">
        <v>2442</v>
      </c>
      <c r="BG362" s="84" t="s">
        <v>3831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1872</v>
      </c>
      <c r="C363" s="38" t="s">
        <v>1873</v>
      </c>
      <c r="D363" s="38" t="s">
        <v>1874</v>
      </c>
      <c r="E363" s="38" t="s">
        <v>1875</v>
      </c>
      <c r="F363" s="38" t="s">
        <v>1876</v>
      </c>
      <c r="G363" s="84" t="s">
        <v>1877</v>
      </c>
      <c r="H363" s="38" t="s">
        <v>1878</v>
      </c>
      <c r="I363" s="84">
        <v>205724</v>
      </c>
      <c r="J363" s="38" t="s">
        <v>1878</v>
      </c>
      <c r="K363" s="84">
        <v>205724</v>
      </c>
      <c r="L363" s="84" t="s">
        <v>1879</v>
      </c>
      <c r="M363" s="38" t="s">
        <v>1880</v>
      </c>
      <c r="N363" s="84">
        <v>485766</v>
      </c>
      <c r="O363" s="84" t="s">
        <v>2112</v>
      </c>
      <c r="P363" s="84">
        <v>842822</v>
      </c>
      <c r="Q363" s="38" t="s">
        <v>2113</v>
      </c>
      <c r="R363" s="38" t="s">
        <v>2017</v>
      </c>
      <c r="S363" s="84" t="s">
        <v>2443</v>
      </c>
      <c r="T363" s="84" t="s">
        <v>2443</v>
      </c>
      <c r="U363" s="84" t="s">
        <v>1907</v>
      </c>
      <c r="V363" s="84" t="s">
        <v>1886</v>
      </c>
      <c r="W363" s="84">
        <v>0</v>
      </c>
      <c r="X363" s="38" t="s">
        <v>1895</v>
      </c>
      <c r="Y363" s="84">
        <v>359912604</v>
      </c>
      <c r="Z363" s="38" t="s">
        <v>2814</v>
      </c>
      <c r="AA363" s="108" t="s">
        <v>3458</v>
      </c>
      <c r="AB363" s="84">
        <v>60000</v>
      </c>
      <c r="AC363" s="108"/>
      <c r="AD363" s="84">
        <v>75</v>
      </c>
      <c r="AE363" s="84" t="s">
        <v>3106</v>
      </c>
      <c r="AF363" s="84" t="s">
        <v>3459</v>
      </c>
      <c r="AG363" s="108" t="s">
        <v>3460</v>
      </c>
      <c r="AH363" s="84" t="s">
        <v>2991</v>
      </c>
      <c r="AI363" s="108" t="s">
        <v>3461</v>
      </c>
      <c r="AJ363" s="84">
        <v>960</v>
      </c>
      <c r="AK363" s="84">
        <v>960</v>
      </c>
      <c r="AL363" s="108" t="s">
        <v>3219</v>
      </c>
      <c r="AM363" s="84">
        <v>2446.21</v>
      </c>
      <c r="AN363" s="112">
        <v>1393.79</v>
      </c>
      <c r="AO363" s="112">
        <v>3840</v>
      </c>
      <c r="AP363" s="112">
        <v>57553.79</v>
      </c>
      <c r="AQ363" s="112">
        <v>10993.21</v>
      </c>
      <c r="AR363" s="112">
        <v>68547</v>
      </c>
      <c r="AS363" s="112">
        <v>0</v>
      </c>
      <c r="AT363" s="112">
        <v>0</v>
      </c>
      <c r="AU363" s="112">
        <v>0</v>
      </c>
      <c r="AV363" s="84">
        <v>4</v>
      </c>
      <c r="AW363" s="84">
        <v>0</v>
      </c>
      <c r="AX363" s="84"/>
      <c r="AY363" s="108"/>
      <c r="AZ363" s="84"/>
      <c r="BA363" s="84"/>
      <c r="BB363" s="84" t="s">
        <v>1053</v>
      </c>
      <c r="BC363" s="84"/>
      <c r="BD363" s="108"/>
      <c r="BE363" s="84">
        <v>0</v>
      </c>
      <c r="BF363" s="38" t="s">
        <v>2443</v>
      </c>
      <c r="BG363" s="84" t="s">
        <v>3832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1872</v>
      </c>
      <c r="C364" s="38" t="s">
        <v>1873</v>
      </c>
      <c r="D364" s="38" t="s">
        <v>1874</v>
      </c>
      <c r="E364" s="38" t="s">
        <v>1875</v>
      </c>
      <c r="F364" s="38" t="s">
        <v>1876</v>
      </c>
      <c r="G364" s="84" t="s">
        <v>1877</v>
      </c>
      <c r="H364" s="38" t="s">
        <v>1878</v>
      </c>
      <c r="I364" s="84">
        <v>205724</v>
      </c>
      <c r="J364" s="38" t="s">
        <v>1878</v>
      </c>
      <c r="K364" s="84">
        <v>205724</v>
      </c>
      <c r="L364" s="84" t="s">
        <v>1910</v>
      </c>
      <c r="M364" s="38" t="s">
        <v>1911</v>
      </c>
      <c r="N364" s="84">
        <v>471521</v>
      </c>
      <c r="O364" s="84" t="s">
        <v>1951</v>
      </c>
      <c r="P364" s="84">
        <v>732660</v>
      </c>
      <c r="Q364" s="38" t="s">
        <v>2223</v>
      </c>
      <c r="R364" s="38" t="s">
        <v>2017</v>
      </c>
      <c r="S364" s="84" t="s">
        <v>2444</v>
      </c>
      <c r="T364" s="84" t="s">
        <v>2444</v>
      </c>
      <c r="U364" s="84" t="s">
        <v>1921</v>
      </c>
      <c r="V364" s="84" t="s">
        <v>1901</v>
      </c>
      <c r="W364" s="84">
        <v>0</v>
      </c>
      <c r="X364" s="38" t="s">
        <v>2366</v>
      </c>
      <c r="Y364" s="84">
        <v>359914489</v>
      </c>
      <c r="Z364" s="38" t="s">
        <v>2815</v>
      </c>
      <c r="AA364" s="108" t="s">
        <v>3458</v>
      </c>
      <c r="AB364" s="84">
        <v>70000</v>
      </c>
      <c r="AC364" s="108"/>
      <c r="AD364" s="84">
        <v>75</v>
      </c>
      <c r="AE364" s="84" t="s">
        <v>3194</v>
      </c>
      <c r="AF364" s="84" t="s">
        <v>3226</v>
      </c>
      <c r="AG364" s="108" t="s">
        <v>3227</v>
      </c>
      <c r="AH364" s="84" t="s">
        <v>2991</v>
      </c>
      <c r="AI364" s="108" t="s">
        <v>3447</v>
      </c>
      <c r="AJ364" s="84">
        <v>1120</v>
      </c>
      <c r="AK364" s="84">
        <v>1120</v>
      </c>
      <c r="AL364" s="108" t="s">
        <v>3228</v>
      </c>
      <c r="AM364" s="84">
        <v>3944.29</v>
      </c>
      <c r="AN364" s="112">
        <v>1655.71</v>
      </c>
      <c r="AO364" s="112">
        <v>5600</v>
      </c>
      <c r="AP364" s="112">
        <v>66055.710000000006</v>
      </c>
      <c r="AQ364" s="112">
        <v>12364.29</v>
      </c>
      <c r="AR364" s="112">
        <v>78420</v>
      </c>
      <c r="AS364" s="112">
        <v>0</v>
      </c>
      <c r="AT364" s="112">
        <v>0</v>
      </c>
      <c r="AU364" s="112">
        <v>0</v>
      </c>
      <c r="AV364" s="84">
        <v>5</v>
      </c>
      <c r="AW364" s="84">
        <v>0</v>
      </c>
      <c r="AX364" s="84"/>
      <c r="AY364" s="108"/>
      <c r="AZ364" s="84"/>
      <c r="BA364" s="84"/>
      <c r="BB364" s="84" t="s">
        <v>1053</v>
      </c>
      <c r="BC364" s="84"/>
      <c r="BD364" s="108"/>
      <c r="BE364" s="84">
        <v>0</v>
      </c>
      <c r="BF364" s="38" t="s">
        <v>2444</v>
      </c>
      <c r="BG364" s="84" t="s">
        <v>3833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1872</v>
      </c>
      <c r="C365" s="38" t="s">
        <v>1873</v>
      </c>
      <c r="D365" s="38" t="s">
        <v>1874</v>
      </c>
      <c r="E365" s="38" t="s">
        <v>1875</v>
      </c>
      <c r="F365" s="38" t="s">
        <v>1876</v>
      </c>
      <c r="G365" s="84" t="s">
        <v>1877</v>
      </c>
      <c r="H365" s="38" t="s">
        <v>1878</v>
      </c>
      <c r="I365" s="84">
        <v>205724</v>
      </c>
      <c r="J365" s="38" t="s">
        <v>1878</v>
      </c>
      <c r="K365" s="84">
        <v>205724</v>
      </c>
      <c r="L365" s="84" t="s">
        <v>1910</v>
      </c>
      <c r="M365" s="38" t="s">
        <v>1911</v>
      </c>
      <c r="N365" s="84">
        <v>471521</v>
      </c>
      <c r="O365" s="84" t="s">
        <v>1951</v>
      </c>
      <c r="P365" s="84">
        <v>855415</v>
      </c>
      <c r="Q365" s="38" t="s">
        <v>2424</v>
      </c>
      <c r="R365" s="38" t="s">
        <v>2017</v>
      </c>
      <c r="S365" s="84" t="s">
        <v>2445</v>
      </c>
      <c r="T365" s="84" t="s">
        <v>2445</v>
      </c>
      <c r="U365" s="84" t="s">
        <v>1885</v>
      </c>
      <c r="V365" s="84" t="s">
        <v>1901</v>
      </c>
      <c r="W365" s="84">
        <v>0</v>
      </c>
      <c r="X365" s="38" t="s">
        <v>2366</v>
      </c>
      <c r="Y365" s="84">
        <v>359915161</v>
      </c>
      <c r="Z365" s="38" t="s">
        <v>2816</v>
      </c>
      <c r="AA365" s="108" t="s">
        <v>3458</v>
      </c>
      <c r="AB365" s="84">
        <v>60000</v>
      </c>
      <c r="AC365" s="108"/>
      <c r="AD365" s="84">
        <v>75</v>
      </c>
      <c r="AE365" s="84" t="s">
        <v>3106</v>
      </c>
      <c r="AF365" s="84" t="s">
        <v>3459</v>
      </c>
      <c r="AG365" s="108" t="s">
        <v>3460</v>
      </c>
      <c r="AH365" s="84" t="s">
        <v>2991</v>
      </c>
      <c r="AI365" s="108" t="s">
        <v>3447</v>
      </c>
      <c r="AJ365" s="84">
        <v>960</v>
      </c>
      <c r="AK365" s="84">
        <v>960</v>
      </c>
      <c r="AL365" s="108" t="s">
        <v>3237</v>
      </c>
      <c r="AM365" s="84">
        <v>3380.82</v>
      </c>
      <c r="AN365" s="112">
        <v>1419.18</v>
      </c>
      <c r="AO365" s="112">
        <v>4800</v>
      </c>
      <c r="AP365" s="112">
        <v>56619.18</v>
      </c>
      <c r="AQ365" s="112">
        <v>10597.82</v>
      </c>
      <c r="AR365" s="112">
        <v>67217</v>
      </c>
      <c r="AS365" s="112">
        <v>0</v>
      </c>
      <c r="AT365" s="112">
        <v>0</v>
      </c>
      <c r="AU365" s="112">
        <v>0</v>
      </c>
      <c r="AV365" s="84">
        <v>5</v>
      </c>
      <c r="AW365" s="84">
        <v>0</v>
      </c>
      <c r="AX365" s="84"/>
      <c r="AY365" s="108"/>
      <c r="AZ365" s="84"/>
      <c r="BA365" s="84"/>
      <c r="BB365" s="84" t="s">
        <v>1053</v>
      </c>
      <c r="BC365" s="84"/>
      <c r="BD365" s="108"/>
      <c r="BE365" s="84">
        <v>0</v>
      </c>
      <c r="BF365" s="38" t="s">
        <v>2445</v>
      </c>
      <c r="BG365" s="84" t="s">
        <v>3834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1872</v>
      </c>
      <c r="C366" s="38" t="s">
        <v>1873</v>
      </c>
      <c r="D366" s="38" t="s">
        <v>1874</v>
      </c>
      <c r="E366" s="38" t="s">
        <v>1875</v>
      </c>
      <c r="F366" s="38" t="s">
        <v>1876</v>
      </c>
      <c r="G366" s="84" t="s">
        <v>1877</v>
      </c>
      <c r="H366" s="38" t="s">
        <v>1878</v>
      </c>
      <c r="I366" s="84">
        <v>205724</v>
      </c>
      <c r="J366" s="38" t="s">
        <v>1878</v>
      </c>
      <c r="K366" s="84">
        <v>205724</v>
      </c>
      <c r="L366" s="84" t="s">
        <v>1910</v>
      </c>
      <c r="M366" s="38" t="s">
        <v>1911</v>
      </c>
      <c r="N366" s="84">
        <v>476502</v>
      </c>
      <c r="O366" s="84" t="s">
        <v>2241</v>
      </c>
      <c r="P366" s="84">
        <v>861294</v>
      </c>
      <c r="Q366" s="38" t="s">
        <v>2260</v>
      </c>
      <c r="R366" s="38" t="s">
        <v>2017</v>
      </c>
      <c r="S366" s="84" t="s">
        <v>2446</v>
      </c>
      <c r="T366" s="84" t="s">
        <v>2446</v>
      </c>
      <c r="U366" s="84" t="s">
        <v>1885</v>
      </c>
      <c r="V366" s="84" t="s">
        <v>1901</v>
      </c>
      <c r="W366" s="84">
        <v>0</v>
      </c>
      <c r="X366" s="38" t="s">
        <v>2447</v>
      </c>
      <c r="Y366" s="84">
        <v>359915825</v>
      </c>
      <c r="Z366" s="38" t="s">
        <v>2817</v>
      </c>
      <c r="AA366" s="108" t="s">
        <v>3458</v>
      </c>
      <c r="AB366" s="84">
        <v>60000</v>
      </c>
      <c r="AC366" s="108"/>
      <c r="AD366" s="84">
        <v>75</v>
      </c>
      <c r="AE366" s="84" t="s">
        <v>3106</v>
      </c>
      <c r="AF366" s="84" t="s">
        <v>3459</v>
      </c>
      <c r="AG366" s="108" t="s">
        <v>3460</v>
      </c>
      <c r="AH366" s="84" t="s">
        <v>2991</v>
      </c>
      <c r="AI366" s="108" t="s">
        <v>3447</v>
      </c>
      <c r="AJ366" s="84">
        <v>960</v>
      </c>
      <c r="AK366" s="84">
        <v>960</v>
      </c>
      <c r="AL366" s="108" t="s">
        <v>3237</v>
      </c>
      <c r="AM366" s="84">
        <v>3380.82</v>
      </c>
      <c r="AN366" s="112">
        <v>1419.18</v>
      </c>
      <c r="AO366" s="112">
        <v>4800</v>
      </c>
      <c r="AP366" s="112">
        <v>56619.18</v>
      </c>
      <c r="AQ366" s="112">
        <v>10597.82</v>
      </c>
      <c r="AR366" s="112">
        <v>67217</v>
      </c>
      <c r="AS366" s="112">
        <v>0</v>
      </c>
      <c r="AT366" s="112">
        <v>0</v>
      </c>
      <c r="AU366" s="112">
        <v>0</v>
      </c>
      <c r="AV366" s="84">
        <v>5</v>
      </c>
      <c r="AW366" s="84">
        <v>0</v>
      </c>
      <c r="AX366" s="84"/>
      <c r="AY366" s="108"/>
      <c r="AZ366" s="84"/>
      <c r="BA366" s="84"/>
      <c r="BB366" s="84" t="s">
        <v>1053</v>
      </c>
      <c r="BC366" s="84"/>
      <c r="BD366" s="108"/>
      <c r="BE366" s="84">
        <v>0</v>
      </c>
      <c r="BF366" s="38" t="s">
        <v>2446</v>
      </c>
      <c r="BG366" s="84" t="s">
        <v>3835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1872</v>
      </c>
      <c r="C367" s="38" t="s">
        <v>1873</v>
      </c>
      <c r="D367" s="38" t="s">
        <v>1874</v>
      </c>
      <c r="E367" s="38" t="s">
        <v>1875</v>
      </c>
      <c r="F367" s="38" t="s">
        <v>1876</v>
      </c>
      <c r="G367" s="84" t="s">
        <v>1877</v>
      </c>
      <c r="H367" s="38" t="s">
        <v>1878</v>
      </c>
      <c r="I367" s="84">
        <v>205724</v>
      </c>
      <c r="J367" s="38" t="s">
        <v>1878</v>
      </c>
      <c r="K367" s="84">
        <v>205724</v>
      </c>
      <c r="L367" s="84" t="s">
        <v>1910</v>
      </c>
      <c r="M367" s="38" t="s">
        <v>1911</v>
      </c>
      <c r="N367" s="84">
        <v>469871</v>
      </c>
      <c r="O367" s="84" t="s">
        <v>1928</v>
      </c>
      <c r="P367" s="84">
        <v>731505</v>
      </c>
      <c r="Q367" s="38" t="s">
        <v>2433</v>
      </c>
      <c r="R367" s="38" t="s">
        <v>2017</v>
      </c>
      <c r="S367" s="84" t="s">
        <v>2448</v>
      </c>
      <c r="T367" s="84" t="s">
        <v>2448</v>
      </c>
      <c r="U367" s="84" t="s">
        <v>1885</v>
      </c>
      <c r="V367" s="84" t="s">
        <v>1901</v>
      </c>
      <c r="W367" s="84">
        <v>0</v>
      </c>
      <c r="X367" s="38" t="s">
        <v>1895</v>
      </c>
      <c r="Y367" s="84">
        <v>359916638</v>
      </c>
      <c r="Z367" s="38" t="s">
        <v>2818</v>
      </c>
      <c r="AA367" s="108" t="s">
        <v>3462</v>
      </c>
      <c r="AB367" s="84">
        <v>75000</v>
      </c>
      <c r="AC367" s="108"/>
      <c r="AD367" s="84">
        <v>75</v>
      </c>
      <c r="AE367" s="84" t="s">
        <v>3194</v>
      </c>
      <c r="AF367" s="84" t="s">
        <v>3463</v>
      </c>
      <c r="AG367" s="108" t="s">
        <v>3464</v>
      </c>
      <c r="AH367" s="84" t="s">
        <v>2991</v>
      </c>
      <c r="AI367" s="108" t="s">
        <v>3465</v>
      </c>
      <c r="AJ367" s="84">
        <v>1200</v>
      </c>
      <c r="AK367" s="84">
        <v>1200</v>
      </c>
      <c r="AL367" s="108" t="s">
        <v>3228</v>
      </c>
      <c r="AM367" s="84">
        <v>3057.76</v>
      </c>
      <c r="AN367" s="112">
        <v>1742.24</v>
      </c>
      <c r="AO367" s="112">
        <v>4800</v>
      </c>
      <c r="AP367" s="112">
        <v>71942.240000000005</v>
      </c>
      <c r="AQ367" s="112">
        <v>13741.76</v>
      </c>
      <c r="AR367" s="112">
        <v>85684</v>
      </c>
      <c r="AS367" s="112">
        <v>0</v>
      </c>
      <c r="AT367" s="112">
        <v>0</v>
      </c>
      <c r="AU367" s="112">
        <v>0</v>
      </c>
      <c r="AV367" s="84">
        <v>4</v>
      </c>
      <c r="AW367" s="84">
        <v>0</v>
      </c>
      <c r="AX367" s="84"/>
      <c r="AY367" s="108"/>
      <c r="AZ367" s="84"/>
      <c r="BA367" s="84"/>
      <c r="BB367" s="84" t="s">
        <v>1053</v>
      </c>
      <c r="BC367" s="84"/>
      <c r="BD367" s="108"/>
      <c r="BE367" s="84">
        <v>0</v>
      </c>
      <c r="BF367" s="38" t="s">
        <v>2448</v>
      </c>
      <c r="BG367" s="84" t="s">
        <v>3836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1872</v>
      </c>
      <c r="C368" s="38" t="s">
        <v>1873</v>
      </c>
      <c r="D368" s="38" t="s">
        <v>1874</v>
      </c>
      <c r="E368" s="38" t="s">
        <v>1875</v>
      </c>
      <c r="F368" s="38" t="s">
        <v>1876</v>
      </c>
      <c r="G368" s="84" t="s">
        <v>1877</v>
      </c>
      <c r="H368" s="38" t="s">
        <v>1878</v>
      </c>
      <c r="I368" s="84">
        <v>210205</v>
      </c>
      <c r="J368" s="38" t="s">
        <v>2027</v>
      </c>
      <c r="K368" s="84">
        <v>210205</v>
      </c>
      <c r="L368" s="84" t="s">
        <v>1879</v>
      </c>
      <c r="M368" s="38" t="s">
        <v>1880</v>
      </c>
      <c r="N368" s="84">
        <v>476447</v>
      </c>
      <c r="O368" s="84" t="s">
        <v>2028</v>
      </c>
      <c r="P368" s="84">
        <v>796036</v>
      </c>
      <c r="Q368" s="38" t="s">
        <v>2449</v>
      </c>
      <c r="R368" s="38" t="s">
        <v>2017</v>
      </c>
      <c r="S368" s="84" t="s">
        <v>2450</v>
      </c>
      <c r="T368" s="84" t="s">
        <v>2450</v>
      </c>
      <c r="U368" s="84" t="s">
        <v>1907</v>
      </c>
      <c r="V368" s="84" t="s">
        <v>1886</v>
      </c>
      <c r="W368" s="84">
        <v>0</v>
      </c>
      <c r="X368" s="38" t="s">
        <v>1895</v>
      </c>
      <c r="Y368" s="84">
        <v>359922308</v>
      </c>
      <c r="Z368" s="38" t="s">
        <v>2819</v>
      </c>
      <c r="AA368" s="108" t="s">
        <v>3466</v>
      </c>
      <c r="AB368" s="84">
        <v>60000</v>
      </c>
      <c r="AC368" s="108"/>
      <c r="AD368" s="84">
        <v>75</v>
      </c>
      <c r="AE368" s="84" t="s">
        <v>3106</v>
      </c>
      <c r="AF368" s="84" t="s">
        <v>3467</v>
      </c>
      <c r="AG368" s="108" t="s">
        <v>3468</v>
      </c>
      <c r="AH368" s="84" t="s">
        <v>2991</v>
      </c>
      <c r="AI368" s="108" t="s">
        <v>3469</v>
      </c>
      <c r="AJ368" s="84">
        <v>960</v>
      </c>
      <c r="AK368" s="84">
        <v>960</v>
      </c>
      <c r="AL368" s="108" t="s">
        <v>3204</v>
      </c>
      <c r="AM368" s="84">
        <v>2706.5</v>
      </c>
      <c r="AN368" s="112">
        <v>1133.5</v>
      </c>
      <c r="AO368" s="112">
        <v>3840</v>
      </c>
      <c r="AP368" s="112">
        <v>57293.5</v>
      </c>
      <c r="AQ368" s="112">
        <v>10883.5</v>
      </c>
      <c r="AR368" s="112">
        <v>68177</v>
      </c>
      <c r="AS368" s="112">
        <v>0</v>
      </c>
      <c r="AT368" s="112">
        <v>0</v>
      </c>
      <c r="AU368" s="112">
        <v>0</v>
      </c>
      <c r="AV368" s="84">
        <v>5</v>
      </c>
      <c r="AW368" s="84">
        <v>0</v>
      </c>
      <c r="AX368" s="84"/>
      <c r="AY368" s="108"/>
      <c r="AZ368" s="84"/>
      <c r="BA368" s="84"/>
      <c r="BB368" s="84" t="s">
        <v>1053</v>
      </c>
      <c r="BC368" s="84"/>
      <c r="BD368" s="108"/>
      <c r="BE368" s="84">
        <v>0</v>
      </c>
      <c r="BF368" s="38" t="s">
        <v>2450</v>
      </c>
      <c r="BG368" s="84" t="s">
        <v>3837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1872</v>
      </c>
      <c r="C369" s="38" t="s">
        <v>1873</v>
      </c>
      <c r="D369" s="38" t="s">
        <v>1874</v>
      </c>
      <c r="E369" s="38" t="s">
        <v>1875</v>
      </c>
      <c r="F369" s="38" t="s">
        <v>1876</v>
      </c>
      <c r="G369" s="84" t="s">
        <v>1877</v>
      </c>
      <c r="H369" s="38" t="s">
        <v>1878</v>
      </c>
      <c r="I369" s="84">
        <v>205724</v>
      </c>
      <c r="J369" s="38" t="s">
        <v>1878</v>
      </c>
      <c r="K369" s="84">
        <v>205724</v>
      </c>
      <c r="L369" s="84" t="s">
        <v>1879</v>
      </c>
      <c r="M369" s="38" t="s">
        <v>1880</v>
      </c>
      <c r="N369" s="84">
        <v>485766</v>
      </c>
      <c r="O369" s="84" t="s">
        <v>2112</v>
      </c>
      <c r="P369" s="84">
        <v>842822</v>
      </c>
      <c r="Q369" s="38" t="s">
        <v>2113</v>
      </c>
      <c r="R369" s="38" t="s">
        <v>2017</v>
      </c>
      <c r="S369" s="84" t="s">
        <v>2451</v>
      </c>
      <c r="T369" s="84" t="s">
        <v>2451</v>
      </c>
      <c r="U369" s="84" t="s">
        <v>1907</v>
      </c>
      <c r="V369" s="84" t="s">
        <v>1886</v>
      </c>
      <c r="W369" s="84">
        <v>0</v>
      </c>
      <c r="X369" s="38" t="s">
        <v>1895</v>
      </c>
      <c r="Y369" s="84">
        <v>359923090</v>
      </c>
      <c r="Z369" s="38" t="s">
        <v>2820</v>
      </c>
      <c r="AA369" s="108" t="s">
        <v>3466</v>
      </c>
      <c r="AB369" s="84">
        <v>21000</v>
      </c>
      <c r="AC369" s="108"/>
      <c r="AD369" s="84">
        <v>50</v>
      </c>
      <c r="AE369" s="84" t="s">
        <v>3106</v>
      </c>
      <c r="AF369" s="84" t="s">
        <v>3467</v>
      </c>
      <c r="AG369" s="108" t="s">
        <v>3468</v>
      </c>
      <c r="AH369" s="84" t="s">
        <v>2991</v>
      </c>
      <c r="AI369" s="108" t="s">
        <v>3461</v>
      </c>
      <c r="AJ369" s="84">
        <v>480</v>
      </c>
      <c r="AK369" s="84">
        <v>480</v>
      </c>
      <c r="AL369" s="108" t="s">
        <v>3219</v>
      </c>
      <c r="AM369" s="84">
        <v>1497.22</v>
      </c>
      <c r="AN369" s="112">
        <v>422.78</v>
      </c>
      <c r="AO369" s="112">
        <v>1920</v>
      </c>
      <c r="AP369" s="112">
        <v>19502.78</v>
      </c>
      <c r="AQ369" s="112">
        <v>2346.2199999999998</v>
      </c>
      <c r="AR369" s="112">
        <v>21849</v>
      </c>
      <c r="AS369" s="112">
        <v>0</v>
      </c>
      <c r="AT369" s="112">
        <v>0</v>
      </c>
      <c r="AU369" s="112">
        <v>0</v>
      </c>
      <c r="AV369" s="84">
        <v>4</v>
      </c>
      <c r="AW369" s="84">
        <v>0</v>
      </c>
      <c r="AX369" s="84"/>
      <c r="AY369" s="108"/>
      <c r="AZ369" s="84"/>
      <c r="BA369" s="84"/>
      <c r="BB369" s="84" t="s">
        <v>1053</v>
      </c>
      <c r="BC369" s="84"/>
      <c r="BD369" s="108"/>
      <c r="BE369" s="84">
        <v>0</v>
      </c>
      <c r="BF369" s="38" t="s">
        <v>2451</v>
      </c>
      <c r="BG369" s="84" t="s">
        <v>3838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1872</v>
      </c>
      <c r="C370" s="38" t="s">
        <v>1873</v>
      </c>
      <c r="D370" s="38" t="s">
        <v>1874</v>
      </c>
      <c r="E370" s="38" t="s">
        <v>1875</v>
      </c>
      <c r="F370" s="38" t="s">
        <v>1876</v>
      </c>
      <c r="G370" s="84" t="s">
        <v>1877</v>
      </c>
      <c r="H370" s="38" t="s">
        <v>1878</v>
      </c>
      <c r="I370" s="84">
        <v>205724</v>
      </c>
      <c r="J370" s="38" t="s">
        <v>1878</v>
      </c>
      <c r="K370" s="84">
        <v>205724</v>
      </c>
      <c r="L370" s="84" t="s">
        <v>1879</v>
      </c>
      <c r="M370" s="38" t="s">
        <v>1880</v>
      </c>
      <c r="N370" s="84">
        <v>485766</v>
      </c>
      <c r="O370" s="84" t="s">
        <v>2112</v>
      </c>
      <c r="P370" s="84">
        <v>842822</v>
      </c>
      <c r="Q370" s="38" t="s">
        <v>2113</v>
      </c>
      <c r="R370" s="38" t="s">
        <v>2017</v>
      </c>
      <c r="S370" s="84" t="s">
        <v>2452</v>
      </c>
      <c r="T370" s="84" t="s">
        <v>2452</v>
      </c>
      <c r="U370" s="84" t="s">
        <v>1907</v>
      </c>
      <c r="V370" s="84" t="s">
        <v>1886</v>
      </c>
      <c r="W370" s="84">
        <v>0</v>
      </c>
      <c r="X370" s="38" t="s">
        <v>1895</v>
      </c>
      <c r="Y370" s="84">
        <v>359926540</v>
      </c>
      <c r="Z370" s="38" t="s">
        <v>2821</v>
      </c>
      <c r="AA370" s="108" t="s">
        <v>3453</v>
      </c>
      <c r="AB370" s="84">
        <v>42000</v>
      </c>
      <c r="AC370" s="108"/>
      <c r="AD370" s="84">
        <v>75</v>
      </c>
      <c r="AE370" s="84" t="s">
        <v>3106</v>
      </c>
      <c r="AF370" s="84" t="s">
        <v>3467</v>
      </c>
      <c r="AG370" s="108" t="s">
        <v>3470</v>
      </c>
      <c r="AH370" s="84" t="s">
        <v>2991</v>
      </c>
      <c r="AI370" s="108" t="s">
        <v>3461</v>
      </c>
      <c r="AJ370" s="84">
        <v>670</v>
      </c>
      <c r="AK370" s="84">
        <v>670</v>
      </c>
      <c r="AL370" s="108" t="s">
        <v>3219</v>
      </c>
      <c r="AM370" s="84">
        <v>1856.13</v>
      </c>
      <c r="AN370" s="112">
        <v>823.87</v>
      </c>
      <c r="AO370" s="112">
        <v>2680</v>
      </c>
      <c r="AP370" s="112">
        <v>40143.870000000003</v>
      </c>
      <c r="AQ370" s="112">
        <v>7663.13</v>
      </c>
      <c r="AR370" s="112">
        <v>47807</v>
      </c>
      <c r="AS370" s="112">
        <v>0</v>
      </c>
      <c r="AT370" s="112">
        <v>0</v>
      </c>
      <c r="AU370" s="112">
        <v>0</v>
      </c>
      <c r="AV370" s="84">
        <v>4</v>
      </c>
      <c r="AW370" s="84">
        <v>0</v>
      </c>
      <c r="AX370" s="84"/>
      <c r="AY370" s="108"/>
      <c r="AZ370" s="84"/>
      <c r="BA370" s="84"/>
      <c r="BB370" s="84" t="s">
        <v>1053</v>
      </c>
      <c r="BC370" s="84"/>
      <c r="BD370" s="108"/>
      <c r="BE370" s="84">
        <v>0</v>
      </c>
      <c r="BF370" s="38" t="s">
        <v>2452</v>
      </c>
      <c r="BG370" s="84" t="s">
        <v>3839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1872</v>
      </c>
      <c r="C371" s="38" t="s">
        <v>1873</v>
      </c>
      <c r="D371" s="38" t="s">
        <v>1874</v>
      </c>
      <c r="E371" s="38" t="s">
        <v>1875</v>
      </c>
      <c r="F371" s="38" t="s">
        <v>1876</v>
      </c>
      <c r="G371" s="84" t="s">
        <v>1877</v>
      </c>
      <c r="H371" s="38" t="s">
        <v>1878</v>
      </c>
      <c r="I371" s="84">
        <v>205724</v>
      </c>
      <c r="J371" s="38" t="s">
        <v>1878</v>
      </c>
      <c r="K371" s="84">
        <v>205724</v>
      </c>
      <c r="L371" s="84" t="s">
        <v>1879</v>
      </c>
      <c r="M371" s="38" t="s">
        <v>1880</v>
      </c>
      <c r="N371" s="84">
        <v>485766</v>
      </c>
      <c r="O371" s="84" t="s">
        <v>2112</v>
      </c>
      <c r="P371" s="84">
        <v>842822</v>
      </c>
      <c r="Q371" s="38" t="s">
        <v>2113</v>
      </c>
      <c r="R371" s="38" t="s">
        <v>2017</v>
      </c>
      <c r="S371" s="84" t="s">
        <v>2453</v>
      </c>
      <c r="T371" s="84" t="s">
        <v>2453</v>
      </c>
      <c r="U371" s="84" t="s">
        <v>1907</v>
      </c>
      <c r="V371" s="84" t="s">
        <v>1886</v>
      </c>
      <c r="W371" s="84">
        <v>0</v>
      </c>
      <c r="X371" s="38" t="s">
        <v>1895</v>
      </c>
      <c r="Y371" s="84">
        <v>359926759</v>
      </c>
      <c r="Z371" s="38" t="s">
        <v>2822</v>
      </c>
      <c r="AA371" s="108" t="s">
        <v>3453</v>
      </c>
      <c r="AB371" s="84">
        <v>60000</v>
      </c>
      <c r="AC371" s="108"/>
      <c r="AD371" s="84">
        <v>75</v>
      </c>
      <c r="AE371" s="84" t="s">
        <v>3106</v>
      </c>
      <c r="AF371" s="84" t="s">
        <v>3467</v>
      </c>
      <c r="AG371" s="108" t="s">
        <v>3470</v>
      </c>
      <c r="AH371" s="84" t="s">
        <v>2991</v>
      </c>
      <c r="AI371" s="108" t="s">
        <v>3461</v>
      </c>
      <c r="AJ371" s="84">
        <v>960</v>
      </c>
      <c r="AK371" s="84">
        <v>960</v>
      </c>
      <c r="AL371" s="108" t="s">
        <v>3219</v>
      </c>
      <c r="AM371" s="84">
        <v>2663.13</v>
      </c>
      <c r="AN371" s="112">
        <v>1176.8699999999999</v>
      </c>
      <c r="AO371" s="112">
        <v>3840</v>
      </c>
      <c r="AP371" s="112">
        <v>57336.87</v>
      </c>
      <c r="AQ371" s="112">
        <v>10902.13</v>
      </c>
      <c r="AR371" s="112">
        <v>68239</v>
      </c>
      <c r="AS371" s="112">
        <v>0</v>
      </c>
      <c r="AT371" s="112">
        <v>0</v>
      </c>
      <c r="AU371" s="112">
        <v>0</v>
      </c>
      <c r="AV371" s="84">
        <v>4</v>
      </c>
      <c r="AW371" s="84">
        <v>0</v>
      </c>
      <c r="AX371" s="84"/>
      <c r="AY371" s="108"/>
      <c r="AZ371" s="84"/>
      <c r="BA371" s="84"/>
      <c r="BB371" s="84" t="s">
        <v>1053</v>
      </c>
      <c r="BC371" s="84"/>
      <c r="BD371" s="108"/>
      <c r="BE371" s="84">
        <v>0</v>
      </c>
      <c r="BF371" s="38" t="s">
        <v>2453</v>
      </c>
      <c r="BG371" s="84" t="s">
        <v>3840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1872</v>
      </c>
      <c r="C372" s="38" t="s">
        <v>1873</v>
      </c>
      <c r="D372" s="38" t="s">
        <v>1874</v>
      </c>
      <c r="E372" s="38" t="s">
        <v>1875</v>
      </c>
      <c r="F372" s="38" t="s">
        <v>1876</v>
      </c>
      <c r="G372" s="84" t="s">
        <v>1877</v>
      </c>
      <c r="H372" s="38" t="s">
        <v>1878</v>
      </c>
      <c r="I372" s="84">
        <v>205724</v>
      </c>
      <c r="J372" s="38" t="s">
        <v>1878</v>
      </c>
      <c r="K372" s="84">
        <v>205724</v>
      </c>
      <c r="L372" s="84" t="s">
        <v>1879</v>
      </c>
      <c r="M372" s="38" t="s">
        <v>1880</v>
      </c>
      <c r="N372" s="84">
        <v>485766</v>
      </c>
      <c r="O372" s="84" t="s">
        <v>2112</v>
      </c>
      <c r="P372" s="84">
        <v>842822</v>
      </c>
      <c r="Q372" s="38" t="s">
        <v>2113</v>
      </c>
      <c r="R372" s="38" t="s">
        <v>2017</v>
      </c>
      <c r="S372" s="84" t="s">
        <v>2454</v>
      </c>
      <c r="T372" s="84" t="s">
        <v>2454</v>
      </c>
      <c r="U372" s="84" t="s">
        <v>1885</v>
      </c>
      <c r="V372" s="84" t="s">
        <v>1901</v>
      </c>
      <c r="W372" s="84">
        <v>0</v>
      </c>
      <c r="X372" s="38" t="s">
        <v>2455</v>
      </c>
      <c r="Y372" s="84">
        <v>359926839</v>
      </c>
      <c r="Z372" s="38" t="s">
        <v>2823</v>
      </c>
      <c r="AA372" s="108" t="s">
        <v>3453</v>
      </c>
      <c r="AB372" s="84">
        <v>42000</v>
      </c>
      <c r="AC372" s="108"/>
      <c r="AD372" s="84">
        <v>50</v>
      </c>
      <c r="AE372" s="84" t="s">
        <v>3106</v>
      </c>
      <c r="AF372" s="84" t="s">
        <v>3467</v>
      </c>
      <c r="AG372" s="108" t="s">
        <v>3470</v>
      </c>
      <c r="AH372" s="84" t="s">
        <v>2991</v>
      </c>
      <c r="AI372" s="108" t="s">
        <v>3461</v>
      </c>
      <c r="AJ372" s="84">
        <v>950</v>
      </c>
      <c r="AK372" s="84">
        <v>950</v>
      </c>
      <c r="AL372" s="108" t="s">
        <v>3219</v>
      </c>
      <c r="AM372" s="84">
        <v>2984.54</v>
      </c>
      <c r="AN372" s="112">
        <v>815.46</v>
      </c>
      <c r="AO372" s="112">
        <v>3800</v>
      </c>
      <c r="AP372" s="112">
        <v>39015.46</v>
      </c>
      <c r="AQ372" s="112">
        <v>4749.54</v>
      </c>
      <c r="AR372" s="112">
        <v>43765</v>
      </c>
      <c r="AS372" s="112">
        <v>0</v>
      </c>
      <c r="AT372" s="112">
        <v>0</v>
      </c>
      <c r="AU372" s="112">
        <v>0</v>
      </c>
      <c r="AV372" s="84">
        <v>4</v>
      </c>
      <c r="AW372" s="84">
        <v>0</v>
      </c>
      <c r="AX372" s="84"/>
      <c r="AY372" s="108"/>
      <c r="AZ372" s="84"/>
      <c r="BA372" s="84"/>
      <c r="BB372" s="84" t="s">
        <v>1053</v>
      </c>
      <c r="BC372" s="84"/>
      <c r="BD372" s="108"/>
      <c r="BE372" s="84">
        <v>0</v>
      </c>
      <c r="BF372" s="38" t="s">
        <v>2454</v>
      </c>
      <c r="BG372" s="84" t="s">
        <v>3841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1872</v>
      </c>
      <c r="C373" s="38" t="s">
        <v>1873</v>
      </c>
      <c r="D373" s="38" t="s">
        <v>1874</v>
      </c>
      <c r="E373" s="38" t="s">
        <v>1875</v>
      </c>
      <c r="F373" s="38" t="s">
        <v>1876</v>
      </c>
      <c r="G373" s="84" t="s">
        <v>1877</v>
      </c>
      <c r="H373" s="38" t="s">
        <v>1878</v>
      </c>
      <c r="I373" s="84">
        <v>205724</v>
      </c>
      <c r="J373" s="38" t="s">
        <v>1878</v>
      </c>
      <c r="K373" s="84">
        <v>205724</v>
      </c>
      <c r="L373" s="84" t="s">
        <v>1910</v>
      </c>
      <c r="M373" s="38" t="s">
        <v>1911</v>
      </c>
      <c r="N373" s="84">
        <v>476502</v>
      </c>
      <c r="O373" s="84" t="s">
        <v>2241</v>
      </c>
      <c r="P373" s="84">
        <v>861294</v>
      </c>
      <c r="Q373" s="38" t="s">
        <v>2260</v>
      </c>
      <c r="R373" s="38" t="s">
        <v>2017</v>
      </c>
      <c r="S373" s="84" t="s">
        <v>2456</v>
      </c>
      <c r="T373" s="84" t="s">
        <v>2456</v>
      </c>
      <c r="U373" s="84" t="s">
        <v>1885</v>
      </c>
      <c r="V373" s="84" t="s">
        <v>1901</v>
      </c>
      <c r="W373" s="84">
        <v>0</v>
      </c>
      <c r="X373" s="38" t="s">
        <v>2366</v>
      </c>
      <c r="Y373" s="84">
        <v>359932956</v>
      </c>
      <c r="Z373" s="38" t="s">
        <v>2824</v>
      </c>
      <c r="AA373" s="108" t="s">
        <v>3453</v>
      </c>
      <c r="AB373" s="84">
        <v>42000</v>
      </c>
      <c r="AC373" s="108"/>
      <c r="AD373" s="84">
        <v>50</v>
      </c>
      <c r="AE373" s="84" t="s">
        <v>3106</v>
      </c>
      <c r="AF373" s="84" t="s">
        <v>3467</v>
      </c>
      <c r="AG373" s="108" t="s">
        <v>3470</v>
      </c>
      <c r="AH373" s="84" t="s">
        <v>2991</v>
      </c>
      <c r="AI373" s="108" t="s">
        <v>3465</v>
      </c>
      <c r="AJ373" s="84">
        <v>950</v>
      </c>
      <c r="AK373" s="84">
        <v>950</v>
      </c>
      <c r="AL373" s="108" t="s">
        <v>3237</v>
      </c>
      <c r="AM373" s="84">
        <v>2954.17</v>
      </c>
      <c r="AN373" s="112">
        <v>845.83</v>
      </c>
      <c r="AO373" s="112">
        <v>3800</v>
      </c>
      <c r="AP373" s="112">
        <v>39045.83</v>
      </c>
      <c r="AQ373" s="112">
        <v>4757.17</v>
      </c>
      <c r="AR373" s="112">
        <v>43803</v>
      </c>
      <c r="AS373" s="112">
        <v>0</v>
      </c>
      <c r="AT373" s="112">
        <v>0</v>
      </c>
      <c r="AU373" s="112">
        <v>0</v>
      </c>
      <c r="AV373" s="84">
        <v>4</v>
      </c>
      <c r="AW373" s="84">
        <v>0</v>
      </c>
      <c r="AX373" s="84"/>
      <c r="AY373" s="108"/>
      <c r="AZ373" s="84"/>
      <c r="BA373" s="84"/>
      <c r="BB373" s="84" t="s">
        <v>1053</v>
      </c>
      <c r="BC373" s="84"/>
      <c r="BD373" s="108"/>
      <c r="BE373" s="84">
        <v>0</v>
      </c>
      <c r="BF373" s="38" t="s">
        <v>2456</v>
      </c>
      <c r="BG373" s="84" t="s">
        <v>3842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1872</v>
      </c>
      <c r="C374" s="38" t="s">
        <v>1873</v>
      </c>
      <c r="D374" s="38" t="s">
        <v>1874</v>
      </c>
      <c r="E374" s="38" t="s">
        <v>1875</v>
      </c>
      <c r="F374" s="38" t="s">
        <v>1876</v>
      </c>
      <c r="G374" s="84" t="s">
        <v>1877</v>
      </c>
      <c r="H374" s="38" t="s">
        <v>1878</v>
      </c>
      <c r="I374" s="84">
        <v>205724</v>
      </c>
      <c r="J374" s="38" t="s">
        <v>1878</v>
      </c>
      <c r="K374" s="84">
        <v>205724</v>
      </c>
      <c r="L374" s="84" t="s">
        <v>1910</v>
      </c>
      <c r="M374" s="38" t="s">
        <v>1911</v>
      </c>
      <c r="N374" s="84">
        <v>476502</v>
      </c>
      <c r="O374" s="84" t="s">
        <v>2241</v>
      </c>
      <c r="P374" s="84">
        <v>861294</v>
      </c>
      <c r="Q374" s="38" t="s">
        <v>2260</v>
      </c>
      <c r="R374" s="38" t="s">
        <v>2017</v>
      </c>
      <c r="S374" s="84" t="s">
        <v>2457</v>
      </c>
      <c r="T374" s="84" t="s">
        <v>2457</v>
      </c>
      <c r="U374" s="84" t="s">
        <v>1885</v>
      </c>
      <c r="V374" s="84" t="s">
        <v>1901</v>
      </c>
      <c r="W374" s="84">
        <v>0</v>
      </c>
      <c r="X374" s="38" t="s">
        <v>2366</v>
      </c>
      <c r="Y374" s="84">
        <v>359932981</v>
      </c>
      <c r="Z374" s="38" t="s">
        <v>2825</v>
      </c>
      <c r="AA374" s="108" t="s">
        <v>3453</v>
      </c>
      <c r="AB374" s="84">
        <v>60000</v>
      </c>
      <c r="AC374" s="108"/>
      <c r="AD374" s="84">
        <v>75</v>
      </c>
      <c r="AE374" s="84" t="s">
        <v>3106</v>
      </c>
      <c r="AF374" s="84" t="s">
        <v>3467</v>
      </c>
      <c r="AG374" s="108" t="s">
        <v>3470</v>
      </c>
      <c r="AH374" s="84" t="s">
        <v>2991</v>
      </c>
      <c r="AI374" s="108" t="s">
        <v>3465</v>
      </c>
      <c r="AJ374" s="84">
        <v>960</v>
      </c>
      <c r="AK374" s="84">
        <v>960</v>
      </c>
      <c r="AL374" s="108" t="s">
        <v>3237</v>
      </c>
      <c r="AM374" s="84">
        <v>2619.73</v>
      </c>
      <c r="AN374" s="112">
        <v>1220.27</v>
      </c>
      <c r="AO374" s="112">
        <v>3840</v>
      </c>
      <c r="AP374" s="112">
        <v>57380.27</v>
      </c>
      <c r="AQ374" s="112">
        <v>10919.73</v>
      </c>
      <c r="AR374" s="112">
        <v>68300</v>
      </c>
      <c r="AS374" s="112">
        <v>0</v>
      </c>
      <c r="AT374" s="112">
        <v>0</v>
      </c>
      <c r="AU374" s="112">
        <v>0</v>
      </c>
      <c r="AV374" s="84">
        <v>4</v>
      </c>
      <c r="AW374" s="84">
        <v>0</v>
      </c>
      <c r="AX374" s="84"/>
      <c r="AY374" s="108"/>
      <c r="AZ374" s="84"/>
      <c r="BA374" s="84"/>
      <c r="BB374" s="84" t="s">
        <v>1053</v>
      </c>
      <c r="BC374" s="84"/>
      <c r="BD374" s="108"/>
      <c r="BE374" s="84">
        <v>0</v>
      </c>
      <c r="BF374" s="38" t="s">
        <v>2457</v>
      </c>
      <c r="BG374" s="84" t="s">
        <v>3843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1872</v>
      </c>
      <c r="C375" s="38" t="s">
        <v>1873</v>
      </c>
      <c r="D375" s="38" t="s">
        <v>1874</v>
      </c>
      <c r="E375" s="38" t="s">
        <v>1875</v>
      </c>
      <c r="F375" s="38" t="s">
        <v>1876</v>
      </c>
      <c r="G375" s="84" t="s">
        <v>1877</v>
      </c>
      <c r="H375" s="38" t="s">
        <v>1878</v>
      </c>
      <c r="I375" s="84">
        <v>205724</v>
      </c>
      <c r="J375" s="38" t="s">
        <v>1878</v>
      </c>
      <c r="K375" s="84">
        <v>205724</v>
      </c>
      <c r="L375" s="84" t="s">
        <v>1879</v>
      </c>
      <c r="M375" s="38" t="s">
        <v>1880</v>
      </c>
      <c r="N375" s="84">
        <v>485766</v>
      </c>
      <c r="O375" s="84" t="s">
        <v>2112</v>
      </c>
      <c r="P375" s="84">
        <v>810084</v>
      </c>
      <c r="Q375" s="38" t="s">
        <v>2356</v>
      </c>
      <c r="R375" s="38" t="s">
        <v>2017</v>
      </c>
      <c r="S375" s="84" t="s">
        <v>2458</v>
      </c>
      <c r="T375" s="84" t="s">
        <v>2458</v>
      </c>
      <c r="U375" s="84" t="s">
        <v>1885</v>
      </c>
      <c r="V375" s="84" t="s">
        <v>1886</v>
      </c>
      <c r="W375" s="84">
        <v>0</v>
      </c>
      <c r="X375" s="38" t="s">
        <v>1895</v>
      </c>
      <c r="Y375" s="84">
        <v>359942058</v>
      </c>
      <c r="Z375" s="38" t="s">
        <v>2826</v>
      </c>
      <c r="AA375" s="108" t="s">
        <v>3469</v>
      </c>
      <c r="AB375" s="84">
        <v>61000</v>
      </c>
      <c r="AC375" s="108"/>
      <c r="AD375" s="84">
        <v>75</v>
      </c>
      <c r="AE375" s="84" t="s">
        <v>3194</v>
      </c>
      <c r="AF375" s="84" t="s">
        <v>3125</v>
      </c>
      <c r="AG375" s="108" t="s">
        <v>3049</v>
      </c>
      <c r="AH375" s="84" t="s">
        <v>2991</v>
      </c>
      <c r="AI375" s="108" t="s">
        <v>3471</v>
      </c>
      <c r="AJ375" s="84">
        <v>980</v>
      </c>
      <c r="AK375" s="84">
        <v>980</v>
      </c>
      <c r="AL375" s="108" t="s">
        <v>3219</v>
      </c>
      <c r="AM375" s="84">
        <v>1949.86</v>
      </c>
      <c r="AN375" s="112">
        <v>990.14</v>
      </c>
      <c r="AO375" s="112">
        <v>2940</v>
      </c>
      <c r="AP375" s="112">
        <v>59050.14</v>
      </c>
      <c r="AQ375" s="112">
        <v>11352.86</v>
      </c>
      <c r="AR375" s="112">
        <v>70403</v>
      </c>
      <c r="AS375" s="112">
        <v>0</v>
      </c>
      <c r="AT375" s="112">
        <v>0</v>
      </c>
      <c r="AU375" s="112">
        <v>0</v>
      </c>
      <c r="AV375" s="84">
        <v>3</v>
      </c>
      <c r="AW375" s="84">
        <v>0</v>
      </c>
      <c r="AX375" s="84"/>
      <c r="AY375" s="108"/>
      <c r="AZ375" s="84"/>
      <c r="BA375" s="84"/>
      <c r="BB375" s="84" t="s">
        <v>1053</v>
      </c>
      <c r="BC375" s="84"/>
      <c r="BD375" s="108"/>
      <c r="BE375" s="84">
        <v>0</v>
      </c>
      <c r="BF375" s="38" t="s">
        <v>2458</v>
      </c>
      <c r="BG375" s="84" t="s">
        <v>3844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1872</v>
      </c>
      <c r="C376" s="38" t="s">
        <v>1873</v>
      </c>
      <c r="D376" s="38" t="s">
        <v>1874</v>
      </c>
      <c r="E376" s="38" t="s">
        <v>1875</v>
      </c>
      <c r="F376" s="38" t="s">
        <v>1876</v>
      </c>
      <c r="G376" s="84" t="s">
        <v>1877</v>
      </c>
      <c r="H376" s="38" t="s">
        <v>1878</v>
      </c>
      <c r="I376" s="84">
        <v>222390</v>
      </c>
      <c r="J376" s="38" t="s">
        <v>2308</v>
      </c>
      <c r="K376" s="84">
        <v>222390</v>
      </c>
      <c r="L376" s="84" t="s">
        <v>1879</v>
      </c>
      <c r="M376" s="38" t="s">
        <v>1880</v>
      </c>
      <c r="N376" s="84">
        <v>526186</v>
      </c>
      <c r="O376" s="84" t="s">
        <v>2309</v>
      </c>
      <c r="P376" s="84">
        <v>877192</v>
      </c>
      <c r="Q376" s="38" t="s">
        <v>2310</v>
      </c>
      <c r="R376" s="38" t="s">
        <v>2017</v>
      </c>
      <c r="S376" s="84" t="s">
        <v>2459</v>
      </c>
      <c r="T376" s="84" t="s">
        <v>2459</v>
      </c>
      <c r="U376" s="84" t="s">
        <v>1907</v>
      </c>
      <c r="V376" s="84" t="s">
        <v>1886</v>
      </c>
      <c r="W376" s="84">
        <v>0</v>
      </c>
      <c r="X376" s="38" t="s">
        <v>1895</v>
      </c>
      <c r="Y376" s="84">
        <v>359942279</v>
      </c>
      <c r="Z376" s="38" t="s">
        <v>2827</v>
      </c>
      <c r="AA376" s="108" t="s">
        <v>3469</v>
      </c>
      <c r="AB376" s="84">
        <v>60000</v>
      </c>
      <c r="AC376" s="108"/>
      <c r="AD376" s="84">
        <v>75</v>
      </c>
      <c r="AE376" s="84" t="s">
        <v>3106</v>
      </c>
      <c r="AF376" s="84" t="s">
        <v>3472</v>
      </c>
      <c r="AG376" s="108" t="s">
        <v>3473</v>
      </c>
      <c r="AH376" s="84" t="s">
        <v>2991</v>
      </c>
      <c r="AI376" s="108" t="s">
        <v>3471</v>
      </c>
      <c r="AJ376" s="84">
        <v>960</v>
      </c>
      <c r="AK376" s="84">
        <v>960</v>
      </c>
      <c r="AL376" s="108" t="s">
        <v>3219</v>
      </c>
      <c r="AM376" s="84">
        <v>1906.03</v>
      </c>
      <c r="AN376" s="112">
        <v>973.97</v>
      </c>
      <c r="AO376" s="112">
        <v>2880</v>
      </c>
      <c r="AP376" s="112">
        <v>58093.97</v>
      </c>
      <c r="AQ376" s="112">
        <v>11228.03</v>
      </c>
      <c r="AR376" s="112">
        <v>69322</v>
      </c>
      <c r="AS376" s="112">
        <v>0</v>
      </c>
      <c r="AT376" s="112">
        <v>0</v>
      </c>
      <c r="AU376" s="112">
        <v>0</v>
      </c>
      <c r="AV376" s="84">
        <v>3</v>
      </c>
      <c r="AW376" s="84">
        <v>0</v>
      </c>
      <c r="AX376" s="84"/>
      <c r="AY376" s="108"/>
      <c r="AZ376" s="84"/>
      <c r="BA376" s="84"/>
      <c r="BB376" s="84" t="s">
        <v>1053</v>
      </c>
      <c r="BC376" s="84"/>
      <c r="BD376" s="108"/>
      <c r="BE376" s="84">
        <v>0</v>
      </c>
      <c r="BF376" s="38" t="s">
        <v>2459</v>
      </c>
      <c r="BG376" s="84" t="s">
        <v>3845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1872</v>
      </c>
      <c r="C377" s="38" t="s">
        <v>1873</v>
      </c>
      <c r="D377" s="38" t="s">
        <v>1874</v>
      </c>
      <c r="E377" s="38" t="s">
        <v>1875</v>
      </c>
      <c r="F377" s="38" t="s">
        <v>1876</v>
      </c>
      <c r="G377" s="84" t="s">
        <v>1877</v>
      </c>
      <c r="H377" s="38" t="s">
        <v>1878</v>
      </c>
      <c r="I377" s="84">
        <v>205724</v>
      </c>
      <c r="J377" s="38" t="s">
        <v>1878</v>
      </c>
      <c r="K377" s="84">
        <v>205724</v>
      </c>
      <c r="L377" s="84" t="s">
        <v>1910</v>
      </c>
      <c r="M377" s="38" t="s">
        <v>1911</v>
      </c>
      <c r="N377" s="84">
        <v>527744</v>
      </c>
      <c r="O377" s="84" t="s">
        <v>2205</v>
      </c>
      <c r="P377" s="84">
        <v>880350</v>
      </c>
      <c r="Q377" s="38" t="s">
        <v>2206</v>
      </c>
      <c r="R377" s="38" t="s">
        <v>2017</v>
      </c>
      <c r="S377" s="84" t="s">
        <v>2337</v>
      </c>
      <c r="T377" s="84" t="s">
        <v>2337</v>
      </c>
      <c r="U377" s="84" t="s">
        <v>1885</v>
      </c>
      <c r="V377" s="84" t="s">
        <v>1901</v>
      </c>
      <c r="W377" s="84">
        <v>0</v>
      </c>
      <c r="X377" s="38" t="s">
        <v>2338</v>
      </c>
      <c r="Y377" s="84">
        <v>359946349</v>
      </c>
      <c r="Z377" s="38" t="s">
        <v>2733</v>
      </c>
      <c r="AA377" s="108" t="s">
        <v>2884</v>
      </c>
      <c r="AB377" s="84">
        <v>70000</v>
      </c>
      <c r="AC377" s="108"/>
      <c r="AD377" s="84">
        <v>75</v>
      </c>
      <c r="AE377" s="84" t="s">
        <v>3194</v>
      </c>
      <c r="AF377" s="84" t="s">
        <v>3319</v>
      </c>
      <c r="AG377" s="108" t="s">
        <v>3320</v>
      </c>
      <c r="AH377" s="84" t="s">
        <v>2991</v>
      </c>
      <c r="AI377" s="108" t="s">
        <v>3471</v>
      </c>
      <c r="AJ377" s="84">
        <v>1120</v>
      </c>
      <c r="AK377" s="84">
        <v>1120</v>
      </c>
      <c r="AL377" s="108" t="s">
        <v>3219</v>
      </c>
      <c r="AM377" s="84">
        <v>2274.0700000000002</v>
      </c>
      <c r="AN377" s="112">
        <v>1085.93</v>
      </c>
      <c r="AO377" s="112">
        <v>3360</v>
      </c>
      <c r="AP377" s="112">
        <v>67725.929999999993</v>
      </c>
      <c r="AQ377" s="112">
        <v>13078.07</v>
      </c>
      <c r="AR377" s="112">
        <v>80804</v>
      </c>
      <c r="AS377" s="112">
        <v>0</v>
      </c>
      <c r="AT377" s="112">
        <v>0</v>
      </c>
      <c r="AU377" s="112">
        <v>0</v>
      </c>
      <c r="AV377" s="84">
        <v>3</v>
      </c>
      <c r="AW377" s="84">
        <v>0</v>
      </c>
      <c r="AX377" s="84"/>
      <c r="AY377" s="108"/>
      <c r="AZ377" s="84"/>
      <c r="BA377" s="84"/>
      <c r="BB377" s="84" t="s">
        <v>1053</v>
      </c>
      <c r="BC377" s="84"/>
      <c r="BD377" s="108"/>
      <c r="BE377" s="84">
        <v>0</v>
      </c>
      <c r="BF377" s="38" t="s">
        <v>2337</v>
      </c>
      <c r="BG377" s="84" t="s">
        <v>3748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1872</v>
      </c>
      <c r="C378" s="38" t="s">
        <v>1873</v>
      </c>
      <c r="D378" s="38" t="s">
        <v>1874</v>
      </c>
      <c r="E378" s="38" t="s">
        <v>1875</v>
      </c>
      <c r="F378" s="38" t="s">
        <v>1876</v>
      </c>
      <c r="G378" s="84" t="s">
        <v>1877</v>
      </c>
      <c r="H378" s="38" t="s">
        <v>1878</v>
      </c>
      <c r="I378" s="84">
        <v>205724</v>
      </c>
      <c r="J378" s="38" t="s">
        <v>1878</v>
      </c>
      <c r="K378" s="84">
        <v>205724</v>
      </c>
      <c r="L378" s="84" t="s">
        <v>1910</v>
      </c>
      <c r="M378" s="38" t="s">
        <v>1911</v>
      </c>
      <c r="N378" s="84">
        <v>474143</v>
      </c>
      <c r="O378" s="84" t="s">
        <v>1971</v>
      </c>
      <c r="P378" s="84">
        <v>737786</v>
      </c>
      <c r="Q378" s="38" t="s">
        <v>2246</v>
      </c>
      <c r="R378" s="38" t="s">
        <v>2017</v>
      </c>
      <c r="S378" s="84" t="s">
        <v>2460</v>
      </c>
      <c r="T378" s="84" t="s">
        <v>2460</v>
      </c>
      <c r="U378" s="84" t="s">
        <v>1885</v>
      </c>
      <c r="V378" s="84" t="s">
        <v>1901</v>
      </c>
      <c r="W378" s="84">
        <v>0</v>
      </c>
      <c r="X378" s="38" t="s">
        <v>1895</v>
      </c>
      <c r="Y378" s="84">
        <v>359948920</v>
      </c>
      <c r="Z378" s="38" t="s">
        <v>2828</v>
      </c>
      <c r="AA378" s="108" t="s">
        <v>2884</v>
      </c>
      <c r="AB378" s="84">
        <v>70000</v>
      </c>
      <c r="AC378" s="108"/>
      <c r="AD378" s="84">
        <v>75</v>
      </c>
      <c r="AE378" s="84" t="s">
        <v>3194</v>
      </c>
      <c r="AF378" s="84" t="s">
        <v>3234</v>
      </c>
      <c r="AG378" s="108" t="s">
        <v>3474</v>
      </c>
      <c r="AH378" s="84" t="s">
        <v>2991</v>
      </c>
      <c r="AI378" s="108" t="s">
        <v>3471</v>
      </c>
      <c r="AJ378" s="84">
        <v>1120</v>
      </c>
      <c r="AK378" s="84">
        <v>1120</v>
      </c>
      <c r="AL378" s="108" t="s">
        <v>3219</v>
      </c>
      <c r="AM378" s="84">
        <v>2274.0700000000002</v>
      </c>
      <c r="AN378" s="112">
        <v>1085.93</v>
      </c>
      <c r="AO378" s="112">
        <v>3360</v>
      </c>
      <c r="AP378" s="112">
        <v>67725.929999999993</v>
      </c>
      <c r="AQ378" s="112">
        <v>13078.07</v>
      </c>
      <c r="AR378" s="112">
        <v>80804</v>
      </c>
      <c r="AS378" s="112">
        <v>0</v>
      </c>
      <c r="AT378" s="112">
        <v>0</v>
      </c>
      <c r="AU378" s="112">
        <v>0</v>
      </c>
      <c r="AV378" s="84">
        <v>3</v>
      </c>
      <c r="AW378" s="84">
        <v>0</v>
      </c>
      <c r="AX378" s="84"/>
      <c r="AY378" s="108"/>
      <c r="AZ378" s="84"/>
      <c r="BA378" s="84"/>
      <c r="BB378" s="84" t="s">
        <v>1053</v>
      </c>
      <c r="BC378" s="84"/>
      <c r="BD378" s="108"/>
      <c r="BE378" s="84">
        <v>0</v>
      </c>
      <c r="BF378" s="38" t="s">
        <v>2460</v>
      </c>
      <c r="BG378" s="84" t="s">
        <v>3846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1872</v>
      </c>
      <c r="C379" s="38" t="s">
        <v>1873</v>
      </c>
      <c r="D379" s="38" t="s">
        <v>1874</v>
      </c>
      <c r="E379" s="38" t="s">
        <v>1875</v>
      </c>
      <c r="F379" s="38" t="s">
        <v>1876</v>
      </c>
      <c r="G379" s="84" t="s">
        <v>1877</v>
      </c>
      <c r="H379" s="38" t="s">
        <v>1878</v>
      </c>
      <c r="I379" s="84">
        <v>205724</v>
      </c>
      <c r="J379" s="38" t="s">
        <v>1878</v>
      </c>
      <c r="K379" s="84">
        <v>205724</v>
      </c>
      <c r="L379" s="84" t="s">
        <v>1910</v>
      </c>
      <c r="M379" s="38" t="s">
        <v>1911</v>
      </c>
      <c r="N379" s="84">
        <v>527744</v>
      </c>
      <c r="O379" s="84" t="s">
        <v>2205</v>
      </c>
      <c r="P379" s="84">
        <v>905227</v>
      </c>
      <c r="Q379" s="38" t="s">
        <v>2291</v>
      </c>
      <c r="R379" s="38" t="s">
        <v>2017</v>
      </c>
      <c r="S379" s="84" t="s">
        <v>2461</v>
      </c>
      <c r="T379" s="84" t="s">
        <v>2461</v>
      </c>
      <c r="U379" s="84" t="s">
        <v>1885</v>
      </c>
      <c r="V379" s="84" t="s">
        <v>1886</v>
      </c>
      <c r="W379" s="84">
        <v>0</v>
      </c>
      <c r="X379" s="38" t="s">
        <v>2447</v>
      </c>
      <c r="Y379" s="84">
        <v>359958110</v>
      </c>
      <c r="Z379" s="38" t="s">
        <v>2829</v>
      </c>
      <c r="AA379" s="108" t="s">
        <v>3475</v>
      </c>
      <c r="AB379" s="84">
        <v>75000</v>
      </c>
      <c r="AC379" s="108"/>
      <c r="AD379" s="84">
        <v>75</v>
      </c>
      <c r="AE379" s="84" t="s">
        <v>3194</v>
      </c>
      <c r="AF379" s="84" t="s">
        <v>3240</v>
      </c>
      <c r="AG379" s="108" t="s">
        <v>3241</v>
      </c>
      <c r="AH379" s="84" t="s">
        <v>2991</v>
      </c>
      <c r="AI379" s="108" t="s">
        <v>3340</v>
      </c>
      <c r="AJ379" s="84">
        <v>1200</v>
      </c>
      <c r="AK379" s="84">
        <v>1200</v>
      </c>
      <c r="AL379" s="108" t="s">
        <v>3219</v>
      </c>
      <c r="AM379" s="84">
        <v>1387.71</v>
      </c>
      <c r="AN379" s="112">
        <v>1012.29</v>
      </c>
      <c r="AO379" s="112">
        <v>2400</v>
      </c>
      <c r="AP379" s="112">
        <v>73612.289999999994</v>
      </c>
      <c r="AQ379" s="112">
        <v>14471.71</v>
      </c>
      <c r="AR379" s="112">
        <v>88084</v>
      </c>
      <c r="AS379" s="112">
        <v>0</v>
      </c>
      <c r="AT379" s="112">
        <v>0</v>
      </c>
      <c r="AU379" s="112">
        <v>0</v>
      </c>
      <c r="AV379" s="84">
        <v>2</v>
      </c>
      <c r="AW379" s="84">
        <v>0</v>
      </c>
      <c r="AX379" s="84"/>
      <c r="AY379" s="108"/>
      <c r="AZ379" s="84"/>
      <c r="BA379" s="84"/>
      <c r="BB379" s="84" t="s">
        <v>1053</v>
      </c>
      <c r="BC379" s="84"/>
      <c r="BD379" s="108"/>
      <c r="BE379" s="84">
        <v>0</v>
      </c>
      <c r="BF379" s="38" t="s">
        <v>2461</v>
      </c>
      <c r="BG379" s="84" t="s">
        <v>3847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1872</v>
      </c>
      <c r="C380" s="38" t="s">
        <v>1873</v>
      </c>
      <c r="D380" s="38" t="s">
        <v>1874</v>
      </c>
      <c r="E380" s="38" t="s">
        <v>1875</v>
      </c>
      <c r="F380" s="38" t="s">
        <v>1876</v>
      </c>
      <c r="G380" s="84" t="s">
        <v>1877</v>
      </c>
      <c r="H380" s="38" t="s">
        <v>1878</v>
      </c>
      <c r="I380" s="84">
        <v>205724</v>
      </c>
      <c r="J380" s="38" t="s">
        <v>1878</v>
      </c>
      <c r="K380" s="84">
        <v>205724</v>
      </c>
      <c r="L380" s="84" t="s">
        <v>1879</v>
      </c>
      <c r="M380" s="38" t="s">
        <v>1880</v>
      </c>
      <c r="N380" s="84">
        <v>485766</v>
      </c>
      <c r="O380" s="84" t="s">
        <v>2112</v>
      </c>
      <c r="P380" s="84">
        <v>842822</v>
      </c>
      <c r="Q380" s="38" t="s">
        <v>2113</v>
      </c>
      <c r="R380" s="38" t="s">
        <v>2017</v>
      </c>
      <c r="S380" s="84" t="s">
        <v>2327</v>
      </c>
      <c r="T380" s="84" t="s">
        <v>2327</v>
      </c>
      <c r="U380" s="84" t="s">
        <v>1885</v>
      </c>
      <c r="V380" s="84" t="s">
        <v>1901</v>
      </c>
      <c r="W380" s="84">
        <v>0</v>
      </c>
      <c r="X380" s="38" t="s">
        <v>1895</v>
      </c>
      <c r="Y380" s="84">
        <v>359958606</v>
      </c>
      <c r="Z380" s="38" t="s">
        <v>2724</v>
      </c>
      <c r="AA380" s="108" t="s">
        <v>3475</v>
      </c>
      <c r="AB380" s="84">
        <v>70000</v>
      </c>
      <c r="AC380" s="108"/>
      <c r="AD380" s="84">
        <v>75</v>
      </c>
      <c r="AE380" s="84" t="s">
        <v>3194</v>
      </c>
      <c r="AF380" s="84" t="s">
        <v>3224</v>
      </c>
      <c r="AG380" s="108" t="s">
        <v>3225</v>
      </c>
      <c r="AH380" s="84" t="s">
        <v>2991</v>
      </c>
      <c r="AI380" s="108" t="s">
        <v>3340</v>
      </c>
      <c r="AJ380" s="84">
        <v>1120</v>
      </c>
      <c r="AK380" s="84">
        <v>1120</v>
      </c>
      <c r="AL380" s="108" t="s">
        <v>3219</v>
      </c>
      <c r="AM380" s="84">
        <v>1295.2</v>
      </c>
      <c r="AN380" s="112">
        <v>944.8</v>
      </c>
      <c r="AO380" s="112">
        <v>2240</v>
      </c>
      <c r="AP380" s="112">
        <v>68704.800000000003</v>
      </c>
      <c r="AQ380" s="112">
        <v>13507.2</v>
      </c>
      <c r="AR380" s="112">
        <v>82212</v>
      </c>
      <c r="AS380" s="112">
        <v>0</v>
      </c>
      <c r="AT380" s="112">
        <v>0</v>
      </c>
      <c r="AU380" s="112">
        <v>0</v>
      </c>
      <c r="AV380" s="84">
        <v>2</v>
      </c>
      <c r="AW380" s="84">
        <v>0</v>
      </c>
      <c r="AX380" s="84"/>
      <c r="AY380" s="108"/>
      <c r="AZ380" s="84"/>
      <c r="BA380" s="84"/>
      <c r="BB380" s="84" t="s">
        <v>1053</v>
      </c>
      <c r="BC380" s="84"/>
      <c r="BD380" s="108"/>
      <c r="BE380" s="84">
        <v>0</v>
      </c>
      <c r="BF380" s="38" t="s">
        <v>2327</v>
      </c>
      <c r="BG380" s="84" t="s">
        <v>3739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1872</v>
      </c>
      <c r="C381" s="38" t="s">
        <v>1873</v>
      </c>
      <c r="D381" s="38" t="s">
        <v>1874</v>
      </c>
      <c r="E381" s="38" t="s">
        <v>1875</v>
      </c>
      <c r="F381" s="38" t="s">
        <v>1876</v>
      </c>
      <c r="G381" s="84" t="s">
        <v>1877</v>
      </c>
      <c r="H381" s="38" t="s">
        <v>1878</v>
      </c>
      <c r="I381" s="84">
        <v>205724</v>
      </c>
      <c r="J381" s="38" t="s">
        <v>1878</v>
      </c>
      <c r="K381" s="84">
        <v>205724</v>
      </c>
      <c r="L381" s="84" t="s">
        <v>1879</v>
      </c>
      <c r="M381" s="38" t="s">
        <v>1880</v>
      </c>
      <c r="N381" s="84">
        <v>485766</v>
      </c>
      <c r="O381" s="84" t="s">
        <v>2112</v>
      </c>
      <c r="P381" s="84">
        <v>810084</v>
      </c>
      <c r="Q381" s="38" t="s">
        <v>2356</v>
      </c>
      <c r="R381" s="38" t="s">
        <v>2017</v>
      </c>
      <c r="S381" s="84" t="s">
        <v>2462</v>
      </c>
      <c r="T381" s="84" t="s">
        <v>2462</v>
      </c>
      <c r="U381" s="84" t="s">
        <v>1907</v>
      </c>
      <c r="V381" s="84" t="s">
        <v>1886</v>
      </c>
      <c r="W381" s="84">
        <v>0</v>
      </c>
      <c r="X381" s="38" t="s">
        <v>1895</v>
      </c>
      <c r="Y381" s="84">
        <v>359962150</v>
      </c>
      <c r="Z381" s="38" t="s">
        <v>2830</v>
      </c>
      <c r="AA381" s="108" t="s">
        <v>3476</v>
      </c>
      <c r="AB381" s="84">
        <v>85000</v>
      </c>
      <c r="AC381" s="108"/>
      <c r="AD381" s="84">
        <v>128</v>
      </c>
      <c r="AE381" s="84" t="s">
        <v>3194</v>
      </c>
      <c r="AF381" s="84" t="s">
        <v>3130</v>
      </c>
      <c r="AG381" s="108" t="s">
        <v>3299</v>
      </c>
      <c r="AH381" s="84" t="s">
        <v>2991</v>
      </c>
      <c r="AI381" s="108" t="s">
        <v>3340</v>
      </c>
      <c r="AJ381" s="84">
        <v>900</v>
      </c>
      <c r="AK381" s="84">
        <v>900</v>
      </c>
      <c r="AL381" s="108" t="s">
        <v>3219</v>
      </c>
      <c r="AM381" s="84">
        <v>772.15</v>
      </c>
      <c r="AN381" s="112">
        <v>1027.8499999999999</v>
      </c>
      <c r="AO381" s="112">
        <v>1800</v>
      </c>
      <c r="AP381" s="112">
        <v>84227.85</v>
      </c>
      <c r="AQ381" s="112">
        <v>29509.15</v>
      </c>
      <c r="AR381" s="112">
        <v>113737</v>
      </c>
      <c r="AS381" s="112">
        <v>0</v>
      </c>
      <c r="AT381" s="112">
        <v>0</v>
      </c>
      <c r="AU381" s="112">
        <v>0</v>
      </c>
      <c r="AV381" s="84">
        <v>2</v>
      </c>
      <c r="AW381" s="84">
        <v>0</v>
      </c>
      <c r="AX381" s="84"/>
      <c r="AY381" s="108"/>
      <c r="AZ381" s="84"/>
      <c r="BA381" s="84"/>
      <c r="BB381" s="84" t="s">
        <v>1053</v>
      </c>
      <c r="BC381" s="84"/>
      <c r="BD381" s="108"/>
      <c r="BE381" s="84">
        <v>0</v>
      </c>
      <c r="BF381" s="38" t="s">
        <v>2462</v>
      </c>
      <c r="BG381" s="84" t="s">
        <v>3848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1872</v>
      </c>
      <c r="C382" s="38" t="s">
        <v>1873</v>
      </c>
      <c r="D382" s="38" t="s">
        <v>1874</v>
      </c>
      <c r="E382" s="38" t="s">
        <v>1875</v>
      </c>
      <c r="F382" s="38" t="s">
        <v>1876</v>
      </c>
      <c r="G382" s="84" t="s">
        <v>1877</v>
      </c>
      <c r="H382" s="38" t="s">
        <v>1878</v>
      </c>
      <c r="I382" s="84">
        <v>205724</v>
      </c>
      <c r="J382" s="38" t="s">
        <v>1878</v>
      </c>
      <c r="K382" s="84">
        <v>205724</v>
      </c>
      <c r="L382" s="84" t="s">
        <v>1910</v>
      </c>
      <c r="M382" s="38" t="s">
        <v>1911</v>
      </c>
      <c r="N382" s="84">
        <v>469306</v>
      </c>
      <c r="O382" s="84" t="s">
        <v>1890</v>
      </c>
      <c r="P382" s="84">
        <v>798787</v>
      </c>
      <c r="Q382" s="38" t="s">
        <v>2364</v>
      </c>
      <c r="R382" s="38" t="s">
        <v>2017</v>
      </c>
      <c r="S382" s="84" t="s">
        <v>2463</v>
      </c>
      <c r="T382" s="84" t="s">
        <v>2463</v>
      </c>
      <c r="U382" s="84" t="s">
        <v>1885</v>
      </c>
      <c r="V382" s="84" t="s">
        <v>1901</v>
      </c>
      <c r="W382" s="84">
        <v>0</v>
      </c>
      <c r="X382" s="38" t="s">
        <v>2447</v>
      </c>
      <c r="Y382" s="84">
        <v>359969015</v>
      </c>
      <c r="Z382" s="38" t="s">
        <v>2831</v>
      </c>
      <c r="AA382" s="108" t="s">
        <v>3092</v>
      </c>
      <c r="AB382" s="84">
        <v>60000</v>
      </c>
      <c r="AC382" s="108"/>
      <c r="AD382" s="84">
        <v>75</v>
      </c>
      <c r="AE382" s="84" t="s">
        <v>3106</v>
      </c>
      <c r="AF382" s="84" t="s">
        <v>3477</v>
      </c>
      <c r="AG382" s="108" t="s">
        <v>3478</v>
      </c>
      <c r="AH382" s="84" t="s">
        <v>2991</v>
      </c>
      <c r="AI382" s="108" t="s">
        <v>3479</v>
      </c>
      <c r="AJ382" s="84">
        <v>960</v>
      </c>
      <c r="AK382" s="84">
        <v>960</v>
      </c>
      <c r="AL382" s="108" t="s">
        <v>3237</v>
      </c>
      <c r="AM382" s="84">
        <v>1196.08</v>
      </c>
      <c r="AN382" s="112">
        <v>723.92</v>
      </c>
      <c r="AO382" s="112">
        <v>1920</v>
      </c>
      <c r="AP382" s="112">
        <v>58803.92</v>
      </c>
      <c r="AQ382" s="112">
        <v>11540.08</v>
      </c>
      <c r="AR382" s="112">
        <v>70344</v>
      </c>
      <c r="AS382" s="112">
        <v>0</v>
      </c>
      <c r="AT382" s="112">
        <v>0</v>
      </c>
      <c r="AU382" s="112">
        <v>0</v>
      </c>
      <c r="AV382" s="84">
        <v>2</v>
      </c>
      <c r="AW382" s="84">
        <v>0</v>
      </c>
      <c r="AX382" s="84"/>
      <c r="AY382" s="108"/>
      <c r="AZ382" s="84"/>
      <c r="BA382" s="84"/>
      <c r="BB382" s="84" t="s">
        <v>1053</v>
      </c>
      <c r="BC382" s="84"/>
      <c r="BD382" s="108"/>
      <c r="BE382" s="84">
        <v>0</v>
      </c>
      <c r="BF382" s="38" t="s">
        <v>2463</v>
      </c>
      <c r="BG382" s="84" t="s">
        <v>3849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1872</v>
      </c>
      <c r="C383" s="38" t="s">
        <v>1873</v>
      </c>
      <c r="D383" s="38" t="s">
        <v>1874</v>
      </c>
      <c r="E383" s="38" t="s">
        <v>1875</v>
      </c>
      <c r="F383" s="38" t="s">
        <v>1876</v>
      </c>
      <c r="G383" s="84" t="s">
        <v>1877</v>
      </c>
      <c r="H383" s="38" t="s">
        <v>1878</v>
      </c>
      <c r="I383" s="84">
        <v>205724</v>
      </c>
      <c r="J383" s="38" t="s">
        <v>1878</v>
      </c>
      <c r="K383" s="84">
        <v>205724</v>
      </c>
      <c r="L383" s="84" t="s">
        <v>1910</v>
      </c>
      <c r="M383" s="38" t="s">
        <v>1911</v>
      </c>
      <c r="N383" s="84">
        <v>521072</v>
      </c>
      <c r="O383" s="84" t="s">
        <v>2165</v>
      </c>
      <c r="P383" s="84">
        <v>874061</v>
      </c>
      <c r="Q383" s="38" t="s">
        <v>2239</v>
      </c>
      <c r="R383" s="38" t="s">
        <v>2017</v>
      </c>
      <c r="S383" s="84" t="s">
        <v>2464</v>
      </c>
      <c r="T383" s="84" t="s">
        <v>2464</v>
      </c>
      <c r="U383" s="84" t="s">
        <v>1885</v>
      </c>
      <c r="V383" s="84" t="s">
        <v>1886</v>
      </c>
      <c r="W383" s="84">
        <v>0</v>
      </c>
      <c r="X383" s="38" t="s">
        <v>1895</v>
      </c>
      <c r="Y383" s="84">
        <v>359970700</v>
      </c>
      <c r="Z383" s="38" t="s">
        <v>2832</v>
      </c>
      <c r="AA383" s="108" t="s">
        <v>3092</v>
      </c>
      <c r="AB383" s="84">
        <v>60000</v>
      </c>
      <c r="AC383" s="108"/>
      <c r="AD383" s="84">
        <v>75</v>
      </c>
      <c r="AE383" s="84" t="s">
        <v>3194</v>
      </c>
      <c r="AF383" s="84" t="s">
        <v>3267</v>
      </c>
      <c r="AG383" s="108" t="s">
        <v>3268</v>
      </c>
      <c r="AH383" s="84" t="s">
        <v>2991</v>
      </c>
      <c r="AI383" s="108" t="s">
        <v>3479</v>
      </c>
      <c r="AJ383" s="84">
        <v>960</v>
      </c>
      <c r="AK383" s="84">
        <v>960</v>
      </c>
      <c r="AL383" s="108" t="s">
        <v>3228</v>
      </c>
      <c r="AM383" s="84">
        <v>1196.08</v>
      </c>
      <c r="AN383" s="112">
        <v>723.92</v>
      </c>
      <c r="AO383" s="112">
        <v>1920</v>
      </c>
      <c r="AP383" s="112">
        <v>58803.92</v>
      </c>
      <c r="AQ383" s="112">
        <v>11540.08</v>
      </c>
      <c r="AR383" s="112">
        <v>70344</v>
      </c>
      <c r="AS383" s="112">
        <v>0</v>
      </c>
      <c r="AT383" s="112">
        <v>0</v>
      </c>
      <c r="AU383" s="112">
        <v>0</v>
      </c>
      <c r="AV383" s="84">
        <v>2</v>
      </c>
      <c r="AW383" s="84">
        <v>0</v>
      </c>
      <c r="AX383" s="84"/>
      <c r="AY383" s="108"/>
      <c r="AZ383" s="84"/>
      <c r="BA383" s="84"/>
      <c r="BB383" s="84" t="s">
        <v>1053</v>
      </c>
      <c r="BC383" s="84"/>
      <c r="BD383" s="108"/>
      <c r="BE383" s="84">
        <v>0</v>
      </c>
      <c r="BF383" s="38" t="s">
        <v>2464</v>
      </c>
      <c r="BG383" s="84" t="s">
        <v>3850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1872</v>
      </c>
      <c r="C384" s="38" t="s">
        <v>1873</v>
      </c>
      <c r="D384" s="38" t="s">
        <v>1874</v>
      </c>
      <c r="E384" s="38" t="s">
        <v>1875</v>
      </c>
      <c r="F384" s="38" t="s">
        <v>1876</v>
      </c>
      <c r="G384" s="84" t="s">
        <v>1877</v>
      </c>
      <c r="H384" s="38" t="s">
        <v>1878</v>
      </c>
      <c r="I384" s="84">
        <v>205724</v>
      </c>
      <c r="J384" s="38" t="s">
        <v>1878</v>
      </c>
      <c r="K384" s="84">
        <v>205724</v>
      </c>
      <c r="L384" s="84" t="s">
        <v>1910</v>
      </c>
      <c r="M384" s="38" t="s">
        <v>1911</v>
      </c>
      <c r="N384" s="84">
        <v>474143</v>
      </c>
      <c r="O384" s="84" t="s">
        <v>1971</v>
      </c>
      <c r="P384" s="84">
        <v>848382</v>
      </c>
      <c r="Q384" s="38" t="s">
        <v>2119</v>
      </c>
      <c r="R384" s="38" t="s">
        <v>2017</v>
      </c>
      <c r="S384" s="84" t="s">
        <v>2465</v>
      </c>
      <c r="T384" s="84" t="s">
        <v>2465</v>
      </c>
      <c r="U384" s="84" t="s">
        <v>1885</v>
      </c>
      <c r="V384" s="84" t="s">
        <v>1901</v>
      </c>
      <c r="W384" s="84">
        <v>0</v>
      </c>
      <c r="X384" s="38" t="s">
        <v>2447</v>
      </c>
      <c r="Y384" s="84">
        <v>359972342</v>
      </c>
      <c r="Z384" s="38" t="s">
        <v>2833</v>
      </c>
      <c r="AA384" s="108" t="s">
        <v>2950</v>
      </c>
      <c r="AB384" s="84">
        <v>70000</v>
      </c>
      <c r="AC384" s="108"/>
      <c r="AD384" s="84">
        <v>75</v>
      </c>
      <c r="AE384" s="84" t="s">
        <v>3194</v>
      </c>
      <c r="AF384" s="84" t="s">
        <v>3480</v>
      </c>
      <c r="AG384" s="108" t="s">
        <v>3227</v>
      </c>
      <c r="AH384" s="84" t="s">
        <v>2991</v>
      </c>
      <c r="AI384" s="108" t="s">
        <v>3340</v>
      </c>
      <c r="AJ384" s="84">
        <v>1120</v>
      </c>
      <c r="AK384" s="84">
        <v>1120</v>
      </c>
      <c r="AL384" s="108" t="s">
        <v>3219</v>
      </c>
      <c r="AM384" s="84">
        <v>1495.65</v>
      </c>
      <c r="AN384" s="112">
        <v>744.35</v>
      </c>
      <c r="AO384" s="112">
        <v>2240</v>
      </c>
      <c r="AP384" s="112">
        <v>68504.350000000006</v>
      </c>
      <c r="AQ384" s="112">
        <v>13419.65</v>
      </c>
      <c r="AR384" s="112">
        <v>81924</v>
      </c>
      <c r="AS384" s="112">
        <v>0</v>
      </c>
      <c r="AT384" s="112">
        <v>0</v>
      </c>
      <c r="AU384" s="112">
        <v>0</v>
      </c>
      <c r="AV384" s="84">
        <v>2</v>
      </c>
      <c r="AW384" s="84">
        <v>0</v>
      </c>
      <c r="AX384" s="84"/>
      <c r="AY384" s="108"/>
      <c r="AZ384" s="84"/>
      <c r="BA384" s="84"/>
      <c r="BB384" s="84" t="s">
        <v>1053</v>
      </c>
      <c r="BC384" s="84"/>
      <c r="BD384" s="108"/>
      <c r="BE384" s="84">
        <v>0</v>
      </c>
      <c r="BF384" s="38" t="s">
        <v>2465</v>
      </c>
      <c r="BG384" s="84" t="s">
        <v>3851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1872</v>
      </c>
      <c r="C385" s="38" t="s">
        <v>1873</v>
      </c>
      <c r="D385" s="38" t="s">
        <v>1874</v>
      </c>
      <c r="E385" s="38" t="s">
        <v>1875</v>
      </c>
      <c r="F385" s="38" t="s">
        <v>1876</v>
      </c>
      <c r="G385" s="84" t="s">
        <v>1877</v>
      </c>
      <c r="H385" s="38" t="s">
        <v>1878</v>
      </c>
      <c r="I385" s="84">
        <v>205724</v>
      </c>
      <c r="J385" s="38" t="s">
        <v>1878</v>
      </c>
      <c r="K385" s="84">
        <v>205724</v>
      </c>
      <c r="L385" s="84" t="s">
        <v>1910</v>
      </c>
      <c r="M385" s="38" t="s">
        <v>1911</v>
      </c>
      <c r="N385" s="84">
        <v>527744</v>
      </c>
      <c r="O385" s="84" t="s">
        <v>2205</v>
      </c>
      <c r="P385" s="84">
        <v>880350</v>
      </c>
      <c r="Q385" s="38" t="s">
        <v>2206</v>
      </c>
      <c r="R385" s="38" t="s">
        <v>2017</v>
      </c>
      <c r="S385" s="84" t="s">
        <v>2466</v>
      </c>
      <c r="T385" s="84" t="s">
        <v>2466</v>
      </c>
      <c r="U385" s="84" t="s">
        <v>1885</v>
      </c>
      <c r="V385" s="84" t="s">
        <v>1901</v>
      </c>
      <c r="W385" s="84">
        <v>0</v>
      </c>
      <c r="X385" s="38" t="s">
        <v>1895</v>
      </c>
      <c r="Y385" s="84">
        <v>359972456</v>
      </c>
      <c r="Z385" s="38" t="s">
        <v>2834</v>
      </c>
      <c r="AA385" s="108" t="s">
        <v>2950</v>
      </c>
      <c r="AB385" s="84">
        <v>64000</v>
      </c>
      <c r="AC385" s="108"/>
      <c r="AD385" s="84">
        <v>75</v>
      </c>
      <c r="AE385" s="84" t="s">
        <v>3194</v>
      </c>
      <c r="AF385" s="84" t="s">
        <v>3481</v>
      </c>
      <c r="AG385" s="108" t="s">
        <v>3482</v>
      </c>
      <c r="AH385" s="84" t="s">
        <v>2991</v>
      </c>
      <c r="AI385" s="108" t="s">
        <v>3340</v>
      </c>
      <c r="AJ385" s="84">
        <v>1030</v>
      </c>
      <c r="AK385" s="84">
        <v>1030</v>
      </c>
      <c r="AL385" s="108" t="s">
        <v>3219</v>
      </c>
      <c r="AM385" s="84">
        <v>1379.48</v>
      </c>
      <c r="AN385" s="112">
        <v>680.52</v>
      </c>
      <c r="AO385" s="112">
        <v>2060</v>
      </c>
      <c r="AP385" s="112">
        <v>62620.52</v>
      </c>
      <c r="AQ385" s="112">
        <v>12175.48</v>
      </c>
      <c r="AR385" s="112">
        <v>74796</v>
      </c>
      <c r="AS385" s="112">
        <v>0</v>
      </c>
      <c r="AT385" s="112">
        <v>0</v>
      </c>
      <c r="AU385" s="112">
        <v>0</v>
      </c>
      <c r="AV385" s="84">
        <v>2</v>
      </c>
      <c r="AW385" s="84">
        <v>0</v>
      </c>
      <c r="AX385" s="84"/>
      <c r="AY385" s="108"/>
      <c r="AZ385" s="84"/>
      <c r="BA385" s="84"/>
      <c r="BB385" s="84" t="s">
        <v>1053</v>
      </c>
      <c r="BC385" s="84"/>
      <c r="BD385" s="108"/>
      <c r="BE385" s="84">
        <v>0</v>
      </c>
      <c r="BF385" s="38" t="s">
        <v>2466</v>
      </c>
      <c r="BG385" s="84" t="s">
        <v>3852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1872</v>
      </c>
      <c r="C386" s="38" t="s">
        <v>1873</v>
      </c>
      <c r="D386" s="38" t="s">
        <v>1874</v>
      </c>
      <c r="E386" s="38" t="s">
        <v>1875</v>
      </c>
      <c r="F386" s="38" t="s">
        <v>1876</v>
      </c>
      <c r="G386" s="84" t="s">
        <v>1877</v>
      </c>
      <c r="H386" s="38" t="s">
        <v>1878</v>
      </c>
      <c r="I386" s="84">
        <v>222390</v>
      </c>
      <c r="J386" s="38" t="s">
        <v>2308</v>
      </c>
      <c r="K386" s="84">
        <v>222390</v>
      </c>
      <c r="L386" s="84" t="s">
        <v>1879</v>
      </c>
      <c r="M386" s="38" t="s">
        <v>1880</v>
      </c>
      <c r="N386" s="84">
        <v>526186</v>
      </c>
      <c r="O386" s="84" t="s">
        <v>2309</v>
      </c>
      <c r="P386" s="84">
        <v>877192</v>
      </c>
      <c r="Q386" s="38" t="s">
        <v>2310</v>
      </c>
      <c r="R386" s="38" t="s">
        <v>2017</v>
      </c>
      <c r="S386" s="84" t="s">
        <v>2467</v>
      </c>
      <c r="T386" s="84" t="s">
        <v>2467</v>
      </c>
      <c r="U386" s="84" t="s">
        <v>1907</v>
      </c>
      <c r="V386" s="84" t="s">
        <v>1886</v>
      </c>
      <c r="W386" s="84">
        <v>0</v>
      </c>
      <c r="X386" s="38" t="s">
        <v>2338</v>
      </c>
      <c r="Y386" s="84">
        <v>359977417</v>
      </c>
      <c r="Z386" s="38" t="s">
        <v>2835</v>
      </c>
      <c r="AA386" s="108" t="s">
        <v>3483</v>
      </c>
      <c r="AB386" s="84">
        <v>45000</v>
      </c>
      <c r="AC386" s="108"/>
      <c r="AD386" s="84">
        <v>75</v>
      </c>
      <c r="AE386" s="84" t="s">
        <v>3106</v>
      </c>
      <c r="AF386" s="84" t="s">
        <v>3484</v>
      </c>
      <c r="AG386" s="108" t="s">
        <v>3485</v>
      </c>
      <c r="AH386" s="84" t="s">
        <v>2991</v>
      </c>
      <c r="AI386" s="108" t="s">
        <v>3340</v>
      </c>
      <c r="AJ386" s="84">
        <v>720</v>
      </c>
      <c r="AK386" s="84">
        <v>720</v>
      </c>
      <c r="AL386" s="108" t="s">
        <v>3219</v>
      </c>
      <c r="AM386" s="84">
        <v>1025.92</v>
      </c>
      <c r="AN386" s="112">
        <v>414.08</v>
      </c>
      <c r="AO386" s="112">
        <v>1440</v>
      </c>
      <c r="AP386" s="112">
        <v>43974.080000000002</v>
      </c>
      <c r="AQ386" s="112">
        <v>8598.92</v>
      </c>
      <c r="AR386" s="112">
        <v>52573</v>
      </c>
      <c r="AS386" s="112">
        <v>0</v>
      </c>
      <c r="AT386" s="112">
        <v>0</v>
      </c>
      <c r="AU386" s="112">
        <v>0</v>
      </c>
      <c r="AV386" s="84">
        <v>2</v>
      </c>
      <c r="AW386" s="84">
        <v>0</v>
      </c>
      <c r="AX386" s="84"/>
      <c r="AY386" s="108"/>
      <c r="AZ386" s="84"/>
      <c r="BA386" s="84"/>
      <c r="BB386" s="84" t="s">
        <v>1053</v>
      </c>
      <c r="BC386" s="84"/>
      <c r="BD386" s="108"/>
      <c r="BE386" s="84">
        <v>0</v>
      </c>
      <c r="BF386" s="38" t="s">
        <v>2467</v>
      </c>
      <c r="BG386" s="84" t="s">
        <v>3853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1872</v>
      </c>
      <c r="C387" s="38" t="s">
        <v>1873</v>
      </c>
      <c r="D387" s="38" t="s">
        <v>1874</v>
      </c>
      <c r="E387" s="38" t="s">
        <v>1875</v>
      </c>
      <c r="F387" s="38" t="s">
        <v>1876</v>
      </c>
      <c r="G387" s="84" t="s">
        <v>1877</v>
      </c>
      <c r="H387" s="38" t="s">
        <v>1878</v>
      </c>
      <c r="I387" s="84">
        <v>205724</v>
      </c>
      <c r="J387" s="38" t="s">
        <v>1878</v>
      </c>
      <c r="K387" s="84">
        <v>205724</v>
      </c>
      <c r="L387" s="84" t="s">
        <v>1879</v>
      </c>
      <c r="M387" s="38" t="s">
        <v>1880</v>
      </c>
      <c r="N387" s="84">
        <v>485766</v>
      </c>
      <c r="O387" s="84" t="s">
        <v>2112</v>
      </c>
      <c r="P387" s="84">
        <v>842822</v>
      </c>
      <c r="Q387" s="38" t="s">
        <v>2113</v>
      </c>
      <c r="R387" s="38" t="s">
        <v>2017</v>
      </c>
      <c r="S387" s="84" t="s">
        <v>2468</v>
      </c>
      <c r="T387" s="84" t="s">
        <v>2468</v>
      </c>
      <c r="U387" s="84" t="s">
        <v>1907</v>
      </c>
      <c r="V387" s="84" t="s">
        <v>1886</v>
      </c>
      <c r="W387" s="84">
        <v>0</v>
      </c>
      <c r="X387" s="38" t="s">
        <v>2469</v>
      </c>
      <c r="Y387" s="84">
        <v>359979207</v>
      </c>
      <c r="Z387" s="38" t="s">
        <v>2836</v>
      </c>
      <c r="AA387" s="108" t="s">
        <v>3483</v>
      </c>
      <c r="AB387" s="84">
        <v>60000</v>
      </c>
      <c r="AC387" s="108"/>
      <c r="AD387" s="84">
        <v>75</v>
      </c>
      <c r="AE387" s="84" t="s">
        <v>3106</v>
      </c>
      <c r="AF387" s="84" t="s">
        <v>3484</v>
      </c>
      <c r="AG387" s="108" t="s">
        <v>3485</v>
      </c>
      <c r="AH387" s="84" t="s">
        <v>2991</v>
      </c>
      <c r="AI387" s="108" t="s">
        <v>3340</v>
      </c>
      <c r="AJ387" s="84">
        <v>960</v>
      </c>
      <c r="AK387" s="84">
        <v>960</v>
      </c>
      <c r="AL387" s="108" t="s">
        <v>3219</v>
      </c>
      <c r="AM387" s="84">
        <v>1367.89</v>
      </c>
      <c r="AN387" s="112">
        <v>552.11</v>
      </c>
      <c r="AO387" s="112">
        <v>1920</v>
      </c>
      <c r="AP387" s="112">
        <v>58632.11</v>
      </c>
      <c r="AQ387" s="112">
        <v>11464.89</v>
      </c>
      <c r="AR387" s="112">
        <v>70097</v>
      </c>
      <c r="AS387" s="112">
        <v>0</v>
      </c>
      <c r="AT387" s="112">
        <v>0</v>
      </c>
      <c r="AU387" s="112">
        <v>0</v>
      </c>
      <c r="AV387" s="84">
        <v>2</v>
      </c>
      <c r="AW387" s="84">
        <v>0</v>
      </c>
      <c r="AX387" s="84"/>
      <c r="AY387" s="108"/>
      <c r="AZ387" s="84"/>
      <c r="BA387" s="84"/>
      <c r="BB387" s="84" t="s">
        <v>1053</v>
      </c>
      <c r="BC387" s="84"/>
      <c r="BD387" s="108"/>
      <c r="BE387" s="84">
        <v>0</v>
      </c>
      <c r="BF387" s="38" t="s">
        <v>2468</v>
      </c>
      <c r="BG387" s="84" t="s">
        <v>3854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1872</v>
      </c>
      <c r="C388" s="38" t="s">
        <v>1873</v>
      </c>
      <c r="D388" s="38" t="s">
        <v>1874</v>
      </c>
      <c r="E388" s="38" t="s">
        <v>1875</v>
      </c>
      <c r="F388" s="38" t="s">
        <v>1876</v>
      </c>
      <c r="G388" s="84" t="s">
        <v>1877</v>
      </c>
      <c r="H388" s="38" t="s">
        <v>1878</v>
      </c>
      <c r="I388" s="84">
        <v>205724</v>
      </c>
      <c r="J388" s="38" t="s">
        <v>1878</v>
      </c>
      <c r="K388" s="84">
        <v>205724</v>
      </c>
      <c r="L388" s="84" t="s">
        <v>1910</v>
      </c>
      <c r="M388" s="38" t="s">
        <v>1911</v>
      </c>
      <c r="N388" s="84">
        <v>474143</v>
      </c>
      <c r="O388" s="84" t="s">
        <v>1971</v>
      </c>
      <c r="P388" s="84">
        <v>737786</v>
      </c>
      <c r="Q388" s="38" t="s">
        <v>2246</v>
      </c>
      <c r="R388" s="38" t="s">
        <v>2017</v>
      </c>
      <c r="S388" s="84" t="s">
        <v>2470</v>
      </c>
      <c r="T388" s="84" t="s">
        <v>2470</v>
      </c>
      <c r="U388" s="84" t="s">
        <v>1885</v>
      </c>
      <c r="V388" s="84" t="s">
        <v>1901</v>
      </c>
      <c r="W388" s="84">
        <v>0</v>
      </c>
      <c r="X388" s="38" t="s">
        <v>2447</v>
      </c>
      <c r="Y388" s="84">
        <v>359982239</v>
      </c>
      <c r="Z388" s="38" t="s">
        <v>2837</v>
      </c>
      <c r="AA388" s="108" t="s">
        <v>3483</v>
      </c>
      <c r="AB388" s="84">
        <v>60000</v>
      </c>
      <c r="AC388" s="108"/>
      <c r="AD388" s="84">
        <v>75</v>
      </c>
      <c r="AE388" s="84" t="s">
        <v>3106</v>
      </c>
      <c r="AF388" s="84" t="s">
        <v>3484</v>
      </c>
      <c r="AG388" s="108" t="s">
        <v>3485</v>
      </c>
      <c r="AH388" s="84" t="s">
        <v>2991</v>
      </c>
      <c r="AI388" s="108" t="s">
        <v>3340</v>
      </c>
      <c r="AJ388" s="84">
        <v>960</v>
      </c>
      <c r="AK388" s="84">
        <v>960</v>
      </c>
      <c r="AL388" s="108" t="s">
        <v>3219</v>
      </c>
      <c r="AM388" s="84">
        <v>1367.89</v>
      </c>
      <c r="AN388" s="112">
        <v>552.11</v>
      </c>
      <c r="AO388" s="112">
        <v>1920</v>
      </c>
      <c r="AP388" s="112">
        <v>58632.11</v>
      </c>
      <c r="AQ388" s="112">
        <v>11464.89</v>
      </c>
      <c r="AR388" s="112">
        <v>70097</v>
      </c>
      <c r="AS388" s="112">
        <v>0</v>
      </c>
      <c r="AT388" s="112">
        <v>0</v>
      </c>
      <c r="AU388" s="112">
        <v>0</v>
      </c>
      <c r="AV388" s="84">
        <v>2</v>
      </c>
      <c r="AW388" s="84">
        <v>0</v>
      </c>
      <c r="AX388" s="84"/>
      <c r="AY388" s="108"/>
      <c r="AZ388" s="84"/>
      <c r="BA388" s="84"/>
      <c r="BB388" s="84" t="s">
        <v>1053</v>
      </c>
      <c r="BC388" s="84"/>
      <c r="BD388" s="108"/>
      <c r="BE388" s="84">
        <v>0</v>
      </c>
      <c r="BF388" s="38" t="s">
        <v>2470</v>
      </c>
      <c r="BG388" s="84" t="s">
        <v>3855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1872</v>
      </c>
      <c r="C389" s="38" t="s">
        <v>1873</v>
      </c>
      <c r="D389" s="38" t="s">
        <v>1874</v>
      </c>
      <c r="E389" s="38" t="s">
        <v>1875</v>
      </c>
      <c r="F389" s="38" t="s">
        <v>1876</v>
      </c>
      <c r="G389" s="84" t="s">
        <v>1877</v>
      </c>
      <c r="H389" s="38" t="s">
        <v>1878</v>
      </c>
      <c r="I389" s="84">
        <v>205724</v>
      </c>
      <c r="J389" s="38" t="s">
        <v>1878</v>
      </c>
      <c r="K389" s="84">
        <v>205724</v>
      </c>
      <c r="L389" s="84" t="s">
        <v>1910</v>
      </c>
      <c r="M389" s="38" t="s">
        <v>1911</v>
      </c>
      <c r="N389" s="84">
        <v>471521</v>
      </c>
      <c r="O389" s="84" t="s">
        <v>1951</v>
      </c>
      <c r="P389" s="84">
        <v>855415</v>
      </c>
      <c r="Q389" s="38" t="s">
        <v>2424</v>
      </c>
      <c r="R389" s="38" t="s">
        <v>2017</v>
      </c>
      <c r="S389" s="84" t="s">
        <v>2471</v>
      </c>
      <c r="T389" s="84" t="s">
        <v>2471</v>
      </c>
      <c r="U389" s="84" t="s">
        <v>1885</v>
      </c>
      <c r="V389" s="84" t="s">
        <v>1886</v>
      </c>
      <c r="W389" s="84">
        <v>0</v>
      </c>
      <c r="X389" s="38" t="s">
        <v>2447</v>
      </c>
      <c r="Y389" s="84">
        <v>359997813</v>
      </c>
      <c r="Z389" s="38" t="s">
        <v>2838</v>
      </c>
      <c r="AA389" s="108" t="s">
        <v>3340</v>
      </c>
      <c r="AB389" s="84">
        <v>60000</v>
      </c>
      <c r="AC389" s="108"/>
      <c r="AD389" s="84">
        <v>75</v>
      </c>
      <c r="AE389" s="84" t="s">
        <v>3106</v>
      </c>
      <c r="AF389" s="84" t="s">
        <v>3486</v>
      </c>
      <c r="AG389" s="108" t="s">
        <v>3487</v>
      </c>
      <c r="AH389" s="84" t="s">
        <v>2991</v>
      </c>
      <c r="AI389" s="108" t="s">
        <v>3237</v>
      </c>
      <c r="AJ389" s="84">
        <v>960</v>
      </c>
      <c r="AK389" s="84">
        <v>960</v>
      </c>
      <c r="AL389" s="108" t="s">
        <v>3237</v>
      </c>
      <c r="AM389" s="84">
        <v>618.08000000000004</v>
      </c>
      <c r="AN389" s="112">
        <v>341.92</v>
      </c>
      <c r="AO389" s="112">
        <v>960</v>
      </c>
      <c r="AP389" s="112">
        <v>59381.919999999998</v>
      </c>
      <c r="AQ389" s="112">
        <v>11798.08</v>
      </c>
      <c r="AR389" s="112">
        <v>71180</v>
      </c>
      <c r="AS389" s="112">
        <v>0</v>
      </c>
      <c r="AT389" s="112">
        <v>0</v>
      </c>
      <c r="AU389" s="112">
        <v>0</v>
      </c>
      <c r="AV389" s="84">
        <v>1</v>
      </c>
      <c r="AW389" s="84">
        <v>0</v>
      </c>
      <c r="AX389" s="84"/>
      <c r="AY389" s="108"/>
      <c r="AZ389" s="84"/>
      <c r="BA389" s="84"/>
      <c r="BB389" s="84" t="s">
        <v>1053</v>
      </c>
      <c r="BC389" s="84"/>
      <c r="BD389" s="108"/>
      <c r="BE389" s="84">
        <v>0</v>
      </c>
      <c r="BF389" s="38" t="s">
        <v>2471</v>
      </c>
      <c r="BG389" s="84" t="s">
        <v>3856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1872</v>
      </c>
      <c r="C390" s="38" t="s">
        <v>1873</v>
      </c>
      <c r="D390" s="38" t="s">
        <v>1874</v>
      </c>
      <c r="E390" s="38" t="s">
        <v>1875</v>
      </c>
      <c r="F390" s="38" t="s">
        <v>1876</v>
      </c>
      <c r="G390" s="84" t="s">
        <v>1877</v>
      </c>
      <c r="H390" s="38" t="s">
        <v>1878</v>
      </c>
      <c r="I390" s="84">
        <v>205724</v>
      </c>
      <c r="J390" s="38" t="s">
        <v>1878</v>
      </c>
      <c r="K390" s="84">
        <v>205724</v>
      </c>
      <c r="L390" s="84" t="s">
        <v>1910</v>
      </c>
      <c r="M390" s="38" t="s">
        <v>1911</v>
      </c>
      <c r="N390" s="84">
        <v>476502</v>
      </c>
      <c r="O390" s="84" t="s">
        <v>2241</v>
      </c>
      <c r="P390" s="84">
        <v>861294</v>
      </c>
      <c r="Q390" s="38" t="s">
        <v>2260</v>
      </c>
      <c r="R390" s="38" t="s">
        <v>2017</v>
      </c>
      <c r="S390" s="84" t="s">
        <v>2472</v>
      </c>
      <c r="T390" s="84" t="s">
        <v>2472</v>
      </c>
      <c r="U390" s="84" t="s">
        <v>1885</v>
      </c>
      <c r="V390" s="84" t="s">
        <v>1901</v>
      </c>
      <c r="W390" s="84">
        <v>0</v>
      </c>
      <c r="X390" s="38" t="s">
        <v>2338</v>
      </c>
      <c r="Y390" s="84">
        <v>360004600</v>
      </c>
      <c r="Z390" s="38" t="s">
        <v>2839</v>
      </c>
      <c r="AA390" s="108" t="s">
        <v>3479</v>
      </c>
      <c r="AB390" s="84">
        <v>70000</v>
      </c>
      <c r="AC390" s="108"/>
      <c r="AD390" s="84">
        <v>75</v>
      </c>
      <c r="AE390" s="84" t="s">
        <v>3194</v>
      </c>
      <c r="AF390" s="84" t="s">
        <v>3267</v>
      </c>
      <c r="AG390" s="108" t="s">
        <v>3268</v>
      </c>
      <c r="AH390" s="84" t="s">
        <v>2991</v>
      </c>
      <c r="AI390" s="108" t="s">
        <v>3237</v>
      </c>
      <c r="AJ390" s="84">
        <v>1120</v>
      </c>
      <c r="AK390" s="84">
        <v>1120</v>
      </c>
      <c r="AL390" s="108" t="s">
        <v>3237</v>
      </c>
      <c r="AM390" s="84">
        <v>770.96</v>
      </c>
      <c r="AN390" s="112">
        <v>349.04</v>
      </c>
      <c r="AO390" s="112">
        <v>1120</v>
      </c>
      <c r="AP390" s="112">
        <v>69229.039999999994</v>
      </c>
      <c r="AQ390" s="112">
        <v>13742.96</v>
      </c>
      <c r="AR390" s="112">
        <v>82972</v>
      </c>
      <c r="AS390" s="112">
        <v>0</v>
      </c>
      <c r="AT390" s="112">
        <v>0</v>
      </c>
      <c r="AU390" s="112">
        <v>0</v>
      </c>
      <c r="AV390" s="84">
        <v>1</v>
      </c>
      <c r="AW390" s="84">
        <v>0</v>
      </c>
      <c r="AX390" s="84"/>
      <c r="AY390" s="108"/>
      <c r="AZ390" s="84"/>
      <c r="BA390" s="84"/>
      <c r="BB390" s="84" t="s">
        <v>1053</v>
      </c>
      <c r="BC390" s="84"/>
      <c r="BD390" s="108"/>
      <c r="BE390" s="84">
        <v>0</v>
      </c>
      <c r="BF390" s="38" t="s">
        <v>2472</v>
      </c>
      <c r="BG390" s="84" t="s">
        <v>3857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1872</v>
      </c>
      <c r="C391" s="38" t="s">
        <v>1873</v>
      </c>
      <c r="D391" s="38" t="s">
        <v>1874</v>
      </c>
      <c r="E391" s="38" t="s">
        <v>1875</v>
      </c>
      <c r="F391" s="38" t="s">
        <v>1876</v>
      </c>
      <c r="G391" s="84" t="s">
        <v>1877</v>
      </c>
      <c r="H391" s="38" t="s">
        <v>1878</v>
      </c>
      <c r="I391" s="84">
        <v>205724</v>
      </c>
      <c r="J391" s="38" t="s">
        <v>1878</v>
      </c>
      <c r="K391" s="84">
        <v>205724</v>
      </c>
      <c r="L391" s="84" t="s">
        <v>1910</v>
      </c>
      <c r="M391" s="38" t="s">
        <v>1911</v>
      </c>
      <c r="N391" s="84">
        <v>469306</v>
      </c>
      <c r="O391" s="84" t="s">
        <v>1890</v>
      </c>
      <c r="P391" s="84">
        <v>798787</v>
      </c>
      <c r="Q391" s="38" t="s">
        <v>2364</v>
      </c>
      <c r="R391" s="38" t="s">
        <v>2017</v>
      </c>
      <c r="S391" s="84" t="s">
        <v>2473</v>
      </c>
      <c r="T391" s="84" t="s">
        <v>2473</v>
      </c>
      <c r="U391" s="84" t="s">
        <v>1885</v>
      </c>
      <c r="V391" s="84" t="s">
        <v>1901</v>
      </c>
      <c r="W391" s="84">
        <v>0</v>
      </c>
      <c r="X391" s="38" t="s">
        <v>2474</v>
      </c>
      <c r="Y391" s="84">
        <v>360007696</v>
      </c>
      <c r="Z391" s="38" t="s">
        <v>2840</v>
      </c>
      <c r="AA391" s="108" t="s">
        <v>3488</v>
      </c>
      <c r="AB391" s="84">
        <v>42000</v>
      </c>
      <c r="AC391" s="108"/>
      <c r="AD391" s="84">
        <v>50</v>
      </c>
      <c r="AE391" s="84" t="s">
        <v>3106</v>
      </c>
      <c r="AF391" s="84" t="s">
        <v>3489</v>
      </c>
      <c r="AG391" s="108" t="s">
        <v>3490</v>
      </c>
      <c r="AH391" s="84" t="s">
        <v>2991</v>
      </c>
      <c r="AI391" s="108" t="s">
        <v>3491</v>
      </c>
      <c r="AJ391" s="84">
        <v>950</v>
      </c>
      <c r="AK391" s="84">
        <v>950</v>
      </c>
      <c r="AL391" s="108"/>
      <c r="AM391" s="84">
        <v>0</v>
      </c>
      <c r="AN391" s="112">
        <v>0</v>
      </c>
      <c r="AO391" s="112">
        <v>0</v>
      </c>
      <c r="AP391" s="112">
        <v>42000</v>
      </c>
      <c r="AQ391" s="112">
        <v>5718</v>
      </c>
      <c r="AR391" s="112">
        <v>47718</v>
      </c>
      <c r="AS391" s="112">
        <v>0</v>
      </c>
      <c r="AT391" s="112">
        <v>0</v>
      </c>
      <c r="AU391" s="112">
        <v>0</v>
      </c>
      <c r="AV391" s="84"/>
      <c r="AW391" s="84">
        <v>0</v>
      </c>
      <c r="AX391" s="84"/>
      <c r="AY391" s="108"/>
      <c r="AZ391" s="84"/>
      <c r="BA391" s="84"/>
      <c r="BB391" s="84" t="s">
        <v>1053</v>
      </c>
      <c r="BC391" s="84"/>
      <c r="BD391" s="108"/>
      <c r="BE391" s="84">
        <v>0</v>
      </c>
      <c r="BF391" s="38" t="s">
        <v>2473</v>
      </c>
      <c r="BG391" s="84" t="s">
        <v>3858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1872</v>
      </c>
      <c r="C392" s="38" t="s">
        <v>1873</v>
      </c>
      <c r="D392" s="38" t="s">
        <v>1874</v>
      </c>
      <c r="E392" s="38" t="s">
        <v>1875</v>
      </c>
      <c r="F392" s="38" t="s">
        <v>1876</v>
      </c>
      <c r="G392" s="84" t="s">
        <v>1877</v>
      </c>
      <c r="H392" s="38" t="s">
        <v>1878</v>
      </c>
      <c r="I392" s="84">
        <v>205724</v>
      </c>
      <c r="J392" s="38" t="s">
        <v>1878</v>
      </c>
      <c r="K392" s="84">
        <v>205724</v>
      </c>
      <c r="L392" s="84" t="s">
        <v>1910</v>
      </c>
      <c r="M392" s="38" t="s">
        <v>1911</v>
      </c>
      <c r="N392" s="84">
        <v>476502</v>
      </c>
      <c r="O392" s="84" t="s">
        <v>2241</v>
      </c>
      <c r="P392" s="84">
        <v>861294</v>
      </c>
      <c r="Q392" s="38" t="s">
        <v>2260</v>
      </c>
      <c r="R392" s="38" t="s">
        <v>2017</v>
      </c>
      <c r="S392" s="84" t="s">
        <v>2475</v>
      </c>
      <c r="T392" s="84" t="s">
        <v>2475</v>
      </c>
      <c r="U392" s="84" t="s">
        <v>1885</v>
      </c>
      <c r="V392" s="84" t="s">
        <v>1901</v>
      </c>
      <c r="W392" s="84">
        <v>0</v>
      </c>
      <c r="X392" s="38" t="s">
        <v>2447</v>
      </c>
      <c r="Y392" s="84">
        <v>360008793</v>
      </c>
      <c r="Z392" s="38" t="s">
        <v>2841</v>
      </c>
      <c r="AA392" s="108" t="s">
        <v>3204</v>
      </c>
      <c r="AB392" s="84">
        <v>42000</v>
      </c>
      <c r="AC392" s="108"/>
      <c r="AD392" s="84">
        <v>50</v>
      </c>
      <c r="AE392" s="84" t="s">
        <v>3106</v>
      </c>
      <c r="AF392" s="84" t="s">
        <v>3489</v>
      </c>
      <c r="AG392" s="108" t="s">
        <v>3492</v>
      </c>
      <c r="AH392" s="84" t="s">
        <v>2991</v>
      </c>
      <c r="AI392" s="108" t="s">
        <v>3491</v>
      </c>
      <c r="AJ392" s="84">
        <v>950</v>
      </c>
      <c r="AK392" s="84">
        <v>950</v>
      </c>
      <c r="AL392" s="108"/>
      <c r="AM392" s="84">
        <v>0</v>
      </c>
      <c r="AN392" s="112">
        <v>0</v>
      </c>
      <c r="AO392" s="112">
        <v>0</v>
      </c>
      <c r="AP392" s="112">
        <v>42000</v>
      </c>
      <c r="AQ392" s="112">
        <v>5680</v>
      </c>
      <c r="AR392" s="112">
        <v>47680</v>
      </c>
      <c r="AS392" s="112">
        <v>0</v>
      </c>
      <c r="AT392" s="112">
        <v>0</v>
      </c>
      <c r="AU392" s="112">
        <v>0</v>
      </c>
      <c r="AV392" s="84"/>
      <c r="AW392" s="84">
        <v>0</v>
      </c>
      <c r="AX392" s="84"/>
      <c r="AY392" s="108"/>
      <c r="AZ392" s="84"/>
      <c r="BA392" s="84"/>
      <c r="BB392" s="84" t="s">
        <v>1053</v>
      </c>
      <c r="BC392" s="84"/>
      <c r="BD392" s="108"/>
      <c r="BE392" s="84">
        <v>0</v>
      </c>
      <c r="BF392" s="38" t="s">
        <v>2475</v>
      </c>
      <c r="BG392" s="84" t="s">
        <v>3859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1872</v>
      </c>
      <c r="C393" s="38" t="s">
        <v>1873</v>
      </c>
      <c r="D393" s="38" t="s">
        <v>1874</v>
      </c>
      <c r="E393" s="38" t="s">
        <v>1875</v>
      </c>
      <c r="F393" s="38" t="s">
        <v>1876</v>
      </c>
      <c r="G393" s="84" t="s">
        <v>1877</v>
      </c>
      <c r="H393" s="38" t="s">
        <v>1878</v>
      </c>
      <c r="I393" s="84">
        <v>205724</v>
      </c>
      <c r="J393" s="38" t="s">
        <v>1878</v>
      </c>
      <c r="K393" s="84">
        <v>205724</v>
      </c>
      <c r="L393" s="84" t="s">
        <v>1910</v>
      </c>
      <c r="M393" s="38" t="s">
        <v>1911</v>
      </c>
      <c r="N393" s="84">
        <v>469306</v>
      </c>
      <c r="O393" s="84" t="s">
        <v>1890</v>
      </c>
      <c r="P393" s="84">
        <v>798787</v>
      </c>
      <c r="Q393" s="38" t="s">
        <v>2364</v>
      </c>
      <c r="R393" s="38" t="s">
        <v>2017</v>
      </c>
      <c r="S393" s="84" t="s">
        <v>2476</v>
      </c>
      <c r="T393" s="84" t="s">
        <v>2476</v>
      </c>
      <c r="U393" s="84" t="s">
        <v>1885</v>
      </c>
      <c r="V393" s="84" t="s">
        <v>1886</v>
      </c>
      <c r="W393" s="84">
        <v>0</v>
      </c>
      <c r="X393" s="38" t="s">
        <v>2447</v>
      </c>
      <c r="Y393" s="84">
        <v>360010762</v>
      </c>
      <c r="Z393" s="38" t="s">
        <v>2842</v>
      </c>
      <c r="AA393" s="108" t="s">
        <v>3237</v>
      </c>
      <c r="AB393" s="84">
        <v>60000</v>
      </c>
      <c r="AC393" s="108"/>
      <c r="AD393" s="84">
        <v>75</v>
      </c>
      <c r="AE393" s="84" t="s">
        <v>3106</v>
      </c>
      <c r="AF393" s="84" t="s">
        <v>3493</v>
      </c>
      <c r="AG393" s="108" t="s">
        <v>3494</v>
      </c>
      <c r="AH393" s="84" t="s">
        <v>2991</v>
      </c>
      <c r="AI393" s="108" t="s">
        <v>3491</v>
      </c>
      <c r="AJ393" s="84">
        <v>960</v>
      </c>
      <c r="AK393" s="84">
        <v>960</v>
      </c>
      <c r="AL393" s="108"/>
      <c r="AM393" s="84">
        <v>0</v>
      </c>
      <c r="AN393" s="112">
        <v>0</v>
      </c>
      <c r="AO393" s="112">
        <v>0</v>
      </c>
      <c r="AP393" s="112">
        <v>60000</v>
      </c>
      <c r="AQ393" s="112">
        <v>12079</v>
      </c>
      <c r="AR393" s="112">
        <v>72079</v>
      </c>
      <c r="AS393" s="112">
        <v>0</v>
      </c>
      <c r="AT393" s="112">
        <v>0</v>
      </c>
      <c r="AU393" s="112">
        <v>0</v>
      </c>
      <c r="AV393" s="84"/>
      <c r="AW393" s="84">
        <v>0</v>
      </c>
      <c r="AX393" s="84"/>
      <c r="AY393" s="108"/>
      <c r="AZ393" s="84"/>
      <c r="BA393" s="84"/>
      <c r="BB393" s="84" t="s">
        <v>1053</v>
      </c>
      <c r="BC393" s="84"/>
      <c r="BD393" s="108"/>
      <c r="BE393" s="84">
        <v>0</v>
      </c>
      <c r="BF393" s="38" t="s">
        <v>2476</v>
      </c>
      <c r="BG393" s="84" t="s">
        <v>3860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1872</v>
      </c>
      <c r="C394" s="38" t="s">
        <v>1873</v>
      </c>
      <c r="D394" s="38" t="s">
        <v>1874</v>
      </c>
      <c r="E394" s="38" t="s">
        <v>1875</v>
      </c>
      <c r="F394" s="38" t="s">
        <v>1876</v>
      </c>
      <c r="G394" s="84" t="s">
        <v>1877</v>
      </c>
      <c r="H394" s="38" t="s">
        <v>1878</v>
      </c>
      <c r="I394" s="84">
        <v>205724</v>
      </c>
      <c r="J394" s="38" t="s">
        <v>1878</v>
      </c>
      <c r="K394" s="84">
        <v>205724</v>
      </c>
      <c r="L394" s="84" t="s">
        <v>1910</v>
      </c>
      <c r="M394" s="38" t="s">
        <v>1911</v>
      </c>
      <c r="N394" s="84">
        <v>476502</v>
      </c>
      <c r="O394" s="84" t="s">
        <v>2241</v>
      </c>
      <c r="P394" s="84">
        <v>834136</v>
      </c>
      <c r="Q394" s="38" t="s">
        <v>2352</v>
      </c>
      <c r="R394" s="38" t="s">
        <v>2017</v>
      </c>
      <c r="S394" s="84" t="s">
        <v>2477</v>
      </c>
      <c r="T394" s="84" t="s">
        <v>2477</v>
      </c>
      <c r="U394" s="84" t="s">
        <v>1885</v>
      </c>
      <c r="V394" s="84" t="s">
        <v>1901</v>
      </c>
      <c r="W394" s="84">
        <v>0</v>
      </c>
      <c r="X394" s="38" t="s">
        <v>2447</v>
      </c>
      <c r="Y394" s="84">
        <v>360012537</v>
      </c>
      <c r="Z394" s="38" t="s">
        <v>2843</v>
      </c>
      <c r="AA394" s="108" t="s">
        <v>3219</v>
      </c>
      <c r="AB394" s="84">
        <v>42000</v>
      </c>
      <c r="AC394" s="108"/>
      <c r="AD394" s="84">
        <v>50</v>
      </c>
      <c r="AE394" s="84" t="s">
        <v>3106</v>
      </c>
      <c r="AF394" s="84" t="s">
        <v>3493</v>
      </c>
      <c r="AG394" s="108" t="s">
        <v>3495</v>
      </c>
      <c r="AH394" s="84" t="s">
        <v>2991</v>
      </c>
      <c r="AI394" s="108" t="s">
        <v>3491</v>
      </c>
      <c r="AJ394" s="84">
        <v>950</v>
      </c>
      <c r="AK394" s="84">
        <v>950</v>
      </c>
      <c r="AL394" s="108"/>
      <c r="AM394" s="84">
        <v>0</v>
      </c>
      <c r="AN394" s="112">
        <v>0</v>
      </c>
      <c r="AO394" s="112">
        <v>0</v>
      </c>
      <c r="AP394" s="112">
        <v>42000</v>
      </c>
      <c r="AQ394" s="112">
        <v>5603</v>
      </c>
      <c r="AR394" s="112">
        <v>47603</v>
      </c>
      <c r="AS394" s="112">
        <v>0</v>
      </c>
      <c r="AT394" s="112">
        <v>0</v>
      </c>
      <c r="AU394" s="112">
        <v>0</v>
      </c>
      <c r="AV394" s="84"/>
      <c r="AW394" s="84">
        <v>0</v>
      </c>
      <c r="AX394" s="84"/>
      <c r="AY394" s="108"/>
      <c r="AZ394" s="84"/>
      <c r="BA394" s="84"/>
      <c r="BB394" s="84" t="s">
        <v>1053</v>
      </c>
      <c r="BC394" s="84"/>
      <c r="BD394" s="108"/>
      <c r="BE394" s="84">
        <v>0</v>
      </c>
      <c r="BF394" s="38" t="s">
        <v>2477</v>
      </c>
      <c r="BG394" s="84" t="s">
        <v>3861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1872</v>
      </c>
      <c r="C395" s="38" t="s">
        <v>1873</v>
      </c>
      <c r="D395" s="38" t="s">
        <v>1874</v>
      </c>
      <c r="E395" s="38" t="s">
        <v>1875</v>
      </c>
      <c r="F395" s="38" t="s">
        <v>1876</v>
      </c>
      <c r="G395" s="84" t="s">
        <v>1877</v>
      </c>
      <c r="H395" s="38" t="s">
        <v>1878</v>
      </c>
      <c r="I395" s="84">
        <v>205724</v>
      </c>
      <c r="J395" s="38" t="s">
        <v>1878</v>
      </c>
      <c r="K395" s="84">
        <v>205724</v>
      </c>
      <c r="L395" s="84" t="s">
        <v>1910</v>
      </c>
      <c r="M395" s="38" t="s">
        <v>1911</v>
      </c>
      <c r="N395" s="84">
        <v>476502</v>
      </c>
      <c r="O395" s="84" t="s">
        <v>2241</v>
      </c>
      <c r="P395" s="84">
        <v>834136</v>
      </c>
      <c r="Q395" s="38" t="s">
        <v>2352</v>
      </c>
      <c r="R395" s="38" t="s">
        <v>2017</v>
      </c>
      <c r="S395" s="84" t="s">
        <v>2478</v>
      </c>
      <c r="T395" s="84" t="s">
        <v>2478</v>
      </c>
      <c r="U395" s="84" t="s">
        <v>1885</v>
      </c>
      <c r="V395" s="84" t="s">
        <v>1901</v>
      </c>
      <c r="W395" s="84">
        <v>0</v>
      </c>
      <c r="X395" s="38" t="s">
        <v>2447</v>
      </c>
      <c r="Y395" s="84">
        <v>360012570</v>
      </c>
      <c r="Z395" s="38" t="s">
        <v>2844</v>
      </c>
      <c r="AA395" s="108" t="s">
        <v>3219</v>
      </c>
      <c r="AB395" s="84">
        <v>47000</v>
      </c>
      <c r="AC395" s="108"/>
      <c r="AD395" s="84">
        <v>75</v>
      </c>
      <c r="AE395" s="84" t="s">
        <v>3106</v>
      </c>
      <c r="AF395" s="84" t="s">
        <v>3493</v>
      </c>
      <c r="AG395" s="108" t="s">
        <v>3495</v>
      </c>
      <c r="AH395" s="84" t="s">
        <v>2991</v>
      </c>
      <c r="AI395" s="108" t="s">
        <v>3491</v>
      </c>
      <c r="AJ395" s="84">
        <v>750</v>
      </c>
      <c r="AK395" s="84">
        <v>750</v>
      </c>
      <c r="AL395" s="108"/>
      <c r="AM395" s="84">
        <v>0</v>
      </c>
      <c r="AN395" s="112">
        <v>0</v>
      </c>
      <c r="AO395" s="112">
        <v>0</v>
      </c>
      <c r="AP395" s="112">
        <v>47000</v>
      </c>
      <c r="AQ395" s="112">
        <v>9541</v>
      </c>
      <c r="AR395" s="112">
        <v>56541</v>
      </c>
      <c r="AS395" s="112">
        <v>0</v>
      </c>
      <c r="AT395" s="112">
        <v>0</v>
      </c>
      <c r="AU395" s="112">
        <v>0</v>
      </c>
      <c r="AV395" s="84"/>
      <c r="AW395" s="84">
        <v>0</v>
      </c>
      <c r="AX395" s="84"/>
      <c r="AY395" s="108"/>
      <c r="AZ395" s="84"/>
      <c r="BA395" s="84"/>
      <c r="BB395" s="84" t="s">
        <v>1053</v>
      </c>
      <c r="BC395" s="84"/>
      <c r="BD395" s="108"/>
      <c r="BE395" s="84">
        <v>0</v>
      </c>
      <c r="BF395" s="38" t="s">
        <v>2478</v>
      </c>
      <c r="BG395" s="84" t="s">
        <v>3862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1872</v>
      </c>
      <c r="C396" s="38" t="s">
        <v>1873</v>
      </c>
      <c r="D396" s="38" t="s">
        <v>1874</v>
      </c>
      <c r="E396" s="38" t="s">
        <v>1875</v>
      </c>
      <c r="F396" s="38" t="s">
        <v>1876</v>
      </c>
      <c r="G396" s="84" t="s">
        <v>1877</v>
      </c>
      <c r="H396" s="38" t="s">
        <v>1878</v>
      </c>
      <c r="I396" s="84">
        <v>205724</v>
      </c>
      <c r="J396" s="38" t="s">
        <v>1878</v>
      </c>
      <c r="K396" s="84">
        <v>205724</v>
      </c>
      <c r="L396" s="84" t="s">
        <v>1879</v>
      </c>
      <c r="M396" s="38" t="s">
        <v>1880</v>
      </c>
      <c r="N396" s="84">
        <v>485766</v>
      </c>
      <c r="O396" s="84" t="s">
        <v>2112</v>
      </c>
      <c r="P396" s="84">
        <v>830624</v>
      </c>
      <c r="Q396" s="38" t="s">
        <v>2329</v>
      </c>
      <c r="R396" s="38" t="s">
        <v>2017</v>
      </c>
      <c r="S396" s="84" t="s">
        <v>2479</v>
      </c>
      <c r="T396" s="84" t="s">
        <v>2479</v>
      </c>
      <c r="U396" s="84" t="s">
        <v>1907</v>
      </c>
      <c r="V396" s="84" t="s">
        <v>1886</v>
      </c>
      <c r="W396" s="84">
        <v>0</v>
      </c>
      <c r="X396" s="38" t="s">
        <v>2366</v>
      </c>
      <c r="Y396" s="84">
        <v>360015613</v>
      </c>
      <c r="Z396" s="38" t="s">
        <v>2845</v>
      </c>
      <c r="AA396" s="108" t="s">
        <v>3237</v>
      </c>
      <c r="AB396" s="84">
        <v>45000</v>
      </c>
      <c r="AC396" s="108"/>
      <c r="AD396" s="84">
        <v>75</v>
      </c>
      <c r="AE396" s="84" t="s">
        <v>3106</v>
      </c>
      <c r="AF396" s="84" t="s">
        <v>3493</v>
      </c>
      <c r="AG396" s="108" t="s">
        <v>3494</v>
      </c>
      <c r="AH396" s="84" t="s">
        <v>2991</v>
      </c>
      <c r="AI396" s="108" t="s">
        <v>3496</v>
      </c>
      <c r="AJ396" s="84">
        <v>720</v>
      </c>
      <c r="AK396" s="84">
        <v>720</v>
      </c>
      <c r="AL396" s="108"/>
      <c r="AM396" s="84">
        <v>0</v>
      </c>
      <c r="AN396" s="112">
        <v>0</v>
      </c>
      <c r="AO396" s="112">
        <v>0</v>
      </c>
      <c r="AP396" s="112">
        <v>45000</v>
      </c>
      <c r="AQ396" s="112">
        <v>9013</v>
      </c>
      <c r="AR396" s="112">
        <v>54013</v>
      </c>
      <c r="AS396" s="112">
        <v>0</v>
      </c>
      <c r="AT396" s="112">
        <v>0</v>
      </c>
      <c r="AU396" s="112">
        <v>0</v>
      </c>
      <c r="AV396" s="84"/>
      <c r="AW396" s="84">
        <v>0</v>
      </c>
      <c r="AX396" s="84"/>
      <c r="AY396" s="108"/>
      <c r="AZ396" s="84"/>
      <c r="BA396" s="84"/>
      <c r="BB396" s="84" t="s">
        <v>1053</v>
      </c>
      <c r="BC396" s="84"/>
      <c r="BD396" s="108"/>
      <c r="BE396" s="84">
        <v>0</v>
      </c>
      <c r="BF396" s="38" t="s">
        <v>2479</v>
      </c>
      <c r="BG396" s="84" t="s">
        <v>3863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1872</v>
      </c>
      <c r="C397" s="38" t="s">
        <v>1873</v>
      </c>
      <c r="D397" s="38" t="s">
        <v>1874</v>
      </c>
      <c r="E397" s="38" t="s">
        <v>1875</v>
      </c>
      <c r="F397" s="38" t="s">
        <v>1876</v>
      </c>
      <c r="G397" s="84" t="s">
        <v>1877</v>
      </c>
      <c r="H397" s="38" t="s">
        <v>1878</v>
      </c>
      <c r="I397" s="84">
        <v>205724</v>
      </c>
      <c r="J397" s="38" t="s">
        <v>1878</v>
      </c>
      <c r="K397" s="84">
        <v>205724</v>
      </c>
      <c r="L397" s="84" t="s">
        <v>1910</v>
      </c>
      <c r="M397" s="38" t="s">
        <v>1911</v>
      </c>
      <c r="N397" s="84">
        <v>469306</v>
      </c>
      <c r="O397" s="84" t="s">
        <v>1890</v>
      </c>
      <c r="P397" s="84">
        <v>798787</v>
      </c>
      <c r="Q397" s="38" t="s">
        <v>2364</v>
      </c>
      <c r="R397" s="38" t="s">
        <v>2017</v>
      </c>
      <c r="S397" s="84" t="s">
        <v>2480</v>
      </c>
      <c r="T397" s="84" t="s">
        <v>2480</v>
      </c>
      <c r="U397" s="84" t="s">
        <v>1885</v>
      </c>
      <c r="V397" s="84" t="s">
        <v>1886</v>
      </c>
      <c r="W397" s="84">
        <v>0</v>
      </c>
      <c r="X397" s="38" t="s">
        <v>2447</v>
      </c>
      <c r="Y397" s="84">
        <v>360016573</v>
      </c>
      <c r="Z397" s="38" t="s">
        <v>2846</v>
      </c>
      <c r="AA397" s="108" t="s">
        <v>3237</v>
      </c>
      <c r="AB397" s="84">
        <v>60000</v>
      </c>
      <c r="AC397" s="108"/>
      <c r="AD397" s="84">
        <v>75</v>
      </c>
      <c r="AE397" s="84" t="s">
        <v>3106</v>
      </c>
      <c r="AF397" s="84" t="s">
        <v>3493</v>
      </c>
      <c r="AG397" s="108" t="s">
        <v>3494</v>
      </c>
      <c r="AH397" s="84" t="s">
        <v>2991</v>
      </c>
      <c r="AI397" s="108" t="s">
        <v>3491</v>
      </c>
      <c r="AJ397" s="84">
        <v>960</v>
      </c>
      <c r="AK397" s="84">
        <v>960</v>
      </c>
      <c r="AL397" s="108"/>
      <c r="AM397" s="84">
        <v>0</v>
      </c>
      <c r="AN397" s="112">
        <v>0</v>
      </c>
      <c r="AO397" s="112">
        <v>0</v>
      </c>
      <c r="AP397" s="112">
        <v>60000</v>
      </c>
      <c r="AQ397" s="112">
        <v>12079</v>
      </c>
      <c r="AR397" s="112">
        <v>72079</v>
      </c>
      <c r="AS397" s="112">
        <v>0</v>
      </c>
      <c r="AT397" s="112">
        <v>0</v>
      </c>
      <c r="AU397" s="112">
        <v>0</v>
      </c>
      <c r="AV397" s="84"/>
      <c r="AW397" s="84">
        <v>0</v>
      </c>
      <c r="AX397" s="84"/>
      <c r="AY397" s="108"/>
      <c r="AZ397" s="84"/>
      <c r="BA397" s="84"/>
      <c r="BB397" s="84" t="s">
        <v>1053</v>
      </c>
      <c r="BC397" s="84"/>
      <c r="BD397" s="108"/>
      <c r="BE397" s="84">
        <v>0</v>
      </c>
      <c r="BF397" s="38" t="s">
        <v>2480</v>
      </c>
      <c r="BG397" s="84" t="s">
        <v>3864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1872</v>
      </c>
      <c r="C398" s="38" t="s">
        <v>1873</v>
      </c>
      <c r="D398" s="38" t="s">
        <v>1874</v>
      </c>
      <c r="E398" s="38" t="s">
        <v>1875</v>
      </c>
      <c r="F398" s="38" t="s">
        <v>1876</v>
      </c>
      <c r="G398" s="84" t="s">
        <v>1877</v>
      </c>
      <c r="H398" s="38" t="s">
        <v>1878</v>
      </c>
      <c r="I398" s="84">
        <v>205724</v>
      </c>
      <c r="J398" s="38" t="s">
        <v>1878</v>
      </c>
      <c r="K398" s="84">
        <v>205724</v>
      </c>
      <c r="L398" s="84" t="s">
        <v>1910</v>
      </c>
      <c r="M398" s="38" t="s">
        <v>1911</v>
      </c>
      <c r="N398" s="84">
        <v>474143</v>
      </c>
      <c r="O398" s="84" t="s">
        <v>1971</v>
      </c>
      <c r="P398" s="84">
        <v>821440</v>
      </c>
      <c r="Q398" s="38" t="s">
        <v>2306</v>
      </c>
      <c r="R398" s="38" t="s">
        <v>2017</v>
      </c>
      <c r="S398" s="84" t="s">
        <v>2481</v>
      </c>
      <c r="T398" s="84" t="s">
        <v>2481</v>
      </c>
      <c r="U398" s="84" t="s">
        <v>1885</v>
      </c>
      <c r="V398" s="84" t="s">
        <v>1901</v>
      </c>
      <c r="W398" s="84">
        <v>0</v>
      </c>
      <c r="X398" s="38" t="s">
        <v>2447</v>
      </c>
      <c r="Y398" s="84">
        <v>360021573</v>
      </c>
      <c r="Z398" s="38" t="s">
        <v>2847</v>
      </c>
      <c r="AA398" s="108" t="s">
        <v>3237</v>
      </c>
      <c r="AB398" s="84">
        <v>60000</v>
      </c>
      <c r="AC398" s="108"/>
      <c r="AD398" s="84">
        <v>75</v>
      </c>
      <c r="AE398" s="84" t="s">
        <v>3106</v>
      </c>
      <c r="AF398" s="84" t="s">
        <v>3493</v>
      </c>
      <c r="AG398" s="108" t="s">
        <v>3494</v>
      </c>
      <c r="AH398" s="84" t="s">
        <v>2991</v>
      </c>
      <c r="AI398" s="108" t="s">
        <v>3496</v>
      </c>
      <c r="AJ398" s="84">
        <v>960</v>
      </c>
      <c r="AK398" s="84">
        <v>960</v>
      </c>
      <c r="AL398" s="108"/>
      <c r="AM398" s="84">
        <v>0</v>
      </c>
      <c r="AN398" s="112">
        <v>0</v>
      </c>
      <c r="AO398" s="112">
        <v>0</v>
      </c>
      <c r="AP398" s="112">
        <v>60000</v>
      </c>
      <c r="AQ398" s="112">
        <v>12017</v>
      </c>
      <c r="AR398" s="112">
        <v>72017</v>
      </c>
      <c r="AS398" s="112">
        <v>0</v>
      </c>
      <c r="AT398" s="112">
        <v>0</v>
      </c>
      <c r="AU398" s="112">
        <v>0</v>
      </c>
      <c r="AV398" s="84"/>
      <c r="AW398" s="84">
        <v>0</v>
      </c>
      <c r="AX398" s="84"/>
      <c r="AY398" s="108"/>
      <c r="AZ398" s="84"/>
      <c r="BA398" s="84"/>
      <c r="BB398" s="84" t="s">
        <v>1053</v>
      </c>
      <c r="BC398" s="84"/>
      <c r="BD398" s="108"/>
      <c r="BE398" s="84">
        <v>0</v>
      </c>
      <c r="BF398" s="38" t="s">
        <v>2481</v>
      </c>
      <c r="BG398" s="84" t="s">
        <v>3865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1872</v>
      </c>
      <c r="C399" s="38" t="s">
        <v>1873</v>
      </c>
      <c r="D399" s="38" t="s">
        <v>1874</v>
      </c>
      <c r="E399" s="38" t="s">
        <v>1875</v>
      </c>
      <c r="F399" s="38" t="s">
        <v>1876</v>
      </c>
      <c r="G399" s="84" t="s">
        <v>1877</v>
      </c>
      <c r="H399" s="38" t="s">
        <v>1878</v>
      </c>
      <c r="I399" s="84">
        <v>205724</v>
      </c>
      <c r="J399" s="38" t="s">
        <v>1878</v>
      </c>
      <c r="K399" s="84">
        <v>205724</v>
      </c>
      <c r="L399" s="84" t="s">
        <v>1888</v>
      </c>
      <c r="M399" s="38" t="s">
        <v>1889</v>
      </c>
      <c r="N399" s="84">
        <v>527744</v>
      </c>
      <c r="O399" s="84" t="s">
        <v>2205</v>
      </c>
      <c r="P399" s="84">
        <v>905227</v>
      </c>
      <c r="Q399" s="38" t="s">
        <v>2291</v>
      </c>
      <c r="R399" s="38" t="s">
        <v>2017</v>
      </c>
      <c r="S399" s="84" t="s">
        <v>2482</v>
      </c>
      <c r="T399" s="84" t="s">
        <v>2482</v>
      </c>
      <c r="U399" s="84" t="s">
        <v>1885</v>
      </c>
      <c r="V399" s="84" t="s">
        <v>1886</v>
      </c>
      <c r="W399" s="84">
        <v>0</v>
      </c>
      <c r="X399" s="38" t="s">
        <v>2447</v>
      </c>
      <c r="Y399" s="84">
        <v>360024315</v>
      </c>
      <c r="Z399" s="38" t="s">
        <v>2848</v>
      </c>
      <c r="AA399" s="108" t="s">
        <v>3228</v>
      </c>
      <c r="AB399" s="84">
        <v>46000</v>
      </c>
      <c r="AC399" s="108"/>
      <c r="AD399" s="84">
        <v>75</v>
      </c>
      <c r="AE399" s="84" t="s">
        <v>3194</v>
      </c>
      <c r="AF399" s="84" t="s">
        <v>3240</v>
      </c>
      <c r="AG399" s="108" t="s">
        <v>3241</v>
      </c>
      <c r="AH399" s="84" t="s">
        <v>2991</v>
      </c>
      <c r="AI399" s="108" t="s">
        <v>3497</v>
      </c>
      <c r="AJ399" s="84">
        <v>740</v>
      </c>
      <c r="AK399" s="84">
        <v>740</v>
      </c>
      <c r="AL399" s="108"/>
      <c r="AM399" s="84">
        <v>0</v>
      </c>
      <c r="AN399" s="112">
        <v>0</v>
      </c>
      <c r="AO399" s="112">
        <v>0</v>
      </c>
      <c r="AP399" s="112">
        <v>46000</v>
      </c>
      <c r="AQ399" s="112">
        <v>9434</v>
      </c>
      <c r="AR399" s="112">
        <v>55434</v>
      </c>
      <c r="AS399" s="112">
        <v>0</v>
      </c>
      <c r="AT399" s="112">
        <v>0</v>
      </c>
      <c r="AU399" s="112">
        <v>0</v>
      </c>
      <c r="AV399" s="84"/>
      <c r="AW399" s="84">
        <v>0</v>
      </c>
      <c r="AX399" s="84"/>
      <c r="AY399" s="108"/>
      <c r="AZ399" s="84"/>
      <c r="BA399" s="84"/>
      <c r="BB399" s="84" t="s">
        <v>1053</v>
      </c>
      <c r="BC399" s="84"/>
      <c r="BD399" s="108"/>
      <c r="BE399" s="84">
        <v>0</v>
      </c>
      <c r="BF399" s="38" t="s">
        <v>2482</v>
      </c>
      <c r="BG399" s="84" t="s">
        <v>3866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1872</v>
      </c>
      <c r="C400" s="38" t="s">
        <v>1873</v>
      </c>
      <c r="D400" s="38" t="s">
        <v>1874</v>
      </c>
      <c r="E400" s="38" t="s">
        <v>1875</v>
      </c>
      <c r="F400" s="38" t="s">
        <v>1876</v>
      </c>
      <c r="G400" s="84" t="s">
        <v>1877</v>
      </c>
      <c r="H400" s="38" t="s">
        <v>1878</v>
      </c>
      <c r="I400" s="84">
        <v>206571</v>
      </c>
      <c r="J400" s="38" t="s">
        <v>2382</v>
      </c>
      <c r="K400" s="84">
        <v>206571</v>
      </c>
      <c r="L400" s="84" t="s">
        <v>1879</v>
      </c>
      <c r="M400" s="38" t="s">
        <v>1880</v>
      </c>
      <c r="N400" s="84">
        <v>526103</v>
      </c>
      <c r="O400" s="84" t="s">
        <v>2383</v>
      </c>
      <c r="P400" s="84">
        <v>877049</v>
      </c>
      <c r="Q400" s="38" t="s">
        <v>2384</v>
      </c>
      <c r="R400" s="38" t="s">
        <v>2017</v>
      </c>
      <c r="S400" s="84" t="s">
        <v>2483</v>
      </c>
      <c r="T400" s="84" t="s">
        <v>2483</v>
      </c>
      <c r="U400" s="84" t="s">
        <v>1907</v>
      </c>
      <c r="V400" s="84" t="s">
        <v>1886</v>
      </c>
      <c r="W400" s="84">
        <v>0</v>
      </c>
      <c r="X400" s="38" t="s">
        <v>2338</v>
      </c>
      <c r="Y400" s="84">
        <v>360028878</v>
      </c>
      <c r="Z400" s="38" t="s">
        <v>2849</v>
      </c>
      <c r="AA400" s="108" t="s">
        <v>3287</v>
      </c>
      <c r="AB400" s="84">
        <v>60000</v>
      </c>
      <c r="AC400" s="108"/>
      <c r="AD400" s="84">
        <v>75</v>
      </c>
      <c r="AE400" s="84" t="s">
        <v>3106</v>
      </c>
      <c r="AF400" s="84" t="s">
        <v>3493</v>
      </c>
      <c r="AG400" s="108" t="s">
        <v>3498</v>
      </c>
      <c r="AH400" s="84" t="s">
        <v>2991</v>
      </c>
      <c r="AI400" s="108" t="s">
        <v>3499</v>
      </c>
      <c r="AJ400" s="84">
        <v>960</v>
      </c>
      <c r="AK400" s="84">
        <v>960</v>
      </c>
      <c r="AL400" s="108"/>
      <c r="AM400" s="84">
        <v>0</v>
      </c>
      <c r="AN400" s="112">
        <v>0</v>
      </c>
      <c r="AO400" s="112">
        <v>0</v>
      </c>
      <c r="AP400" s="112">
        <v>60000</v>
      </c>
      <c r="AQ400" s="112">
        <v>12140</v>
      </c>
      <c r="AR400" s="112">
        <v>72140</v>
      </c>
      <c r="AS400" s="112">
        <v>0</v>
      </c>
      <c r="AT400" s="112">
        <v>0</v>
      </c>
      <c r="AU400" s="112">
        <v>0</v>
      </c>
      <c r="AV400" s="84"/>
      <c r="AW400" s="84">
        <v>0</v>
      </c>
      <c r="AX400" s="84"/>
      <c r="AY400" s="108"/>
      <c r="AZ400" s="84"/>
      <c r="BA400" s="84"/>
      <c r="BB400" s="84" t="s">
        <v>1053</v>
      </c>
      <c r="BC400" s="84"/>
      <c r="BD400" s="108"/>
      <c r="BE400" s="84">
        <v>0</v>
      </c>
      <c r="BF400" s="38" t="s">
        <v>2483</v>
      </c>
      <c r="BG400" s="84" t="s">
        <v>3867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 t="s">
        <v>1053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 t="s">
        <v>1053</v>
      </c>
      <c r="BC752" s="84"/>
      <c r="BD752" s="108"/>
      <c r="BE752" s="84">
        <v>0</v>
      </c>
      <c r="BF752" s="38" t="s">
        <v>326</v>
      </c>
      <c r="BG752" s="84" t="s">
        <v>1132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 t="s">
        <v>1053</v>
      </c>
      <c r="BC753" s="84"/>
      <c r="BD753" s="108"/>
      <c r="BE753" s="84">
        <v>0</v>
      </c>
      <c r="BF753" s="38" t="s">
        <v>327</v>
      </c>
      <c r="BG753" s="84" t="s">
        <v>1133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 t="s">
        <v>1053</v>
      </c>
      <c r="BC754" s="84"/>
      <c r="BD754" s="108"/>
      <c r="BE754" s="84">
        <v>0</v>
      </c>
      <c r="BF754" s="38" t="s">
        <v>328</v>
      </c>
      <c r="BG754" s="84" t="s">
        <v>1134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 t="s">
        <v>1053</v>
      </c>
      <c r="BC755" s="84"/>
      <c r="BD755" s="108"/>
      <c r="BE755" s="84">
        <v>0</v>
      </c>
      <c r="BF755" s="38" t="s">
        <v>329</v>
      </c>
      <c r="BG755" s="84" t="s">
        <v>1135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 t="s">
        <v>1053</v>
      </c>
      <c r="BC756" s="84"/>
      <c r="BD756" s="108"/>
      <c r="BE756" s="84">
        <v>0</v>
      </c>
      <c r="BF756" s="38" t="s">
        <v>330</v>
      </c>
      <c r="BG756" s="84" t="s">
        <v>1136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 t="s">
        <v>1053</v>
      </c>
      <c r="BC757" s="84"/>
      <c r="BD757" s="108"/>
      <c r="BE757" s="84">
        <v>0</v>
      </c>
      <c r="BF757" s="38" t="s">
        <v>331</v>
      </c>
      <c r="BG757" s="84" t="s">
        <v>1137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 t="s">
        <v>1053</v>
      </c>
      <c r="BC758" s="84"/>
      <c r="BD758" s="108"/>
      <c r="BE758" s="84">
        <v>0</v>
      </c>
      <c r="BF758" s="38" t="s">
        <v>332</v>
      </c>
      <c r="BG758" s="84" t="s">
        <v>1138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 t="s">
        <v>1053</v>
      </c>
      <c r="BC759" s="84"/>
      <c r="BD759" s="108"/>
      <c r="BE759" s="84">
        <v>0</v>
      </c>
      <c r="BF759" s="38" t="s">
        <v>333</v>
      </c>
      <c r="BG759" s="84" t="s">
        <v>1139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 t="s">
        <v>1053</v>
      </c>
      <c r="BC760" s="84"/>
      <c r="BD760" s="108"/>
      <c r="BE760" s="84">
        <v>0</v>
      </c>
      <c r="BF760" s="38" t="s">
        <v>334</v>
      </c>
      <c r="BG760" s="84" t="s">
        <v>1140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 t="s">
        <v>1053</v>
      </c>
      <c r="BC761" s="84"/>
      <c r="BD761" s="108"/>
      <c r="BE761" s="84">
        <v>0</v>
      </c>
      <c r="BF761" s="38" t="s">
        <v>335</v>
      </c>
      <c r="BG761" s="84" t="s">
        <v>1141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 t="s">
        <v>1053</v>
      </c>
      <c r="BC762" s="84"/>
      <c r="BD762" s="108"/>
      <c r="BE762" s="84">
        <v>0</v>
      </c>
      <c r="BF762" s="38" t="s">
        <v>336</v>
      </c>
      <c r="BG762" s="84" t="s">
        <v>1142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 t="s">
        <v>1053</v>
      </c>
      <c r="BC763" s="84"/>
      <c r="BD763" s="108"/>
      <c r="BE763" s="84">
        <v>0</v>
      </c>
      <c r="BF763" s="38" t="s">
        <v>337</v>
      </c>
      <c r="BG763" s="84" t="s">
        <v>1143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 t="s">
        <v>1053</v>
      </c>
      <c r="BC764" s="84"/>
      <c r="BD764" s="108"/>
      <c r="BE764" s="84">
        <v>0</v>
      </c>
      <c r="BF764" s="38" t="s">
        <v>338</v>
      </c>
      <c r="BG764" s="84" t="s">
        <v>1144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 t="s">
        <v>1053</v>
      </c>
      <c r="BC765" s="84"/>
      <c r="BD765" s="108"/>
      <c r="BE765" s="84">
        <v>0</v>
      </c>
      <c r="BF765" s="38" t="s">
        <v>339</v>
      </c>
      <c r="BG765" s="84" t="s">
        <v>1145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 t="s">
        <v>1053</v>
      </c>
      <c r="BC766" s="84"/>
      <c r="BD766" s="108"/>
      <c r="BE766" s="84">
        <v>0</v>
      </c>
      <c r="BF766" s="38" t="s">
        <v>340</v>
      </c>
      <c r="BG766" s="84" t="s">
        <v>1146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 t="s">
        <v>1053</v>
      </c>
      <c r="BC767" s="84"/>
      <c r="BD767" s="108"/>
      <c r="BE767" s="84">
        <v>0</v>
      </c>
      <c r="BF767" s="38" t="s">
        <v>341</v>
      </c>
      <c r="BG767" s="84" t="s">
        <v>1147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 t="s">
        <v>1053</v>
      </c>
      <c r="BC768" s="84"/>
      <c r="BD768" s="108"/>
      <c r="BE768" s="84">
        <v>0</v>
      </c>
      <c r="BF768" s="38" t="s">
        <v>342</v>
      </c>
      <c r="BG768" s="84" t="s">
        <v>1148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 t="s">
        <v>1053</v>
      </c>
      <c r="BC769" s="84"/>
      <c r="BD769" s="108"/>
      <c r="BE769" s="84">
        <v>0</v>
      </c>
      <c r="BF769" s="38" t="s">
        <v>343</v>
      </c>
      <c r="BG769" s="84" t="s">
        <v>1149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 t="s">
        <v>1053</v>
      </c>
      <c r="BC770" s="84"/>
      <c r="BD770" s="108"/>
      <c r="BE770" s="84">
        <v>0</v>
      </c>
      <c r="BF770" s="38" t="s">
        <v>344</v>
      </c>
      <c r="BG770" s="84" t="s">
        <v>1150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 t="s">
        <v>1053</v>
      </c>
      <c r="BC771" s="84"/>
      <c r="BD771" s="108"/>
      <c r="BE771" s="84">
        <v>0</v>
      </c>
      <c r="BF771" s="38" t="s">
        <v>345</v>
      </c>
      <c r="BG771" s="84" t="s">
        <v>1151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 t="s">
        <v>1053</v>
      </c>
      <c r="BC772" s="84"/>
      <c r="BD772" s="108"/>
      <c r="BE772" s="84">
        <v>0</v>
      </c>
      <c r="BF772" s="38" t="s">
        <v>346</v>
      </c>
      <c r="BG772" s="84" t="s">
        <v>1152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 t="s">
        <v>1053</v>
      </c>
      <c r="BC773" s="84"/>
      <c r="BD773" s="108"/>
      <c r="BE773" s="84">
        <v>0</v>
      </c>
      <c r="BF773" s="38" t="s">
        <v>347</v>
      </c>
      <c r="BG773" s="84" t="s">
        <v>1153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 t="s">
        <v>1053</v>
      </c>
      <c r="BC774" s="84"/>
      <c r="BD774" s="108"/>
      <c r="BE774" s="84">
        <v>0</v>
      </c>
      <c r="BF774" s="38" t="s">
        <v>348</v>
      </c>
      <c r="BG774" s="84" t="s">
        <v>1154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 t="s">
        <v>1053</v>
      </c>
      <c r="BC775" s="84"/>
      <c r="BD775" s="108"/>
      <c r="BE775" s="84">
        <v>0</v>
      </c>
      <c r="BF775" s="38" t="s">
        <v>349</v>
      </c>
      <c r="BG775" s="84" t="s">
        <v>1155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 t="s">
        <v>1053</v>
      </c>
      <c r="BC776" s="84"/>
      <c r="BD776" s="108"/>
      <c r="BE776" s="84">
        <v>0</v>
      </c>
      <c r="BF776" s="38" t="s">
        <v>350</v>
      </c>
      <c r="BG776" s="84" t="s">
        <v>1156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 t="s">
        <v>1053</v>
      </c>
      <c r="BC777" s="84"/>
      <c r="BD777" s="108"/>
      <c r="BE777" s="84">
        <v>0</v>
      </c>
      <c r="BF777" s="38" t="s">
        <v>351</v>
      </c>
      <c r="BG777" s="84" t="s">
        <v>1157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 t="s">
        <v>1053</v>
      </c>
      <c r="BC778" s="84"/>
      <c r="BD778" s="108"/>
      <c r="BE778" s="84">
        <v>0</v>
      </c>
      <c r="BF778" s="38" t="s">
        <v>352</v>
      </c>
      <c r="BG778" s="84" t="s">
        <v>1158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 t="s">
        <v>1053</v>
      </c>
      <c r="BC779" s="84"/>
      <c r="BD779" s="108"/>
      <c r="BE779" s="84">
        <v>0</v>
      </c>
      <c r="BF779" s="38" t="s">
        <v>353</v>
      </c>
      <c r="BG779" s="84" t="s">
        <v>1159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 t="s">
        <v>1053</v>
      </c>
      <c r="BC780" s="84"/>
      <c r="BD780" s="108"/>
      <c r="BE780" s="84">
        <v>0</v>
      </c>
      <c r="BF780" s="38" t="s">
        <v>354</v>
      </c>
      <c r="BG780" s="84" t="s">
        <v>1160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 t="s">
        <v>1053</v>
      </c>
      <c r="BC781" s="84"/>
      <c r="BD781" s="108"/>
      <c r="BE781" s="84">
        <v>0</v>
      </c>
      <c r="BF781" s="38" t="s">
        <v>355</v>
      </c>
      <c r="BG781" s="84" t="s">
        <v>1161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 t="s">
        <v>1053</v>
      </c>
      <c r="BC782" s="84"/>
      <c r="BD782" s="108"/>
      <c r="BE782" s="84">
        <v>0</v>
      </c>
      <c r="BF782" s="38" t="s">
        <v>356</v>
      </c>
      <c r="BG782" s="84" t="s">
        <v>1162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 t="s">
        <v>1053</v>
      </c>
      <c r="BC783" s="84"/>
      <c r="BD783" s="108"/>
      <c r="BE783" s="84">
        <v>0</v>
      </c>
      <c r="BF783" s="38" t="s">
        <v>357</v>
      </c>
      <c r="BG783" s="84" t="s">
        <v>1163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 t="s">
        <v>1053</v>
      </c>
      <c r="BC784" s="84"/>
      <c r="BD784" s="108"/>
      <c r="BE784" s="84">
        <v>0</v>
      </c>
      <c r="BF784" s="38" t="s">
        <v>358</v>
      </c>
      <c r="BG784" s="84" t="s">
        <v>1164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 t="s">
        <v>1053</v>
      </c>
      <c r="BC785" s="84"/>
      <c r="BD785" s="108"/>
      <c r="BE785" s="84">
        <v>0</v>
      </c>
      <c r="BF785" s="38" t="s">
        <v>359</v>
      </c>
      <c r="BG785" s="84" t="s">
        <v>1165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 t="s">
        <v>1053</v>
      </c>
      <c r="BC786" s="84"/>
      <c r="BD786" s="108"/>
      <c r="BE786" s="84">
        <v>0</v>
      </c>
      <c r="BF786" s="38" t="s">
        <v>360</v>
      </c>
      <c r="BG786" s="84" t="s">
        <v>1166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 t="s">
        <v>1053</v>
      </c>
      <c r="BC787" s="84"/>
      <c r="BD787" s="108"/>
      <c r="BE787" s="84">
        <v>0</v>
      </c>
      <c r="BF787" s="38" t="s">
        <v>361</v>
      </c>
      <c r="BG787" s="84" t="s">
        <v>1167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 t="s">
        <v>1053</v>
      </c>
      <c r="BC788" s="84"/>
      <c r="BD788" s="108"/>
      <c r="BE788" s="84">
        <v>0</v>
      </c>
      <c r="BF788" s="38" t="s">
        <v>362</v>
      </c>
      <c r="BG788" s="84" t="s">
        <v>1168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 t="s">
        <v>1053</v>
      </c>
      <c r="BC789" s="84"/>
      <c r="BD789" s="108"/>
      <c r="BE789" s="84">
        <v>0</v>
      </c>
      <c r="BF789" s="38" t="s">
        <v>363</v>
      </c>
      <c r="BG789" s="84" t="s">
        <v>1169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 t="s">
        <v>1053</v>
      </c>
      <c r="BC790" s="84"/>
      <c r="BD790" s="108"/>
      <c r="BE790" s="84">
        <v>0</v>
      </c>
      <c r="BF790" s="38" t="s">
        <v>364</v>
      </c>
      <c r="BG790" s="84" t="s">
        <v>1170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 t="s">
        <v>1053</v>
      </c>
      <c r="BC791" s="84"/>
      <c r="BD791" s="108"/>
      <c r="BE791" s="84">
        <v>0</v>
      </c>
      <c r="BF791" s="38" t="s">
        <v>365</v>
      </c>
      <c r="BG791" s="84" t="s">
        <v>1171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 t="s">
        <v>1053</v>
      </c>
      <c r="BC792" s="84"/>
      <c r="BD792" s="108"/>
      <c r="BE792" s="84">
        <v>0</v>
      </c>
      <c r="BF792" s="38" t="s">
        <v>366</v>
      </c>
      <c r="BG792" s="84" t="s">
        <v>1172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 t="s">
        <v>1053</v>
      </c>
      <c r="BC793" s="84"/>
      <c r="BD793" s="108"/>
      <c r="BE793" s="84">
        <v>0</v>
      </c>
      <c r="BF793" s="38" t="s">
        <v>367</v>
      </c>
      <c r="BG793" s="84" t="s">
        <v>1173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 t="s">
        <v>1053</v>
      </c>
      <c r="BC794" s="84"/>
      <c r="BD794" s="108"/>
      <c r="BE794" s="84">
        <v>0</v>
      </c>
      <c r="BF794" s="38" t="s">
        <v>368</v>
      </c>
      <c r="BG794" s="84" t="s">
        <v>1174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 t="s">
        <v>1053</v>
      </c>
      <c r="BC795" s="84"/>
      <c r="BD795" s="108"/>
      <c r="BE795" s="84">
        <v>0</v>
      </c>
      <c r="BF795" s="38" t="s">
        <v>369</v>
      </c>
      <c r="BG795" s="84" t="s">
        <v>1175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 t="s">
        <v>1053</v>
      </c>
      <c r="BC796" s="84"/>
      <c r="BD796" s="108"/>
      <c r="BE796" s="84">
        <v>0</v>
      </c>
      <c r="BF796" s="38" t="s">
        <v>370</v>
      </c>
      <c r="BG796" s="84" t="s">
        <v>1176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 t="s">
        <v>1053</v>
      </c>
      <c r="BC797" s="84"/>
      <c r="BD797" s="108"/>
      <c r="BE797" s="84">
        <v>0</v>
      </c>
      <c r="BF797" s="38" t="s">
        <v>371</v>
      </c>
      <c r="BG797" s="84" t="s">
        <v>1177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 t="s">
        <v>1053</v>
      </c>
      <c r="BC798" s="84"/>
      <c r="BD798" s="108"/>
      <c r="BE798" s="84">
        <v>0</v>
      </c>
      <c r="BF798" s="38" t="s">
        <v>372</v>
      </c>
      <c r="BG798" s="84" t="s">
        <v>1178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 t="s">
        <v>1053</v>
      </c>
      <c r="BC799" s="84"/>
      <c r="BD799" s="108"/>
      <c r="BE799" s="84">
        <v>0</v>
      </c>
      <c r="BF799" s="38" t="s">
        <v>373</v>
      </c>
      <c r="BG799" s="84" t="s">
        <v>1179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 t="s">
        <v>1053</v>
      </c>
      <c r="BC800" s="84"/>
      <c r="BD800" s="108"/>
      <c r="BE800" s="84">
        <v>0</v>
      </c>
      <c r="BF800" s="38" t="s">
        <v>374</v>
      </c>
      <c r="BG800" s="84" t="s">
        <v>1180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 t="s">
        <v>1053</v>
      </c>
      <c r="BC801" s="84"/>
      <c r="BD801" s="108"/>
      <c r="BE801" s="84">
        <v>0</v>
      </c>
      <c r="BF801" s="38" t="s">
        <v>375</v>
      </c>
      <c r="BG801" s="84" t="s">
        <v>1181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 t="s">
        <v>1053</v>
      </c>
      <c r="BC802" s="84"/>
      <c r="BD802" s="108"/>
      <c r="BE802" s="84">
        <v>0</v>
      </c>
      <c r="BF802" s="38" t="s">
        <v>376</v>
      </c>
      <c r="BG802" s="84" t="s">
        <v>1182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 t="s">
        <v>1053</v>
      </c>
      <c r="BC803" s="84"/>
      <c r="BD803" s="108"/>
      <c r="BE803" s="84">
        <v>0</v>
      </c>
      <c r="BF803" s="38" t="s">
        <v>377</v>
      </c>
      <c r="BG803" s="84" t="s">
        <v>1183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 t="s">
        <v>1053</v>
      </c>
      <c r="BC804" s="84"/>
      <c r="BD804" s="108"/>
      <c r="BE804" s="84">
        <v>0</v>
      </c>
      <c r="BF804" s="38" t="s">
        <v>378</v>
      </c>
      <c r="BG804" s="84" t="s">
        <v>1184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 t="s">
        <v>1053</v>
      </c>
      <c r="BC805" s="84"/>
      <c r="BD805" s="108"/>
      <c r="BE805" s="84">
        <v>0</v>
      </c>
      <c r="BF805" s="38" t="s">
        <v>379</v>
      </c>
      <c r="BG805" s="84" t="s">
        <v>1185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 t="s">
        <v>1053</v>
      </c>
      <c r="BC806" s="84"/>
      <c r="BD806" s="108"/>
      <c r="BE806" s="84">
        <v>0</v>
      </c>
      <c r="BF806" s="38" t="s">
        <v>380</v>
      </c>
      <c r="BG806" s="84" t="s">
        <v>1186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 t="s">
        <v>1053</v>
      </c>
      <c r="BC807" s="84"/>
      <c r="BD807" s="108"/>
      <c r="BE807" s="84">
        <v>0</v>
      </c>
      <c r="BF807" s="38" t="s">
        <v>381</v>
      </c>
      <c r="BG807" s="84" t="s">
        <v>1187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 t="s">
        <v>1053</v>
      </c>
      <c r="BC808" s="84"/>
      <c r="BD808" s="108"/>
      <c r="BE808" s="84">
        <v>0</v>
      </c>
      <c r="BF808" s="38" t="s">
        <v>382</v>
      </c>
      <c r="BG808" s="84" t="s">
        <v>1188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 t="s">
        <v>1053</v>
      </c>
      <c r="BC809" s="84"/>
      <c r="BD809" s="108"/>
      <c r="BE809" s="84">
        <v>0</v>
      </c>
      <c r="BF809" s="38" t="s">
        <v>383</v>
      </c>
      <c r="BG809" s="84" t="s">
        <v>1189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 t="s">
        <v>1053</v>
      </c>
      <c r="BC810" s="84"/>
      <c r="BD810" s="108"/>
      <c r="BE810" s="84">
        <v>0</v>
      </c>
      <c r="BF810" s="38" t="s">
        <v>384</v>
      </c>
      <c r="BG810" s="84" t="s">
        <v>1190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 t="s">
        <v>1053</v>
      </c>
      <c r="BC811" s="84"/>
      <c r="BD811" s="108"/>
      <c r="BE811" s="84">
        <v>0</v>
      </c>
      <c r="BF811" s="38" t="s">
        <v>385</v>
      </c>
      <c r="BG811" s="84" t="s">
        <v>1191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 t="s">
        <v>1053</v>
      </c>
      <c r="BC812" s="84"/>
      <c r="BD812" s="108"/>
      <c r="BE812" s="84">
        <v>0</v>
      </c>
      <c r="BF812" s="38" t="s">
        <v>386</v>
      </c>
      <c r="BG812" s="84" t="s">
        <v>1192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 t="s">
        <v>1053</v>
      </c>
      <c r="BC813" s="84"/>
      <c r="BD813" s="108"/>
      <c r="BE813" s="84">
        <v>0</v>
      </c>
      <c r="BF813" s="38" t="s">
        <v>387</v>
      </c>
      <c r="BG813" s="84" t="s">
        <v>1193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 t="s">
        <v>1053</v>
      </c>
      <c r="BC814" s="84"/>
      <c r="BD814" s="108"/>
      <c r="BE814" s="84">
        <v>0</v>
      </c>
      <c r="BF814" s="38" t="s">
        <v>388</v>
      </c>
      <c r="BG814" s="84" t="s">
        <v>1194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 t="s">
        <v>1053</v>
      </c>
      <c r="BC815" s="84"/>
      <c r="BD815" s="108"/>
      <c r="BE815" s="84">
        <v>0</v>
      </c>
      <c r="BF815" s="38" t="s">
        <v>389</v>
      </c>
      <c r="BG815" s="84" t="s">
        <v>1195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 t="s">
        <v>1053</v>
      </c>
      <c r="BC816" s="84"/>
      <c r="BD816" s="108"/>
      <c r="BE816" s="84">
        <v>0</v>
      </c>
      <c r="BF816" s="38" t="s">
        <v>390</v>
      </c>
      <c r="BG816" s="84" t="s">
        <v>1196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 t="s">
        <v>1053</v>
      </c>
      <c r="BC817" s="84"/>
      <c r="BD817" s="108"/>
      <c r="BE817" s="84">
        <v>0</v>
      </c>
      <c r="BF817" s="38" t="s">
        <v>391</v>
      </c>
      <c r="BG817" s="84" t="s">
        <v>1197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 t="s">
        <v>1053</v>
      </c>
      <c r="BC818" s="84"/>
      <c r="BD818" s="108"/>
      <c r="BE818" s="84">
        <v>0</v>
      </c>
      <c r="BF818" s="38" t="s">
        <v>392</v>
      </c>
      <c r="BG818" s="84" t="s">
        <v>1198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 t="s">
        <v>1053</v>
      </c>
      <c r="BC819" s="84"/>
      <c r="BD819" s="108"/>
      <c r="BE819" s="84">
        <v>0</v>
      </c>
      <c r="BF819" s="38" t="s">
        <v>393</v>
      </c>
      <c r="BG819" s="84" t="s">
        <v>1199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 t="s">
        <v>1053</v>
      </c>
      <c r="BC820" s="84"/>
      <c r="BD820" s="108"/>
      <c r="BE820" s="84">
        <v>0</v>
      </c>
      <c r="BF820" s="38" t="s">
        <v>394</v>
      </c>
      <c r="BG820" s="84" t="s">
        <v>1200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 t="s">
        <v>1053</v>
      </c>
      <c r="BC821" s="84"/>
      <c r="BD821" s="108"/>
      <c r="BE821" s="84">
        <v>0</v>
      </c>
      <c r="BF821" s="38" t="s">
        <v>245</v>
      </c>
      <c r="BG821" s="84" t="s">
        <v>1055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 t="s">
        <v>1053</v>
      </c>
      <c r="BC822" s="84"/>
      <c r="BD822" s="108"/>
      <c r="BE822" s="84">
        <v>0</v>
      </c>
      <c r="BF822" s="38" t="s">
        <v>395</v>
      </c>
      <c r="BG822" s="84" t="s">
        <v>1201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 t="s">
        <v>1053</v>
      </c>
      <c r="BC823" s="84"/>
      <c r="BD823" s="108"/>
      <c r="BE823" s="84">
        <v>0</v>
      </c>
      <c r="BF823" s="38" t="s">
        <v>396</v>
      </c>
      <c r="BG823" s="84" t="s">
        <v>1202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 t="s">
        <v>1053</v>
      </c>
      <c r="BC824" s="84"/>
      <c r="BD824" s="108"/>
      <c r="BE824" s="84">
        <v>0</v>
      </c>
      <c r="BF824" s="38" t="s">
        <v>397</v>
      </c>
      <c r="BG824" s="84" t="s">
        <v>1203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 t="s">
        <v>1053</v>
      </c>
      <c r="BC825" s="84"/>
      <c r="BD825" s="108"/>
      <c r="BE825" s="84">
        <v>0</v>
      </c>
      <c r="BF825" s="38" t="s">
        <v>398</v>
      </c>
      <c r="BG825" s="84" t="s">
        <v>1204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 t="s">
        <v>1053</v>
      </c>
      <c r="BC826" s="84"/>
      <c r="BD826" s="108"/>
      <c r="BE826" s="84">
        <v>0</v>
      </c>
      <c r="BF826" s="38" t="s">
        <v>399</v>
      </c>
      <c r="BG826" s="84" t="s">
        <v>1205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 t="s">
        <v>1053</v>
      </c>
      <c r="BC827" s="84"/>
      <c r="BD827" s="108"/>
      <c r="BE827" s="84">
        <v>0</v>
      </c>
      <c r="BF827" s="38" t="s">
        <v>400</v>
      </c>
      <c r="BG827" s="84" t="s">
        <v>1206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 t="s">
        <v>1053</v>
      </c>
      <c r="BC828" s="84"/>
      <c r="BD828" s="108"/>
      <c r="BE828" s="84">
        <v>0</v>
      </c>
      <c r="BF828" s="38" t="s">
        <v>401</v>
      </c>
      <c r="BG828" s="84" t="s">
        <v>1207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 t="s">
        <v>1053</v>
      </c>
      <c r="BC829" s="84"/>
      <c r="BD829" s="108"/>
      <c r="BE829" s="84">
        <v>0</v>
      </c>
      <c r="BF829" s="38" t="s">
        <v>402</v>
      </c>
      <c r="BG829" s="84" t="s">
        <v>1208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 t="s">
        <v>1053</v>
      </c>
      <c r="BC830" s="84"/>
      <c r="BD830" s="108"/>
      <c r="BE830" s="84">
        <v>0</v>
      </c>
      <c r="BF830" s="38" t="s">
        <v>403</v>
      </c>
      <c r="BG830" s="84" t="s">
        <v>1209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 t="s">
        <v>1053</v>
      </c>
      <c r="BC831" s="84"/>
      <c r="BD831" s="108"/>
      <c r="BE831" s="84">
        <v>0</v>
      </c>
      <c r="BF831" s="38" t="s">
        <v>404</v>
      </c>
      <c r="BG831" s="84" t="s">
        <v>1210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 t="s">
        <v>1053</v>
      </c>
      <c r="BC832" s="84"/>
      <c r="BD832" s="108"/>
      <c r="BE832" s="84">
        <v>0</v>
      </c>
      <c r="BF832" s="38" t="s">
        <v>405</v>
      </c>
      <c r="BG832" s="84" t="s">
        <v>1211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 t="s">
        <v>1053</v>
      </c>
      <c r="BC833" s="84"/>
      <c r="BD833" s="108"/>
      <c r="BE833" s="84">
        <v>0</v>
      </c>
      <c r="BF833" s="38" t="s">
        <v>406</v>
      </c>
      <c r="BG833" s="84" t="s">
        <v>1212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 t="s">
        <v>1053</v>
      </c>
      <c r="BC834" s="84"/>
      <c r="BD834" s="108"/>
      <c r="BE834" s="84">
        <v>0</v>
      </c>
      <c r="BF834" s="38" t="s">
        <v>407</v>
      </c>
      <c r="BG834" s="84" t="s">
        <v>1213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 t="s">
        <v>1053</v>
      </c>
      <c r="BC835" s="84"/>
      <c r="BD835" s="108"/>
      <c r="BE835" s="84">
        <v>0</v>
      </c>
      <c r="BF835" s="38" t="s">
        <v>408</v>
      </c>
      <c r="BG835" s="84" t="s">
        <v>1214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 t="s">
        <v>1053</v>
      </c>
      <c r="BC836" s="84"/>
      <c r="BD836" s="108"/>
      <c r="BE836" s="84">
        <v>0</v>
      </c>
      <c r="BF836" s="38" t="s">
        <v>409</v>
      </c>
      <c r="BG836" s="84" t="s">
        <v>1215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 t="s">
        <v>1053</v>
      </c>
      <c r="BC837" s="84"/>
      <c r="BD837" s="108"/>
      <c r="BE837" s="84">
        <v>0</v>
      </c>
      <c r="BF837" s="38" t="s">
        <v>410</v>
      </c>
      <c r="BG837" s="84" t="s">
        <v>1216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 t="s">
        <v>1053</v>
      </c>
      <c r="BC838" s="84"/>
      <c r="BD838" s="108"/>
      <c r="BE838" s="84">
        <v>0</v>
      </c>
      <c r="BF838" s="38" t="s">
        <v>411</v>
      </c>
      <c r="BG838" s="84" t="s">
        <v>1217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 t="s">
        <v>1053</v>
      </c>
      <c r="BC839" s="84"/>
      <c r="BD839" s="108"/>
      <c r="BE839" s="84">
        <v>0</v>
      </c>
      <c r="BF839" s="38" t="s">
        <v>412</v>
      </c>
      <c r="BG839" s="84" t="s">
        <v>1218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 t="s">
        <v>1053</v>
      </c>
      <c r="BC840" s="84"/>
      <c r="BD840" s="108"/>
      <c r="BE840" s="84">
        <v>0</v>
      </c>
      <c r="BF840" s="38" t="s">
        <v>413</v>
      </c>
      <c r="BG840" s="84" t="s">
        <v>1219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 t="s">
        <v>1053</v>
      </c>
      <c r="BC841" s="84"/>
      <c r="BD841" s="108"/>
      <c r="BE841" s="84">
        <v>0</v>
      </c>
      <c r="BF841" s="38" t="s">
        <v>414</v>
      </c>
      <c r="BG841" s="84" t="s">
        <v>1220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 t="s">
        <v>1053</v>
      </c>
      <c r="BC842" s="84"/>
      <c r="BD842" s="108"/>
      <c r="BE842" s="84">
        <v>0</v>
      </c>
      <c r="BF842" s="38" t="s">
        <v>415</v>
      </c>
      <c r="BG842" s="84" t="s">
        <v>1221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 t="s">
        <v>1053</v>
      </c>
      <c r="BC843" s="84"/>
      <c r="BD843" s="108"/>
      <c r="BE843" s="84">
        <v>0</v>
      </c>
      <c r="BF843" s="38" t="s">
        <v>416</v>
      </c>
      <c r="BG843" s="84" t="s">
        <v>1222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 t="s">
        <v>1053</v>
      </c>
      <c r="BC844" s="84"/>
      <c r="BD844" s="108"/>
      <c r="BE844" s="84">
        <v>0</v>
      </c>
      <c r="BF844" s="38" t="s">
        <v>417</v>
      </c>
      <c r="BG844" s="84" t="s">
        <v>1223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 t="s">
        <v>1053</v>
      </c>
      <c r="BC845" s="84"/>
      <c r="BD845" s="108"/>
      <c r="BE845" s="84">
        <v>0</v>
      </c>
      <c r="BF845" s="38" t="s">
        <v>418</v>
      </c>
      <c r="BG845" s="84" t="s">
        <v>1224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 t="s">
        <v>1053</v>
      </c>
      <c r="BC846" s="84"/>
      <c r="BD846" s="108"/>
      <c r="BE846" s="84">
        <v>0</v>
      </c>
      <c r="BF846" s="38" t="s">
        <v>419</v>
      </c>
      <c r="BG846" s="84" t="s">
        <v>1225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 t="s">
        <v>1053</v>
      </c>
      <c r="BC847" s="84"/>
      <c r="BD847" s="108"/>
      <c r="BE847" s="84">
        <v>0</v>
      </c>
      <c r="BF847" s="38" t="s">
        <v>420</v>
      </c>
      <c r="BG847" s="84" t="s">
        <v>1226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 t="s">
        <v>1053</v>
      </c>
      <c r="BC848" s="84"/>
      <c r="BD848" s="108"/>
      <c r="BE848" s="84">
        <v>0</v>
      </c>
      <c r="BF848" s="38" t="s">
        <v>421</v>
      </c>
      <c r="BG848" s="84" t="s">
        <v>1227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 t="s">
        <v>1053</v>
      </c>
      <c r="BC849" s="84"/>
      <c r="BD849" s="108"/>
      <c r="BE849" s="84">
        <v>0</v>
      </c>
      <c r="BF849" s="38" t="s">
        <v>422</v>
      </c>
      <c r="BG849" s="84" t="s">
        <v>1228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 t="s">
        <v>1053</v>
      </c>
      <c r="BC850" s="84"/>
      <c r="BD850" s="108"/>
      <c r="BE850" s="84">
        <v>0</v>
      </c>
      <c r="BF850" s="38" t="s">
        <v>423</v>
      </c>
      <c r="BG850" s="84" t="s">
        <v>1229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 t="s">
        <v>1053</v>
      </c>
      <c r="BC851" s="84"/>
      <c r="BD851" s="108"/>
      <c r="BE851" s="84">
        <v>0</v>
      </c>
      <c r="BF851" s="38" t="s">
        <v>424</v>
      </c>
      <c r="BG851" s="84" t="s">
        <v>1230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 t="s">
        <v>1053</v>
      </c>
      <c r="BC852" s="84"/>
      <c r="BD852" s="108"/>
      <c r="BE852" s="84">
        <v>0</v>
      </c>
      <c r="BF852" s="38" t="s">
        <v>425</v>
      </c>
      <c r="BG852" s="84" t="s">
        <v>1231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 t="s">
        <v>1053</v>
      </c>
      <c r="BC853" s="84"/>
      <c r="BD853" s="108"/>
      <c r="BE853" s="84">
        <v>0</v>
      </c>
      <c r="BF853" s="38" t="s">
        <v>426</v>
      </c>
      <c r="BG853" s="84" t="s">
        <v>1232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 t="s">
        <v>1053</v>
      </c>
      <c r="BC854" s="84"/>
      <c r="BD854" s="108"/>
      <c r="BE854" s="84">
        <v>0</v>
      </c>
      <c r="BF854" s="38" t="s">
        <v>427</v>
      </c>
      <c r="BG854" s="84" t="s">
        <v>1233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 t="s">
        <v>1053</v>
      </c>
      <c r="BC855" s="84"/>
      <c r="BD855" s="108"/>
      <c r="BE855" s="84">
        <v>0</v>
      </c>
      <c r="BF855" s="38" t="s">
        <v>428</v>
      </c>
      <c r="BG855" s="84" t="s">
        <v>1234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 t="s">
        <v>1053</v>
      </c>
      <c r="BC856" s="84"/>
      <c r="BD856" s="108"/>
      <c r="BE856" s="84">
        <v>0</v>
      </c>
      <c r="BF856" s="38" t="s">
        <v>429</v>
      </c>
      <c r="BG856" s="84" t="s">
        <v>1235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 t="s">
        <v>1053</v>
      </c>
      <c r="BC857" s="84"/>
      <c r="BD857" s="108"/>
      <c r="BE857" s="84">
        <v>0</v>
      </c>
      <c r="BF857" s="38" t="s">
        <v>430</v>
      </c>
      <c r="BG857" s="84" t="s">
        <v>1236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 t="s">
        <v>1053</v>
      </c>
      <c r="BC858" s="84"/>
      <c r="BD858" s="108"/>
      <c r="BE858" s="84">
        <v>0</v>
      </c>
      <c r="BF858" s="38" t="s">
        <v>431</v>
      </c>
      <c r="BG858" s="84" t="s">
        <v>1237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 t="s">
        <v>1053</v>
      </c>
      <c r="BC859" s="84"/>
      <c r="BD859" s="108"/>
      <c r="BE859" s="84">
        <v>0</v>
      </c>
      <c r="BF859" s="38" t="s">
        <v>432</v>
      </c>
      <c r="BG859" s="84" t="s">
        <v>1238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 t="s">
        <v>1053</v>
      </c>
      <c r="BC860" s="84"/>
      <c r="BD860" s="108"/>
      <c r="BE860" s="84">
        <v>0</v>
      </c>
      <c r="BF860" s="38" t="s">
        <v>433</v>
      </c>
      <c r="BG860" s="84" t="s">
        <v>1239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 t="s">
        <v>1053</v>
      </c>
      <c r="BC861" s="84"/>
      <c r="BD861" s="108"/>
      <c r="BE861" s="84">
        <v>0</v>
      </c>
      <c r="BF861" s="38" t="s">
        <v>434</v>
      </c>
      <c r="BG861" s="84" t="s">
        <v>1240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 t="s">
        <v>1053</v>
      </c>
      <c r="BC862" s="84"/>
      <c r="BD862" s="108"/>
      <c r="BE862" s="84">
        <v>0</v>
      </c>
      <c r="BF862" s="38" t="s">
        <v>435</v>
      </c>
      <c r="BG862" s="84" t="s">
        <v>1241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 t="s">
        <v>1053</v>
      </c>
      <c r="BC863" s="84"/>
      <c r="BD863" s="108"/>
      <c r="BE863" s="84">
        <v>0</v>
      </c>
      <c r="BF863" s="38" t="s">
        <v>436</v>
      </c>
      <c r="BG863" s="84" t="s">
        <v>1242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 t="s">
        <v>1053</v>
      </c>
      <c r="BC864" s="84"/>
      <c r="BD864" s="108"/>
      <c r="BE864" s="84">
        <v>0</v>
      </c>
      <c r="BF864" s="38" t="s">
        <v>437</v>
      </c>
      <c r="BG864" s="84" t="s">
        <v>1243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 t="s">
        <v>1053</v>
      </c>
      <c r="BC865" s="84"/>
      <c r="BD865" s="108"/>
      <c r="BE865" s="84">
        <v>0</v>
      </c>
      <c r="BF865" s="38" t="s">
        <v>438</v>
      </c>
      <c r="BG865" s="84" t="s">
        <v>1244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 t="s">
        <v>1053</v>
      </c>
      <c r="BC866" s="84"/>
      <c r="BD866" s="108"/>
      <c r="BE866" s="84">
        <v>0</v>
      </c>
      <c r="BF866" s="38" t="s">
        <v>439</v>
      </c>
      <c r="BG866" s="84" t="s">
        <v>1245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 t="s">
        <v>1053</v>
      </c>
      <c r="BC867" s="84"/>
      <c r="BD867" s="108"/>
      <c r="BE867" s="84">
        <v>0</v>
      </c>
      <c r="BF867" s="38" t="s">
        <v>440</v>
      </c>
      <c r="BG867" s="84" t="s">
        <v>1246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 t="s">
        <v>1053</v>
      </c>
      <c r="BC868" s="84"/>
      <c r="BD868" s="108"/>
      <c r="BE868" s="84">
        <v>0</v>
      </c>
      <c r="BF868" s="38" t="s">
        <v>441</v>
      </c>
      <c r="BG868" s="84" t="s">
        <v>1247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 t="s">
        <v>1053</v>
      </c>
      <c r="BC869" s="84"/>
      <c r="BD869" s="108"/>
      <c r="BE869" s="84">
        <v>0</v>
      </c>
      <c r="BF869" s="38" t="s">
        <v>442</v>
      </c>
      <c r="BG869" s="84" t="s">
        <v>1248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 t="s">
        <v>1053</v>
      </c>
      <c r="BC870" s="84"/>
      <c r="BD870" s="108"/>
      <c r="BE870" s="84">
        <v>0</v>
      </c>
      <c r="BF870" s="38" t="s">
        <v>443</v>
      </c>
      <c r="BG870" s="84" t="s">
        <v>1249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 t="s">
        <v>1053</v>
      </c>
      <c r="BC871" s="84"/>
      <c r="BD871" s="108"/>
      <c r="BE871" s="84">
        <v>0</v>
      </c>
      <c r="BF871" s="38" t="s">
        <v>444</v>
      </c>
      <c r="BG871" s="84" t="s">
        <v>1250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 t="s">
        <v>1053</v>
      </c>
      <c r="BC872" s="84"/>
      <c r="BD872" s="108"/>
      <c r="BE872" s="84">
        <v>0</v>
      </c>
      <c r="BF872" s="38" t="s">
        <v>445</v>
      </c>
      <c r="BG872" s="84" t="s">
        <v>1251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 t="s">
        <v>1053</v>
      </c>
      <c r="BC873" s="84"/>
      <c r="BD873" s="108"/>
      <c r="BE873" s="84">
        <v>0</v>
      </c>
      <c r="BF873" s="38" t="s">
        <v>446</v>
      </c>
      <c r="BG873" s="84" t="s">
        <v>1252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 t="s">
        <v>1053</v>
      </c>
      <c r="BC874" s="84"/>
      <c r="BD874" s="108"/>
      <c r="BE874" s="84">
        <v>0</v>
      </c>
      <c r="BF874" s="38" t="s">
        <v>447</v>
      </c>
      <c r="BG874" s="84" t="s">
        <v>1253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 t="s">
        <v>1053</v>
      </c>
      <c r="BC875" s="84"/>
      <c r="BD875" s="108"/>
      <c r="BE875" s="84">
        <v>0</v>
      </c>
      <c r="BF875" s="38" t="s">
        <v>448</v>
      </c>
      <c r="BG875" s="84" t="s">
        <v>1254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 t="s">
        <v>1053</v>
      </c>
      <c r="BC876" s="84"/>
      <c r="BD876" s="108"/>
      <c r="BE876" s="84">
        <v>0</v>
      </c>
      <c r="BF876" s="38" t="s">
        <v>449</v>
      </c>
      <c r="BG876" s="84" t="s">
        <v>1255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 t="s">
        <v>1053</v>
      </c>
      <c r="BC877" s="84"/>
      <c r="BD877" s="108"/>
      <c r="BE877" s="84">
        <v>0</v>
      </c>
      <c r="BF877" s="38" t="s">
        <v>450</v>
      </c>
      <c r="BG877" s="84" t="s">
        <v>1256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 t="s">
        <v>1053</v>
      </c>
      <c r="BC878" s="84"/>
      <c r="BD878" s="108"/>
      <c r="BE878" s="84">
        <v>0</v>
      </c>
      <c r="BF878" s="38" t="s">
        <v>451</v>
      </c>
      <c r="BG878" s="84" t="s">
        <v>1257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 t="s">
        <v>1053</v>
      </c>
      <c r="BC879" s="84"/>
      <c r="BD879" s="108"/>
      <c r="BE879" s="84">
        <v>0</v>
      </c>
      <c r="BF879" s="38" t="s">
        <v>452</v>
      </c>
      <c r="BG879" s="84" t="s">
        <v>1258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 t="s">
        <v>1053</v>
      </c>
      <c r="BC880" s="84"/>
      <c r="BD880" s="108"/>
      <c r="BE880" s="84">
        <v>0</v>
      </c>
      <c r="BF880" s="38" t="s">
        <v>453</v>
      </c>
      <c r="BG880" s="84" t="s">
        <v>1259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 t="s">
        <v>1053</v>
      </c>
      <c r="BC881" s="84"/>
      <c r="BD881" s="108"/>
      <c r="BE881" s="84">
        <v>0</v>
      </c>
      <c r="BF881" s="38" t="s">
        <v>454</v>
      </c>
      <c r="BG881" s="84" t="s">
        <v>1260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 t="s">
        <v>1053</v>
      </c>
      <c r="BC882" s="84"/>
      <c r="BD882" s="108"/>
      <c r="BE882" s="84">
        <v>0</v>
      </c>
      <c r="BF882" s="38" t="s">
        <v>455</v>
      </c>
      <c r="BG882" s="84" t="s">
        <v>1261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 t="s">
        <v>1053</v>
      </c>
      <c r="BC883" s="84"/>
      <c r="BD883" s="108"/>
      <c r="BE883" s="84">
        <v>0</v>
      </c>
      <c r="BF883" s="38" t="s">
        <v>456</v>
      </c>
      <c r="BG883" s="84" t="s">
        <v>1262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 t="s">
        <v>1053</v>
      </c>
      <c r="BC884" s="84"/>
      <c r="BD884" s="108"/>
      <c r="BE884" s="84">
        <v>0</v>
      </c>
      <c r="BF884" s="38" t="s">
        <v>457</v>
      </c>
      <c r="BG884" s="84" t="s">
        <v>1263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 t="s">
        <v>1053</v>
      </c>
      <c r="BC885" s="84"/>
      <c r="BD885" s="108"/>
      <c r="BE885" s="84">
        <v>0</v>
      </c>
      <c r="BF885" s="38" t="s">
        <v>458</v>
      </c>
      <c r="BG885" s="84" t="s">
        <v>1264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 t="s">
        <v>1053</v>
      </c>
      <c r="BC886" s="84"/>
      <c r="BD886" s="108"/>
      <c r="BE886" s="84">
        <v>0</v>
      </c>
      <c r="BF886" s="38" t="s">
        <v>459</v>
      </c>
      <c r="BG886" s="84" t="s">
        <v>1265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 t="s">
        <v>1053</v>
      </c>
      <c r="BC887" s="84"/>
      <c r="BD887" s="108"/>
      <c r="BE887" s="84">
        <v>0</v>
      </c>
      <c r="BF887" s="38" t="s">
        <v>460</v>
      </c>
      <c r="BG887" s="84" t="s">
        <v>1266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 t="s">
        <v>1053</v>
      </c>
      <c r="BC888" s="84"/>
      <c r="BD888" s="108"/>
      <c r="BE888" s="84">
        <v>0</v>
      </c>
      <c r="BF888" s="38" t="s">
        <v>461</v>
      </c>
      <c r="BG888" s="84" t="s">
        <v>1267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 t="s">
        <v>1053</v>
      </c>
      <c r="BC889" s="84"/>
      <c r="BD889" s="108"/>
      <c r="BE889" s="84">
        <v>0</v>
      </c>
      <c r="BF889" s="38" t="s">
        <v>462</v>
      </c>
      <c r="BG889" s="84" t="s">
        <v>1268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 t="s">
        <v>1053</v>
      </c>
      <c r="BC890" s="84"/>
      <c r="BD890" s="108"/>
      <c r="BE890" s="84">
        <v>0</v>
      </c>
      <c r="BF890" s="38" t="s">
        <v>463</v>
      </c>
      <c r="BG890" s="84" t="s">
        <v>1269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 t="s">
        <v>1053</v>
      </c>
      <c r="BC891" s="84"/>
      <c r="BD891" s="108"/>
      <c r="BE891" s="84">
        <v>0</v>
      </c>
      <c r="BF891" s="38" t="s">
        <v>464</v>
      </c>
      <c r="BG891" s="84" t="s">
        <v>1270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 t="s">
        <v>1053</v>
      </c>
      <c r="BC892" s="84"/>
      <c r="BD892" s="108"/>
      <c r="BE892" s="84">
        <v>0</v>
      </c>
      <c r="BF892" s="38" t="s">
        <v>465</v>
      </c>
      <c r="BG892" s="84" t="s">
        <v>1271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 t="s">
        <v>1053</v>
      </c>
      <c r="BC893" s="84"/>
      <c r="BD893" s="108"/>
      <c r="BE893" s="84">
        <v>0</v>
      </c>
      <c r="BF893" s="38" t="s">
        <v>466</v>
      </c>
      <c r="BG893" s="84" t="s">
        <v>1272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 t="s">
        <v>1053</v>
      </c>
      <c r="BC894" s="84"/>
      <c r="BD894" s="108"/>
      <c r="BE894" s="84">
        <v>0</v>
      </c>
      <c r="BF894" s="38" t="s">
        <v>467</v>
      </c>
      <c r="BG894" s="84" t="s">
        <v>1273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 t="s">
        <v>1053</v>
      </c>
      <c r="BC895" s="84"/>
      <c r="BD895" s="108"/>
      <c r="BE895" s="84">
        <v>0</v>
      </c>
      <c r="BF895" s="38" t="s">
        <v>468</v>
      </c>
      <c r="BG895" s="84" t="s">
        <v>1274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 t="s">
        <v>1053</v>
      </c>
      <c r="BC896" s="84"/>
      <c r="BD896" s="108"/>
      <c r="BE896" s="84">
        <v>0</v>
      </c>
      <c r="BF896" s="38" t="s">
        <v>469</v>
      </c>
      <c r="BG896" s="84" t="s">
        <v>1275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 t="s">
        <v>1053</v>
      </c>
      <c r="BC897" s="84"/>
      <c r="BD897" s="108"/>
      <c r="BE897" s="84">
        <v>0</v>
      </c>
      <c r="BF897" s="38" t="s">
        <v>470</v>
      </c>
      <c r="BG897" s="84" t="s">
        <v>1276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 t="s">
        <v>1053</v>
      </c>
      <c r="BC898" s="84"/>
      <c r="BD898" s="108"/>
      <c r="BE898" s="84">
        <v>0</v>
      </c>
      <c r="BF898" s="38" t="s">
        <v>471</v>
      </c>
      <c r="BG898" s="84" t="s">
        <v>1277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 t="s">
        <v>1053</v>
      </c>
      <c r="BC899" s="84"/>
      <c r="BD899" s="108"/>
      <c r="BE899" s="84">
        <v>0</v>
      </c>
      <c r="BF899" s="38" t="s">
        <v>472</v>
      </c>
      <c r="BG899" s="84" t="s">
        <v>1278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 t="s">
        <v>1053</v>
      </c>
      <c r="BC900" s="84"/>
      <c r="BD900" s="108"/>
      <c r="BE900" s="84">
        <v>0</v>
      </c>
      <c r="BF900" s="38" t="s">
        <v>473</v>
      </c>
      <c r="BG900" s="84" t="s">
        <v>1279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 t="s">
        <v>1053</v>
      </c>
      <c r="BC901" s="84"/>
      <c r="BD901" s="108"/>
      <c r="BE901" s="84">
        <v>0</v>
      </c>
      <c r="BF901" s="38" t="s">
        <v>474</v>
      </c>
      <c r="BG901" s="84" t="s">
        <v>1280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 t="s">
        <v>1053</v>
      </c>
      <c r="BC902" s="84"/>
      <c r="BD902" s="108"/>
      <c r="BE902" s="84">
        <v>0</v>
      </c>
      <c r="BF902" s="38" t="s">
        <v>475</v>
      </c>
      <c r="BG902" s="84" t="s">
        <v>1281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 t="s">
        <v>1053</v>
      </c>
      <c r="BC903" s="84"/>
      <c r="BD903" s="108"/>
      <c r="BE903" s="84">
        <v>0</v>
      </c>
      <c r="BF903" s="38" t="s">
        <v>476</v>
      </c>
      <c r="BG903" s="84" t="s">
        <v>1282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 t="s">
        <v>1053</v>
      </c>
      <c r="BC904" s="84"/>
      <c r="BD904" s="108"/>
      <c r="BE904" s="84">
        <v>0</v>
      </c>
      <c r="BF904" s="38" t="s">
        <v>477</v>
      </c>
      <c r="BG904" s="84" t="s">
        <v>1283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 t="s">
        <v>1053</v>
      </c>
      <c r="BC905" s="84"/>
      <c r="BD905" s="108"/>
      <c r="BE905" s="84">
        <v>0</v>
      </c>
      <c r="BF905" s="38" t="s">
        <v>478</v>
      </c>
      <c r="BG905" s="84" t="s">
        <v>1284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 t="s">
        <v>1053</v>
      </c>
      <c r="BC906" s="84"/>
      <c r="BD906" s="108"/>
      <c r="BE906" s="84">
        <v>0</v>
      </c>
      <c r="BF906" s="38" t="s">
        <v>479</v>
      </c>
      <c r="BG906" s="84" t="s">
        <v>1285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 t="s">
        <v>1053</v>
      </c>
      <c r="BC907" s="84"/>
      <c r="BD907" s="108"/>
      <c r="BE907" s="84">
        <v>0</v>
      </c>
      <c r="BF907" s="38" t="s">
        <v>480</v>
      </c>
      <c r="BG907" s="84" t="s">
        <v>1286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 t="s">
        <v>1053</v>
      </c>
      <c r="BC908" s="84"/>
      <c r="BD908" s="108"/>
      <c r="BE908" s="84">
        <v>0</v>
      </c>
      <c r="BF908" s="38" t="s">
        <v>481</v>
      </c>
      <c r="BG908" s="84" t="s">
        <v>1287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 t="s">
        <v>1053</v>
      </c>
      <c r="BC909" s="84"/>
      <c r="BD909" s="108"/>
      <c r="BE909" s="84">
        <v>0</v>
      </c>
      <c r="BF909" s="38" t="s">
        <v>482</v>
      </c>
      <c r="BG909" s="84" t="s">
        <v>1288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 t="s">
        <v>1053</v>
      </c>
      <c r="BC910" s="84"/>
      <c r="BD910" s="108"/>
      <c r="BE910" s="84">
        <v>0</v>
      </c>
      <c r="BF910" s="38" t="s">
        <v>483</v>
      </c>
      <c r="BG910" s="84" t="s">
        <v>1289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 t="s">
        <v>1053</v>
      </c>
      <c r="BC911" s="84"/>
      <c r="BD911" s="108"/>
      <c r="BE911" s="84">
        <v>0</v>
      </c>
      <c r="BF911" s="38" t="s">
        <v>484</v>
      </c>
      <c r="BG911" s="84" t="s">
        <v>1290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 t="s">
        <v>1053</v>
      </c>
      <c r="BC912" s="84"/>
      <c r="BD912" s="108"/>
      <c r="BE912" s="84">
        <v>0</v>
      </c>
      <c r="BF912" s="38" t="s">
        <v>485</v>
      </c>
      <c r="BG912" s="84" t="s">
        <v>1291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 t="s">
        <v>1053</v>
      </c>
      <c r="BC913" s="84"/>
      <c r="BD913" s="108"/>
      <c r="BE913" s="84">
        <v>0</v>
      </c>
      <c r="BF913" s="38" t="s">
        <v>486</v>
      </c>
      <c r="BG913" s="84" t="s">
        <v>1292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 t="s">
        <v>1053</v>
      </c>
      <c r="BC914" s="84"/>
      <c r="BD914" s="108"/>
      <c r="BE914" s="84">
        <v>0</v>
      </c>
      <c r="BF914" s="38" t="s">
        <v>487</v>
      </c>
      <c r="BG914" s="84" t="s">
        <v>1293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 t="s">
        <v>1053</v>
      </c>
      <c r="BC915" s="84"/>
      <c r="BD915" s="108"/>
      <c r="BE915" s="84">
        <v>0</v>
      </c>
      <c r="BF915" s="38" t="s">
        <v>489</v>
      </c>
      <c r="BG915" s="84" t="s">
        <v>1294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 t="s">
        <v>1053</v>
      </c>
      <c r="BC916" s="84"/>
      <c r="BD916" s="108"/>
      <c r="BE916" s="84">
        <v>0</v>
      </c>
      <c r="BF916" s="38" t="s">
        <v>490</v>
      </c>
      <c r="BG916" s="84" t="s">
        <v>1295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 t="s">
        <v>1053</v>
      </c>
      <c r="BC917" s="84"/>
      <c r="BD917" s="108"/>
      <c r="BE917" s="84">
        <v>0</v>
      </c>
      <c r="BF917" s="38" t="s">
        <v>491</v>
      </c>
      <c r="BG917" s="84" t="s">
        <v>1296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 t="s">
        <v>1053</v>
      </c>
      <c r="BC918" s="84"/>
      <c r="BD918" s="108"/>
      <c r="BE918" s="84">
        <v>0</v>
      </c>
      <c r="BF918" s="38" t="s">
        <v>492</v>
      </c>
      <c r="BG918" s="84" t="s">
        <v>1297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 t="s">
        <v>1053</v>
      </c>
      <c r="BC919" s="84"/>
      <c r="BD919" s="108"/>
      <c r="BE919" s="84">
        <v>0</v>
      </c>
      <c r="BF919" s="38" t="s">
        <v>493</v>
      </c>
      <c r="BG919" s="84" t="s">
        <v>1298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 t="s">
        <v>1053</v>
      </c>
      <c r="BC920" s="84"/>
      <c r="BD920" s="108"/>
      <c r="BE920" s="84">
        <v>0</v>
      </c>
      <c r="BF920" s="38" t="s">
        <v>494</v>
      </c>
      <c r="BG920" s="84" t="s">
        <v>1299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 t="s">
        <v>1053</v>
      </c>
      <c r="BC921" s="84"/>
      <c r="BD921" s="108"/>
      <c r="BE921" s="84">
        <v>0</v>
      </c>
      <c r="BF921" s="38" t="s">
        <v>495</v>
      </c>
      <c r="BG921" s="84" t="s">
        <v>1300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 t="s">
        <v>1053</v>
      </c>
      <c r="BC922" s="84"/>
      <c r="BD922" s="108"/>
      <c r="BE922" s="84">
        <v>0</v>
      </c>
      <c r="BF922" s="38" t="s">
        <v>496</v>
      </c>
      <c r="BG922" s="84" t="s">
        <v>1301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 t="s">
        <v>1053</v>
      </c>
      <c r="BC923" s="84"/>
      <c r="BD923" s="108"/>
      <c r="BE923" s="84">
        <v>0</v>
      </c>
      <c r="BF923" s="38" t="s">
        <v>497</v>
      </c>
      <c r="BG923" s="84" t="s">
        <v>1302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 t="s">
        <v>1053</v>
      </c>
      <c r="BC924" s="84"/>
      <c r="BD924" s="108"/>
      <c r="BE924" s="84">
        <v>0</v>
      </c>
      <c r="BF924" s="38" t="s">
        <v>498</v>
      </c>
      <c r="BG924" s="84" t="s">
        <v>1303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 t="s">
        <v>1053</v>
      </c>
      <c r="BC925" s="84"/>
      <c r="BD925" s="108"/>
      <c r="BE925" s="84">
        <v>0</v>
      </c>
      <c r="BF925" s="38" t="s">
        <v>499</v>
      </c>
      <c r="BG925" s="84" t="s">
        <v>1304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 t="s">
        <v>1053</v>
      </c>
      <c r="BC926" s="84"/>
      <c r="BD926" s="108"/>
      <c r="BE926" s="84">
        <v>0</v>
      </c>
      <c r="BF926" s="38" t="s">
        <v>500</v>
      </c>
      <c r="BG926" s="84" t="s">
        <v>1305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 t="s">
        <v>1053</v>
      </c>
      <c r="BC927" s="84"/>
      <c r="BD927" s="108"/>
      <c r="BE927" s="84">
        <v>0</v>
      </c>
      <c r="BF927" s="38" t="s">
        <v>501</v>
      </c>
      <c r="BG927" s="84" t="s">
        <v>1306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 t="s">
        <v>1053</v>
      </c>
      <c r="BC928" s="84"/>
      <c r="BD928" s="108"/>
      <c r="BE928" s="84">
        <v>0</v>
      </c>
      <c r="BF928" s="38" t="s">
        <v>502</v>
      </c>
      <c r="BG928" s="84" t="s">
        <v>1307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 t="s">
        <v>1053</v>
      </c>
      <c r="BC929" s="84"/>
      <c r="BD929" s="108"/>
      <c r="BE929" s="84">
        <v>0</v>
      </c>
      <c r="BF929" s="38" t="s">
        <v>503</v>
      </c>
      <c r="BG929" s="84" t="s">
        <v>1308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 t="s">
        <v>1053</v>
      </c>
      <c r="BC930" s="84"/>
      <c r="BD930" s="108"/>
      <c r="BE930" s="84">
        <v>0</v>
      </c>
      <c r="BF930" s="38" t="s">
        <v>504</v>
      </c>
      <c r="BG930" s="84" t="s">
        <v>1071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 t="s">
        <v>1053</v>
      </c>
      <c r="BC931" s="84"/>
      <c r="BD931" s="108"/>
      <c r="BE931" s="84">
        <v>0</v>
      </c>
      <c r="BF931" s="38" t="s">
        <v>505</v>
      </c>
      <c r="BG931" s="84" t="s">
        <v>1309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 t="s">
        <v>1053</v>
      </c>
      <c r="BC932" s="84"/>
      <c r="BD932" s="108"/>
      <c r="BE932" s="84">
        <v>0</v>
      </c>
      <c r="BF932" s="38" t="s">
        <v>506</v>
      </c>
      <c r="BG932" s="84" t="s">
        <v>1310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 t="s">
        <v>1053</v>
      </c>
      <c r="BC933" s="84"/>
      <c r="BD933" s="108"/>
      <c r="BE933" s="84">
        <v>0</v>
      </c>
      <c r="BF933" s="38" t="s">
        <v>507</v>
      </c>
      <c r="BG933" s="84" t="s">
        <v>1311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 t="s">
        <v>1053</v>
      </c>
      <c r="BC934" s="84"/>
      <c r="BD934" s="108"/>
      <c r="BE934" s="84">
        <v>0</v>
      </c>
      <c r="BF934" s="38" t="s">
        <v>508</v>
      </c>
      <c r="BG934" s="84" t="s">
        <v>1312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 t="s">
        <v>1053</v>
      </c>
      <c r="BC935" s="84"/>
      <c r="BD935" s="108"/>
      <c r="BE935" s="84">
        <v>0</v>
      </c>
      <c r="BF935" s="38" t="s">
        <v>509</v>
      </c>
      <c r="BG935" s="84" t="s">
        <v>1313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 t="s">
        <v>1053</v>
      </c>
      <c r="BC936" s="84"/>
      <c r="BD936" s="108"/>
      <c r="BE936" s="84">
        <v>0</v>
      </c>
      <c r="BF936" s="38" t="s">
        <v>510</v>
      </c>
      <c r="BG936" s="84" t="s">
        <v>1314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 t="s">
        <v>1053</v>
      </c>
      <c r="BC937" s="84"/>
      <c r="BD937" s="108"/>
      <c r="BE937" s="84">
        <v>0</v>
      </c>
      <c r="BF937" s="38" t="s">
        <v>511</v>
      </c>
      <c r="BG937" s="84" t="s">
        <v>1315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 t="s">
        <v>1053</v>
      </c>
      <c r="BC938" s="84"/>
      <c r="BD938" s="108"/>
      <c r="BE938" s="84">
        <v>0</v>
      </c>
      <c r="BF938" s="38" t="s">
        <v>512</v>
      </c>
      <c r="BG938" s="84" t="s">
        <v>1316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 t="s">
        <v>1053</v>
      </c>
      <c r="BC939" s="84"/>
      <c r="BD939" s="108"/>
      <c r="BE939" s="84">
        <v>0</v>
      </c>
      <c r="BF939" s="38" t="s">
        <v>513</v>
      </c>
      <c r="BG939" s="84" t="s">
        <v>1317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 t="s">
        <v>1053</v>
      </c>
      <c r="BC940" s="84"/>
      <c r="BD940" s="108"/>
      <c r="BE940" s="84">
        <v>0</v>
      </c>
      <c r="BF940" s="38" t="s">
        <v>514</v>
      </c>
      <c r="BG940" s="84" t="s">
        <v>1318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 t="s">
        <v>1053</v>
      </c>
      <c r="BC941" s="84"/>
      <c r="BD941" s="108"/>
      <c r="BE941" s="84">
        <v>0</v>
      </c>
      <c r="BF941" s="38" t="s">
        <v>515</v>
      </c>
      <c r="BG941" s="84" t="s">
        <v>1319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 t="s">
        <v>1053</v>
      </c>
      <c r="BC942" s="84"/>
      <c r="BD942" s="108"/>
      <c r="BE942" s="84">
        <v>0</v>
      </c>
      <c r="BF942" s="38" t="s">
        <v>516</v>
      </c>
      <c r="BG942" s="84" t="s">
        <v>1320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 t="s">
        <v>1053</v>
      </c>
      <c r="BC943" s="84"/>
      <c r="BD943" s="108"/>
      <c r="BE943" s="84">
        <v>0</v>
      </c>
      <c r="BF943" s="38" t="s">
        <v>517</v>
      </c>
      <c r="BG943" s="84" t="s">
        <v>1321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 t="s">
        <v>1053</v>
      </c>
      <c r="BC944" s="84"/>
      <c r="BD944" s="108"/>
      <c r="BE944" s="84">
        <v>0</v>
      </c>
      <c r="BF944" s="38" t="s">
        <v>518</v>
      </c>
      <c r="BG944" s="84" t="s">
        <v>1322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 t="s">
        <v>1053</v>
      </c>
      <c r="BC945" s="84"/>
      <c r="BD945" s="108"/>
      <c r="BE945" s="84">
        <v>0</v>
      </c>
      <c r="BF945" s="38" t="s">
        <v>519</v>
      </c>
      <c r="BG945" s="84" t="s">
        <v>1323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 t="s">
        <v>1053</v>
      </c>
      <c r="BC946" s="84"/>
      <c r="BD946" s="108"/>
      <c r="BE946" s="84">
        <v>0</v>
      </c>
      <c r="BF946" s="38" t="s">
        <v>520</v>
      </c>
      <c r="BG946" s="84" t="s">
        <v>1324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 t="s">
        <v>1053</v>
      </c>
      <c r="BC947" s="84"/>
      <c r="BD947" s="108"/>
      <c r="BE947" s="84">
        <v>0</v>
      </c>
      <c r="BF947" s="38" t="s">
        <v>521</v>
      </c>
      <c r="BG947" s="84" t="s">
        <v>1325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 t="s">
        <v>1053</v>
      </c>
      <c r="BC948" s="84"/>
      <c r="BD948" s="108"/>
      <c r="BE948" s="84">
        <v>0</v>
      </c>
      <c r="BF948" s="38" t="s">
        <v>522</v>
      </c>
      <c r="BG948" s="84" t="s">
        <v>1326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 t="s">
        <v>1053</v>
      </c>
      <c r="BC949" s="84"/>
      <c r="BD949" s="108"/>
      <c r="BE949" s="84">
        <v>0</v>
      </c>
      <c r="BF949" s="38" t="s">
        <v>523</v>
      </c>
      <c r="BG949" s="84" t="s">
        <v>1327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 t="s">
        <v>1053</v>
      </c>
      <c r="BC950" s="84"/>
      <c r="BD950" s="108"/>
      <c r="BE950" s="84">
        <v>0</v>
      </c>
      <c r="BF950" s="38" t="s">
        <v>524</v>
      </c>
      <c r="BG950" s="84" t="s">
        <v>1328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 t="s">
        <v>1053</v>
      </c>
      <c r="BC951" s="84"/>
      <c r="BD951" s="108"/>
      <c r="BE951" s="84">
        <v>0</v>
      </c>
      <c r="BF951" s="38" t="s">
        <v>525</v>
      </c>
      <c r="BG951" s="84" t="s">
        <v>1329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 t="s">
        <v>1053</v>
      </c>
      <c r="BC952" s="84"/>
      <c r="BD952" s="108"/>
      <c r="BE952" s="84">
        <v>0</v>
      </c>
      <c r="BF952" s="38" t="s">
        <v>526</v>
      </c>
      <c r="BG952" s="84" t="s">
        <v>1330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 t="s">
        <v>1053</v>
      </c>
      <c r="BC953" s="84"/>
      <c r="BD953" s="108"/>
      <c r="BE953" s="84">
        <v>0</v>
      </c>
      <c r="BF953" s="38" t="s">
        <v>527</v>
      </c>
      <c r="BG953" s="84" t="s">
        <v>1331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 t="s">
        <v>1053</v>
      </c>
      <c r="BC954" s="84"/>
      <c r="BD954" s="108"/>
      <c r="BE954" s="84">
        <v>0</v>
      </c>
      <c r="BF954" s="38" t="s">
        <v>528</v>
      </c>
      <c r="BG954" s="84" t="s">
        <v>1332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 t="s">
        <v>1053</v>
      </c>
      <c r="BC955" s="84"/>
      <c r="BD955" s="108"/>
      <c r="BE955" s="84">
        <v>0</v>
      </c>
      <c r="BF955" s="38" t="s">
        <v>529</v>
      </c>
      <c r="BG955" s="84" t="s">
        <v>1333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 t="s">
        <v>1053</v>
      </c>
      <c r="BC956" s="84"/>
      <c r="BD956" s="108"/>
      <c r="BE956" s="84">
        <v>0</v>
      </c>
      <c r="BF956" s="38" t="s">
        <v>530</v>
      </c>
      <c r="BG956" s="84" t="s">
        <v>1334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 t="s">
        <v>1053</v>
      </c>
      <c r="BC957" s="84"/>
      <c r="BD957" s="108"/>
      <c r="BE957" s="84">
        <v>0</v>
      </c>
      <c r="BF957" s="38" t="s">
        <v>531</v>
      </c>
      <c r="BG957" s="84" t="s">
        <v>1335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 t="s">
        <v>1053</v>
      </c>
      <c r="BC958" s="84"/>
      <c r="BD958" s="108"/>
      <c r="BE958" s="84">
        <v>0</v>
      </c>
      <c r="BF958" s="38" t="s">
        <v>532</v>
      </c>
      <c r="BG958" s="84" t="s">
        <v>1336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 t="s">
        <v>1053</v>
      </c>
      <c r="BC959" s="84"/>
      <c r="BD959" s="108"/>
      <c r="BE959" s="84">
        <v>0</v>
      </c>
      <c r="BF959" s="38" t="s">
        <v>533</v>
      </c>
      <c r="BG959" s="84" t="s">
        <v>1337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 t="s">
        <v>1053</v>
      </c>
      <c r="BC960" s="84"/>
      <c r="BD960" s="108"/>
      <c r="BE960" s="84">
        <v>0</v>
      </c>
      <c r="BF960" s="38" t="s">
        <v>534</v>
      </c>
      <c r="BG960" s="84" t="s">
        <v>1338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 t="s">
        <v>1053</v>
      </c>
      <c r="BC961" s="84"/>
      <c r="BD961" s="108"/>
      <c r="BE961" s="84">
        <v>0</v>
      </c>
      <c r="BF961" s="38" t="s">
        <v>535</v>
      </c>
      <c r="BG961" s="84" t="s">
        <v>1339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 t="s">
        <v>1053</v>
      </c>
      <c r="BC962" s="84"/>
      <c r="BD962" s="108"/>
      <c r="BE962" s="84">
        <v>0</v>
      </c>
      <c r="BF962" s="38" t="s">
        <v>536</v>
      </c>
      <c r="BG962" s="84" t="s">
        <v>1340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 t="s">
        <v>1053</v>
      </c>
      <c r="BC963" s="84"/>
      <c r="BD963" s="108"/>
      <c r="BE963" s="84">
        <v>0</v>
      </c>
      <c r="BF963" s="38" t="s">
        <v>537</v>
      </c>
      <c r="BG963" s="84" t="s">
        <v>1341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 t="s">
        <v>1053</v>
      </c>
      <c r="BC964" s="84"/>
      <c r="BD964" s="108"/>
      <c r="BE964" s="84">
        <v>0</v>
      </c>
      <c r="BF964" s="38" t="s">
        <v>538</v>
      </c>
      <c r="BG964" s="84" t="s">
        <v>1342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 t="s">
        <v>1053</v>
      </c>
      <c r="BC965" s="84"/>
      <c r="BD965" s="108"/>
      <c r="BE965" s="84">
        <v>0</v>
      </c>
      <c r="BF965" s="38" t="s">
        <v>539</v>
      </c>
      <c r="BG965" s="84" t="s">
        <v>1343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 t="s">
        <v>1053</v>
      </c>
      <c r="BC966" s="84"/>
      <c r="BD966" s="108"/>
      <c r="BE966" s="84">
        <v>0</v>
      </c>
      <c r="BF966" s="38" t="s">
        <v>540</v>
      </c>
      <c r="BG966" s="84" t="s">
        <v>1344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 t="s">
        <v>1053</v>
      </c>
      <c r="BC967" s="84"/>
      <c r="BD967" s="108"/>
      <c r="BE967" s="84">
        <v>0</v>
      </c>
      <c r="BF967" s="38" t="s">
        <v>541</v>
      </c>
      <c r="BG967" s="84" t="s">
        <v>1345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 t="s">
        <v>1053</v>
      </c>
      <c r="BC968" s="84"/>
      <c r="BD968" s="108"/>
      <c r="BE968" s="84">
        <v>0</v>
      </c>
      <c r="BF968" s="38" t="s">
        <v>542</v>
      </c>
      <c r="BG968" s="84" t="s">
        <v>1346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 t="s">
        <v>1053</v>
      </c>
      <c r="BC969" s="84"/>
      <c r="BD969" s="108"/>
      <c r="BE969" s="84">
        <v>0</v>
      </c>
      <c r="BF969" s="38" t="s">
        <v>543</v>
      </c>
      <c r="BG969" s="84" t="s">
        <v>1347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 t="s">
        <v>1053</v>
      </c>
      <c r="BC970" s="84"/>
      <c r="BD970" s="108"/>
      <c r="BE970" s="84">
        <v>0</v>
      </c>
      <c r="BF970" s="38" t="s">
        <v>544</v>
      </c>
      <c r="BG970" s="84" t="s">
        <v>1348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 t="s">
        <v>1053</v>
      </c>
      <c r="BC971" s="84"/>
      <c r="BD971" s="108"/>
      <c r="BE971" s="84">
        <v>0</v>
      </c>
      <c r="BF971" s="38" t="s">
        <v>545</v>
      </c>
      <c r="BG971" s="84" t="s">
        <v>1349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 t="s">
        <v>1053</v>
      </c>
      <c r="BC972" s="84"/>
      <c r="BD972" s="108"/>
      <c r="BE972" s="84">
        <v>0</v>
      </c>
      <c r="BF972" s="38" t="s">
        <v>260</v>
      </c>
      <c r="BG972" s="84" t="s">
        <v>1069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 t="s">
        <v>1053</v>
      </c>
      <c r="BC973" s="84"/>
      <c r="BD973" s="108"/>
      <c r="BE973" s="84">
        <v>0</v>
      </c>
      <c r="BF973" s="38" t="s">
        <v>546</v>
      </c>
      <c r="BG973" s="84" t="s">
        <v>1350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 t="s">
        <v>1053</v>
      </c>
      <c r="BC974" s="84"/>
      <c r="BD974" s="108"/>
      <c r="BE974" s="84">
        <v>0</v>
      </c>
      <c r="BF974" s="38" t="s">
        <v>547</v>
      </c>
      <c r="BG974" s="84" t="s">
        <v>1351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 t="s">
        <v>1053</v>
      </c>
      <c r="BC975" s="84"/>
      <c r="BD975" s="108"/>
      <c r="BE975" s="84">
        <v>0</v>
      </c>
      <c r="BF975" s="38" t="s">
        <v>548</v>
      </c>
      <c r="BG975" s="84" t="s">
        <v>1352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 t="s">
        <v>1053</v>
      </c>
      <c r="BC976" s="84"/>
      <c r="BD976" s="108"/>
      <c r="BE976" s="84">
        <v>0</v>
      </c>
      <c r="BF976" s="38" t="s">
        <v>549</v>
      </c>
      <c r="BG976" s="84" t="s">
        <v>1353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 t="s">
        <v>1053</v>
      </c>
      <c r="BC977" s="84"/>
      <c r="BD977" s="108"/>
      <c r="BE977" s="84">
        <v>0</v>
      </c>
      <c r="BF977" s="38" t="s">
        <v>550</v>
      </c>
      <c r="BG977" s="84" t="s">
        <v>1354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 t="s">
        <v>1053</v>
      </c>
      <c r="BC978" s="84"/>
      <c r="BD978" s="108"/>
      <c r="BE978" s="84">
        <v>0</v>
      </c>
      <c r="BF978" s="38" t="s">
        <v>551</v>
      </c>
      <c r="BG978" s="84" t="s">
        <v>1355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 t="s">
        <v>1053</v>
      </c>
      <c r="BC979" s="84"/>
      <c r="BD979" s="108"/>
      <c r="BE979" s="84">
        <v>0</v>
      </c>
      <c r="BF979" s="38" t="s">
        <v>552</v>
      </c>
      <c r="BG979" s="84" t="s">
        <v>1356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 t="s">
        <v>1053</v>
      </c>
      <c r="BC980" s="84"/>
      <c r="BD980" s="108"/>
      <c r="BE980" s="84">
        <v>0</v>
      </c>
      <c r="BF980" s="38" t="s">
        <v>553</v>
      </c>
      <c r="BG980" s="84" t="s">
        <v>1357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 t="s">
        <v>1053</v>
      </c>
      <c r="BC981" s="84"/>
      <c r="BD981" s="108"/>
      <c r="BE981" s="84">
        <v>0</v>
      </c>
      <c r="BF981" s="38" t="s">
        <v>554</v>
      </c>
      <c r="BG981" s="84" t="s">
        <v>1358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 t="s">
        <v>1053</v>
      </c>
      <c r="BC982" s="84"/>
      <c r="BD982" s="108"/>
      <c r="BE982" s="84">
        <v>0</v>
      </c>
      <c r="BF982" s="38" t="s">
        <v>555</v>
      </c>
      <c r="BG982" s="84" t="s">
        <v>1359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 t="s">
        <v>1053</v>
      </c>
      <c r="BC983" s="84"/>
      <c r="BD983" s="108"/>
      <c r="BE983" s="84">
        <v>0</v>
      </c>
      <c r="BF983" s="38" t="s">
        <v>556</v>
      </c>
      <c r="BG983" s="84" t="s">
        <v>1360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 t="s">
        <v>1053</v>
      </c>
      <c r="BC984" s="84"/>
      <c r="BD984" s="108"/>
      <c r="BE984" s="84">
        <v>0</v>
      </c>
      <c r="BF984" s="38" t="s">
        <v>557</v>
      </c>
      <c r="BG984" s="84" t="s">
        <v>1361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 t="s">
        <v>1053</v>
      </c>
      <c r="BC985" s="84"/>
      <c r="BD985" s="108"/>
      <c r="BE985" s="84">
        <v>0</v>
      </c>
      <c r="BF985" s="38" t="s">
        <v>558</v>
      </c>
      <c r="BG985" s="84" t="s">
        <v>1362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 t="s">
        <v>1053</v>
      </c>
      <c r="BC986" s="84"/>
      <c r="BD986" s="108"/>
      <c r="BE986" s="84">
        <v>0</v>
      </c>
      <c r="BF986" s="38" t="s">
        <v>559</v>
      </c>
      <c r="BG986" s="84" t="s">
        <v>1363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 t="s">
        <v>1053</v>
      </c>
      <c r="BC987" s="84"/>
      <c r="BD987" s="108"/>
      <c r="BE987" s="84">
        <v>0</v>
      </c>
      <c r="BF987" s="38" t="s">
        <v>560</v>
      </c>
      <c r="BG987" s="84" t="s">
        <v>1364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 t="s">
        <v>1053</v>
      </c>
      <c r="BC988" s="84"/>
      <c r="BD988" s="108"/>
      <c r="BE988" s="84">
        <v>0</v>
      </c>
      <c r="BF988" s="38" t="s">
        <v>561</v>
      </c>
      <c r="BG988" s="84" t="s">
        <v>1365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 t="s">
        <v>1053</v>
      </c>
      <c r="BC989" s="84"/>
      <c r="BD989" s="108"/>
      <c r="BE989" s="84">
        <v>0</v>
      </c>
      <c r="BF989" s="38" t="s">
        <v>562</v>
      </c>
      <c r="BG989" s="84" t="s">
        <v>1366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 t="s">
        <v>1053</v>
      </c>
      <c r="BC990" s="84"/>
      <c r="BD990" s="108"/>
      <c r="BE990" s="84">
        <v>0</v>
      </c>
      <c r="BF990" s="38" t="s">
        <v>563</v>
      </c>
      <c r="BG990" s="84" t="s">
        <v>1367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 t="s">
        <v>1053</v>
      </c>
      <c r="BC991" s="84"/>
      <c r="BD991" s="108"/>
      <c r="BE991" s="84">
        <v>0</v>
      </c>
      <c r="BF991" s="38" t="s">
        <v>564</v>
      </c>
      <c r="BG991" s="84" t="s">
        <v>1368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 t="s">
        <v>1053</v>
      </c>
      <c r="BC992" s="84"/>
      <c r="BD992" s="108"/>
      <c r="BE992" s="84">
        <v>0</v>
      </c>
      <c r="BF992" s="38" t="s">
        <v>565</v>
      </c>
      <c r="BG992" s="84" t="s">
        <v>1369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 t="s">
        <v>1053</v>
      </c>
      <c r="BC993" s="84"/>
      <c r="BD993" s="108"/>
      <c r="BE993" s="84">
        <v>0</v>
      </c>
      <c r="BF993" s="38" t="s">
        <v>566</v>
      </c>
      <c r="BG993" s="84" t="s">
        <v>1370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 t="s">
        <v>1053</v>
      </c>
      <c r="BC994" s="84"/>
      <c r="BD994" s="108"/>
      <c r="BE994" s="84">
        <v>0</v>
      </c>
      <c r="BF994" s="38" t="s">
        <v>567</v>
      </c>
      <c r="BG994" s="84" t="s">
        <v>1371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 t="s">
        <v>1053</v>
      </c>
      <c r="BC995" s="84"/>
      <c r="BD995" s="108"/>
      <c r="BE995" s="84">
        <v>0</v>
      </c>
      <c r="BF995" s="38" t="s">
        <v>568</v>
      </c>
      <c r="BG995" s="84" t="s">
        <v>1372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 t="s">
        <v>1053</v>
      </c>
      <c r="BC996" s="84"/>
      <c r="BD996" s="108"/>
      <c r="BE996" s="84">
        <v>0</v>
      </c>
      <c r="BF996" s="38" t="s">
        <v>569</v>
      </c>
      <c r="BG996" s="84" t="s">
        <v>1373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 t="s">
        <v>1053</v>
      </c>
      <c r="BC997" s="84"/>
      <c r="BD997" s="108"/>
      <c r="BE997" s="84">
        <v>0</v>
      </c>
      <c r="BF997" s="38" t="s">
        <v>570</v>
      </c>
      <c r="BG997" s="84" t="s">
        <v>1374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 t="s">
        <v>1053</v>
      </c>
      <c r="BC998" s="84"/>
      <c r="BD998" s="108"/>
      <c r="BE998" s="84">
        <v>0</v>
      </c>
      <c r="BF998" s="38" t="s">
        <v>571</v>
      </c>
      <c r="BG998" s="84" t="s">
        <v>1375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 t="s">
        <v>1053</v>
      </c>
      <c r="BC999" s="84"/>
      <c r="BD999" s="108"/>
      <c r="BE999" s="84">
        <v>0</v>
      </c>
      <c r="BF999" s="38" t="s">
        <v>572</v>
      </c>
      <c r="BG999" s="84" t="s">
        <v>1376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 t="s">
        <v>1053</v>
      </c>
      <c r="BC1000" s="84"/>
      <c r="BD1000" s="108"/>
      <c r="BE1000" s="84">
        <v>0</v>
      </c>
      <c r="BF1000" s="38" t="s">
        <v>573</v>
      </c>
      <c r="BG1000" s="84" t="s">
        <v>1377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 t="s">
        <v>1053</v>
      </c>
      <c r="BC1001" s="84"/>
      <c r="BD1001" s="108"/>
      <c r="BE1001" s="84">
        <v>0</v>
      </c>
      <c r="BF1001" s="38" t="s">
        <v>574</v>
      </c>
      <c r="BG1001" s="84" t="s">
        <v>1378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 t="s">
        <v>1053</v>
      </c>
      <c r="BC1002" s="84"/>
      <c r="BD1002" s="108"/>
      <c r="BE1002" s="84">
        <v>0</v>
      </c>
      <c r="BF1002" s="38" t="s">
        <v>575</v>
      </c>
      <c r="BG1002" s="84" t="s">
        <v>1379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 t="s">
        <v>1053</v>
      </c>
      <c r="BC1003" s="84"/>
      <c r="BD1003" s="108"/>
      <c r="BE1003" s="84">
        <v>0</v>
      </c>
      <c r="BF1003" s="38" t="s">
        <v>576</v>
      </c>
      <c r="BG1003" s="84" t="s">
        <v>1380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 t="s">
        <v>1053</v>
      </c>
      <c r="BC1004" s="84"/>
      <c r="BD1004" s="108"/>
      <c r="BE1004" s="84">
        <v>0</v>
      </c>
      <c r="BF1004" s="38" t="s">
        <v>577</v>
      </c>
      <c r="BG1004" s="84" t="s">
        <v>1381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 t="s">
        <v>1053</v>
      </c>
      <c r="BC1005" s="84"/>
      <c r="BD1005" s="108"/>
      <c r="BE1005" s="84">
        <v>0</v>
      </c>
      <c r="BF1005" s="38" t="s">
        <v>578</v>
      </c>
      <c r="BG1005" s="84" t="s">
        <v>1382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 t="s">
        <v>1053</v>
      </c>
      <c r="BC1006" s="84"/>
      <c r="BD1006" s="108"/>
      <c r="BE1006" s="84">
        <v>0</v>
      </c>
      <c r="BF1006" s="38" t="s">
        <v>579</v>
      </c>
      <c r="BG1006" s="84" t="s">
        <v>1383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 t="s">
        <v>1053</v>
      </c>
      <c r="BC1007" s="84"/>
      <c r="BD1007" s="108"/>
      <c r="BE1007" s="84">
        <v>0</v>
      </c>
      <c r="BF1007" s="38" t="s">
        <v>580</v>
      </c>
      <c r="BG1007" s="84" t="s">
        <v>1384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 t="s">
        <v>1053</v>
      </c>
      <c r="BC1008" s="84"/>
      <c r="BD1008" s="108"/>
      <c r="BE1008" s="84">
        <v>0</v>
      </c>
      <c r="BF1008" s="38" t="s">
        <v>581</v>
      </c>
      <c r="BG1008" s="84" t="s">
        <v>1385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 t="s">
        <v>1053</v>
      </c>
      <c r="BC1009" s="84"/>
      <c r="BD1009" s="108"/>
      <c r="BE1009" s="84">
        <v>0</v>
      </c>
      <c r="BF1009" s="38" t="s">
        <v>582</v>
      </c>
      <c r="BG1009" s="84" t="s">
        <v>1386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 t="s">
        <v>1053</v>
      </c>
      <c r="BC1010" s="84"/>
      <c r="BD1010" s="108"/>
      <c r="BE1010" s="84">
        <v>0</v>
      </c>
      <c r="BF1010" s="38" t="s">
        <v>583</v>
      </c>
      <c r="BG1010" s="84" t="s">
        <v>1387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 t="s">
        <v>1053</v>
      </c>
      <c r="BC1011" s="84"/>
      <c r="BD1011" s="108"/>
      <c r="BE1011" s="84">
        <v>0</v>
      </c>
      <c r="BF1011" s="38" t="s">
        <v>584</v>
      </c>
      <c r="BG1011" s="84" t="s">
        <v>1388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 t="s">
        <v>1053</v>
      </c>
      <c r="BC1012" s="84"/>
      <c r="BD1012" s="108"/>
      <c r="BE1012" s="84">
        <v>0</v>
      </c>
      <c r="BF1012" s="38" t="s">
        <v>585</v>
      </c>
      <c r="BG1012" s="84" t="s">
        <v>1389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 t="s">
        <v>1053</v>
      </c>
      <c r="BC1013" s="84"/>
      <c r="BD1013" s="108"/>
      <c r="BE1013" s="84">
        <v>0</v>
      </c>
      <c r="BF1013" s="38" t="s">
        <v>586</v>
      </c>
      <c r="BG1013" s="84" t="s">
        <v>1390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 t="s">
        <v>1053</v>
      </c>
      <c r="BC1014" s="84"/>
      <c r="BD1014" s="108"/>
      <c r="BE1014" s="84">
        <v>0</v>
      </c>
      <c r="BF1014" s="38" t="s">
        <v>587</v>
      </c>
      <c r="BG1014" s="84" t="s">
        <v>1391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 t="s">
        <v>1053</v>
      </c>
      <c r="BC1015" s="84"/>
      <c r="BD1015" s="108"/>
      <c r="BE1015" s="84">
        <v>0</v>
      </c>
      <c r="BF1015" s="38" t="s">
        <v>588</v>
      </c>
      <c r="BG1015" s="84" t="s">
        <v>1392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 t="s">
        <v>1053</v>
      </c>
      <c r="BC1016" s="84"/>
      <c r="BD1016" s="108"/>
      <c r="BE1016" s="84">
        <v>0</v>
      </c>
      <c r="BF1016" s="38" t="s">
        <v>589</v>
      </c>
      <c r="BG1016" s="84" t="s">
        <v>1393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 t="s">
        <v>1053</v>
      </c>
      <c r="BC1017" s="84"/>
      <c r="BD1017" s="108"/>
      <c r="BE1017" s="84">
        <v>0</v>
      </c>
      <c r="BF1017" s="38" t="s">
        <v>590</v>
      </c>
      <c r="BG1017" s="84" t="s">
        <v>1394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 t="s">
        <v>1053</v>
      </c>
      <c r="BC1018" s="84"/>
      <c r="BD1018" s="108"/>
      <c r="BE1018" s="84">
        <v>0</v>
      </c>
      <c r="BF1018" s="38" t="s">
        <v>591</v>
      </c>
      <c r="BG1018" s="84" t="s">
        <v>1395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 t="s">
        <v>1053</v>
      </c>
      <c r="BC1019" s="84"/>
      <c r="BD1019" s="108"/>
      <c r="BE1019" s="84">
        <v>0</v>
      </c>
      <c r="BF1019" s="38" t="s">
        <v>592</v>
      </c>
      <c r="BG1019" s="84" t="s">
        <v>1396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 t="s">
        <v>1053</v>
      </c>
      <c r="BC1020" s="84"/>
      <c r="BD1020" s="108"/>
      <c r="BE1020" s="84">
        <v>0</v>
      </c>
      <c r="BF1020" s="38" t="s">
        <v>593</v>
      </c>
      <c r="BG1020" s="84" t="s">
        <v>1397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 t="s">
        <v>1053</v>
      </c>
      <c r="BC1021" s="84"/>
      <c r="BD1021" s="108"/>
      <c r="BE1021" s="84">
        <v>0</v>
      </c>
      <c r="BF1021" s="38" t="s">
        <v>594</v>
      </c>
      <c r="BG1021" s="84" t="s">
        <v>1398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 t="s">
        <v>1053</v>
      </c>
      <c r="BC1022" s="84"/>
      <c r="BD1022" s="108"/>
      <c r="BE1022" s="84">
        <v>0</v>
      </c>
      <c r="BF1022" s="38" t="s">
        <v>595</v>
      </c>
      <c r="BG1022" s="84" t="s">
        <v>1399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 t="s">
        <v>1053</v>
      </c>
      <c r="BC1023" s="84"/>
      <c r="BD1023" s="108"/>
      <c r="BE1023" s="84">
        <v>0</v>
      </c>
      <c r="BF1023" s="38" t="s">
        <v>596</v>
      </c>
      <c r="BG1023" s="84" t="s">
        <v>1400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 t="s">
        <v>1053</v>
      </c>
      <c r="BC1024" s="84"/>
      <c r="BD1024" s="108"/>
      <c r="BE1024" s="84">
        <v>0</v>
      </c>
      <c r="BF1024" s="38" t="s">
        <v>597</v>
      </c>
      <c r="BG1024" s="84" t="s">
        <v>1401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 t="s">
        <v>1053</v>
      </c>
      <c r="BC1025" s="84"/>
      <c r="BD1025" s="108"/>
      <c r="BE1025" s="84">
        <v>0</v>
      </c>
      <c r="BF1025" s="38" t="s">
        <v>598</v>
      </c>
      <c r="BG1025" s="84" t="s">
        <v>1402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 t="s">
        <v>1053</v>
      </c>
      <c r="BC1026" s="84"/>
      <c r="BD1026" s="108"/>
      <c r="BE1026" s="84">
        <v>0</v>
      </c>
      <c r="BF1026" s="38" t="s">
        <v>599</v>
      </c>
      <c r="BG1026" s="84" t="s">
        <v>1403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 t="s">
        <v>1053</v>
      </c>
      <c r="BC1027" s="84"/>
      <c r="BD1027" s="108"/>
      <c r="BE1027" s="84">
        <v>0</v>
      </c>
      <c r="BF1027" s="38" t="s">
        <v>600</v>
      </c>
      <c r="BG1027" s="84" t="s">
        <v>1404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 t="s">
        <v>1053</v>
      </c>
      <c r="BC1028" s="84"/>
      <c r="BD1028" s="108"/>
      <c r="BE1028" s="84">
        <v>0</v>
      </c>
      <c r="BF1028" s="38" t="s">
        <v>601</v>
      </c>
      <c r="BG1028" s="84" t="s">
        <v>1405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 t="s">
        <v>1053</v>
      </c>
      <c r="BC1029" s="84"/>
      <c r="BD1029" s="108"/>
      <c r="BE1029" s="84">
        <v>0</v>
      </c>
      <c r="BF1029" s="38" t="s">
        <v>602</v>
      </c>
      <c r="BG1029" s="84" t="s">
        <v>1406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 t="s">
        <v>1053</v>
      </c>
      <c r="BC1030" s="84"/>
      <c r="BD1030" s="108"/>
      <c r="BE1030" s="84">
        <v>0</v>
      </c>
      <c r="BF1030" s="38" t="s">
        <v>603</v>
      </c>
      <c r="BG1030" s="84" t="s">
        <v>1407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 t="s">
        <v>1053</v>
      </c>
      <c r="BC1031" s="84"/>
      <c r="BD1031" s="108"/>
      <c r="BE1031" s="84">
        <v>0</v>
      </c>
      <c r="BF1031" s="38" t="s">
        <v>604</v>
      </c>
      <c r="BG1031" s="84" t="s">
        <v>1408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 t="s">
        <v>1053</v>
      </c>
      <c r="BC1032" s="84"/>
      <c r="BD1032" s="108"/>
      <c r="BE1032" s="84">
        <v>0</v>
      </c>
      <c r="BF1032" s="38" t="s">
        <v>605</v>
      </c>
      <c r="BG1032" s="84" t="s">
        <v>1409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 t="s">
        <v>1053</v>
      </c>
      <c r="BC1033" s="84"/>
      <c r="BD1033" s="108"/>
      <c r="BE1033" s="84">
        <v>0</v>
      </c>
      <c r="BF1033" s="38" t="s">
        <v>606</v>
      </c>
      <c r="BG1033" s="84" t="s">
        <v>1410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 t="s">
        <v>1053</v>
      </c>
      <c r="BC1034" s="84"/>
      <c r="BD1034" s="108"/>
      <c r="BE1034" s="84">
        <v>0</v>
      </c>
      <c r="BF1034" s="38" t="s">
        <v>607</v>
      </c>
      <c r="BG1034" s="84" t="s">
        <v>1411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 t="s">
        <v>1053</v>
      </c>
      <c r="BC1035" s="84"/>
      <c r="BD1035" s="108"/>
      <c r="BE1035" s="84">
        <v>0</v>
      </c>
      <c r="BF1035" s="38" t="s">
        <v>608</v>
      </c>
      <c r="BG1035" s="84" t="s">
        <v>1412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 t="s">
        <v>1053</v>
      </c>
      <c r="BC1036" s="84"/>
      <c r="BD1036" s="108"/>
      <c r="BE1036" s="84">
        <v>0</v>
      </c>
      <c r="BF1036" s="38" t="s">
        <v>609</v>
      </c>
      <c r="BG1036" s="84" t="s">
        <v>1413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 t="s">
        <v>1053</v>
      </c>
      <c r="BC1037" s="84"/>
      <c r="BD1037" s="108"/>
      <c r="BE1037" s="84">
        <v>0</v>
      </c>
      <c r="BF1037" s="38" t="s">
        <v>610</v>
      </c>
      <c r="BG1037" s="84" t="s">
        <v>1414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 t="s">
        <v>1053</v>
      </c>
      <c r="BC1038" s="84"/>
      <c r="BD1038" s="108"/>
      <c r="BE1038" s="84">
        <v>0</v>
      </c>
      <c r="BF1038" s="38" t="s">
        <v>611</v>
      </c>
      <c r="BG1038" s="84" t="s">
        <v>1415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 t="s">
        <v>1053</v>
      </c>
      <c r="BC1039" s="84"/>
      <c r="BD1039" s="108"/>
      <c r="BE1039" s="84">
        <v>0</v>
      </c>
      <c r="BF1039" s="38" t="s">
        <v>612</v>
      </c>
      <c r="BG1039" s="84" t="s">
        <v>1416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 t="s">
        <v>1053</v>
      </c>
      <c r="BC1040" s="84"/>
      <c r="BD1040" s="108"/>
      <c r="BE1040" s="84">
        <v>0</v>
      </c>
      <c r="BF1040" s="38" t="s">
        <v>613</v>
      </c>
      <c r="BG1040" s="84" t="s">
        <v>1417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 t="s">
        <v>1053</v>
      </c>
      <c r="BC1041" s="84"/>
      <c r="BD1041" s="108"/>
      <c r="BE1041" s="84">
        <v>0</v>
      </c>
      <c r="BF1041" s="38" t="s">
        <v>614</v>
      </c>
      <c r="BG1041" s="84" t="s">
        <v>1418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 t="s">
        <v>1053</v>
      </c>
      <c r="BC1042" s="84"/>
      <c r="BD1042" s="108"/>
      <c r="BE1042" s="84">
        <v>0</v>
      </c>
      <c r="BF1042" s="38" t="s">
        <v>615</v>
      </c>
      <c r="BG1042" s="84" t="s">
        <v>1419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 t="s">
        <v>1053</v>
      </c>
      <c r="BC1043" s="84"/>
      <c r="BD1043" s="108"/>
      <c r="BE1043" s="84">
        <v>0</v>
      </c>
      <c r="BF1043" s="38" t="s">
        <v>616</v>
      </c>
      <c r="BG1043" s="84" t="s">
        <v>1420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 t="s">
        <v>1053</v>
      </c>
      <c r="BC1044" s="84"/>
      <c r="BD1044" s="108"/>
      <c r="BE1044" s="84">
        <v>0</v>
      </c>
      <c r="BF1044" s="38" t="s">
        <v>617</v>
      </c>
      <c r="BG1044" s="84" t="s">
        <v>1421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 t="s">
        <v>1053</v>
      </c>
      <c r="BC1045" s="84"/>
      <c r="BD1045" s="108"/>
      <c r="BE1045" s="84">
        <v>0</v>
      </c>
      <c r="BF1045" s="38" t="s">
        <v>618</v>
      </c>
      <c r="BG1045" s="84" t="s">
        <v>1422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 t="s">
        <v>1053</v>
      </c>
      <c r="BC1046" s="84"/>
      <c r="BD1046" s="108"/>
      <c r="BE1046" s="84">
        <v>0</v>
      </c>
      <c r="BF1046" s="38" t="s">
        <v>619</v>
      </c>
      <c r="BG1046" s="84" t="s">
        <v>1423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 t="s">
        <v>1053</v>
      </c>
      <c r="BC1047" s="84"/>
      <c r="BD1047" s="108"/>
      <c r="BE1047" s="84">
        <v>0</v>
      </c>
      <c r="BF1047" s="38" t="s">
        <v>620</v>
      </c>
      <c r="BG1047" s="84" t="s">
        <v>1424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 t="s">
        <v>1053</v>
      </c>
      <c r="BC1048" s="84"/>
      <c r="BD1048" s="108"/>
      <c r="BE1048" s="84">
        <v>0</v>
      </c>
      <c r="BF1048" s="38" t="s">
        <v>621</v>
      </c>
      <c r="BG1048" s="84" t="s">
        <v>1425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 t="s">
        <v>1053</v>
      </c>
      <c r="BC1049" s="84"/>
      <c r="BD1049" s="108"/>
      <c r="BE1049" s="84">
        <v>0</v>
      </c>
      <c r="BF1049" s="38" t="s">
        <v>622</v>
      </c>
      <c r="BG1049" s="84" t="s">
        <v>1426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 t="s">
        <v>1053</v>
      </c>
      <c r="BC1050" s="84"/>
      <c r="BD1050" s="108"/>
      <c r="BE1050" s="84">
        <v>0</v>
      </c>
      <c r="BF1050" s="38" t="s">
        <v>623</v>
      </c>
      <c r="BG1050" s="84" t="s">
        <v>1427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 t="s">
        <v>1053</v>
      </c>
      <c r="BC1051" s="84"/>
      <c r="BD1051" s="108"/>
      <c r="BE1051" s="84">
        <v>0</v>
      </c>
      <c r="BF1051" s="38" t="s">
        <v>624</v>
      </c>
      <c r="BG1051" s="84" t="s">
        <v>1428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 t="s">
        <v>1053</v>
      </c>
      <c r="BC1052" s="84"/>
      <c r="BD1052" s="108"/>
      <c r="BE1052" s="84">
        <v>0</v>
      </c>
      <c r="BF1052" s="38" t="s">
        <v>625</v>
      </c>
      <c r="BG1052" s="84" t="s">
        <v>1429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 t="s">
        <v>1053</v>
      </c>
      <c r="BC1053" s="84"/>
      <c r="BD1053" s="108"/>
      <c r="BE1053" s="84">
        <v>0</v>
      </c>
      <c r="BF1053" s="38" t="s">
        <v>626</v>
      </c>
      <c r="BG1053" s="84" t="s">
        <v>1430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 t="s">
        <v>1053</v>
      </c>
      <c r="BC1054" s="84"/>
      <c r="BD1054" s="108"/>
      <c r="BE1054" s="84">
        <v>0</v>
      </c>
      <c r="BF1054" s="38" t="s">
        <v>627</v>
      </c>
      <c r="BG1054" s="84" t="s">
        <v>1431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 t="s">
        <v>1053</v>
      </c>
      <c r="BC1055" s="84"/>
      <c r="BD1055" s="108"/>
      <c r="BE1055" s="84">
        <v>0</v>
      </c>
      <c r="BF1055" s="38" t="s">
        <v>628</v>
      </c>
      <c r="BG1055" s="84" t="s">
        <v>1432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 t="s">
        <v>1053</v>
      </c>
      <c r="BC1056" s="84"/>
      <c r="BD1056" s="108"/>
      <c r="BE1056" s="84">
        <v>0</v>
      </c>
      <c r="BF1056" s="38" t="s">
        <v>629</v>
      </c>
      <c r="BG1056" s="84" t="s">
        <v>1433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 t="s">
        <v>1053</v>
      </c>
      <c r="BC1057" s="84"/>
      <c r="BD1057" s="108"/>
      <c r="BE1057" s="84">
        <v>0</v>
      </c>
      <c r="BF1057" s="38" t="s">
        <v>630</v>
      </c>
      <c r="BG1057" s="84" t="s">
        <v>1434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 t="s">
        <v>1053</v>
      </c>
      <c r="BC1058" s="84"/>
      <c r="BD1058" s="108"/>
      <c r="BE1058" s="84">
        <v>0</v>
      </c>
      <c r="BF1058" s="38" t="s">
        <v>631</v>
      </c>
      <c r="BG1058" s="84" t="s">
        <v>1435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 t="s">
        <v>1053</v>
      </c>
      <c r="BC1059" s="84"/>
      <c r="BD1059" s="108"/>
      <c r="BE1059" s="84">
        <v>0</v>
      </c>
      <c r="BF1059" s="38" t="s">
        <v>632</v>
      </c>
      <c r="BG1059" s="84" t="s">
        <v>1436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 t="s">
        <v>1053</v>
      </c>
      <c r="BC1060" s="84"/>
      <c r="BD1060" s="108"/>
      <c r="BE1060" s="84">
        <v>0</v>
      </c>
      <c r="BF1060" s="38" t="s">
        <v>633</v>
      </c>
      <c r="BG1060" s="84" t="s">
        <v>1437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 t="s">
        <v>1053</v>
      </c>
      <c r="BC1061" s="84"/>
      <c r="BD1061" s="108"/>
      <c r="BE1061" s="84">
        <v>0</v>
      </c>
      <c r="BF1061" s="38" t="s">
        <v>634</v>
      </c>
      <c r="BG1061" s="84" t="s">
        <v>1438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 t="s">
        <v>1053</v>
      </c>
      <c r="BC1062" s="84"/>
      <c r="BD1062" s="108"/>
      <c r="BE1062" s="84">
        <v>0</v>
      </c>
      <c r="BF1062" s="38" t="s">
        <v>635</v>
      </c>
      <c r="BG1062" s="84" t="s">
        <v>1439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 t="s">
        <v>1053</v>
      </c>
      <c r="BC1063" s="84"/>
      <c r="BD1063" s="108"/>
      <c r="BE1063" s="84">
        <v>0</v>
      </c>
      <c r="BF1063" s="38" t="s">
        <v>636</v>
      </c>
      <c r="BG1063" s="84" t="s">
        <v>1440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 t="s">
        <v>1053</v>
      </c>
      <c r="BC1064" s="84"/>
      <c r="BD1064" s="108"/>
      <c r="BE1064" s="84">
        <v>0</v>
      </c>
      <c r="BF1064" s="38" t="s">
        <v>637</v>
      </c>
      <c r="BG1064" s="84" t="s">
        <v>1441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 t="s">
        <v>1053</v>
      </c>
      <c r="BC1065" s="84"/>
      <c r="BD1065" s="108"/>
      <c r="BE1065" s="84">
        <v>0</v>
      </c>
      <c r="BF1065" s="38" t="s">
        <v>638</v>
      </c>
      <c r="BG1065" s="84" t="s">
        <v>1442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 t="s">
        <v>1053</v>
      </c>
      <c r="BC1066" s="84"/>
      <c r="BD1066" s="108"/>
      <c r="BE1066" s="84">
        <v>0</v>
      </c>
      <c r="BF1066" s="38" t="s">
        <v>639</v>
      </c>
      <c r="BG1066" s="84" t="s">
        <v>1443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 t="s">
        <v>1053</v>
      </c>
      <c r="BC1067" s="84"/>
      <c r="BD1067" s="108"/>
      <c r="BE1067" s="84">
        <v>0</v>
      </c>
      <c r="BF1067" s="38" t="s">
        <v>640</v>
      </c>
      <c r="BG1067" s="84" t="s">
        <v>1444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 t="s">
        <v>1053</v>
      </c>
      <c r="BC1068" s="84"/>
      <c r="BD1068" s="108"/>
      <c r="BE1068" s="84">
        <v>0</v>
      </c>
      <c r="BF1068" s="38" t="s">
        <v>641</v>
      </c>
      <c r="BG1068" s="84" t="s">
        <v>1445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 t="s">
        <v>1053</v>
      </c>
      <c r="BC1069" s="84"/>
      <c r="BD1069" s="108"/>
      <c r="BE1069" s="84">
        <v>0</v>
      </c>
      <c r="BF1069" s="38" t="s">
        <v>642</v>
      </c>
      <c r="BG1069" s="84" t="s">
        <v>1446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 t="s">
        <v>1053</v>
      </c>
      <c r="BC1070" s="84"/>
      <c r="BD1070" s="108"/>
      <c r="BE1070" s="84">
        <v>0</v>
      </c>
      <c r="BF1070" s="38" t="s">
        <v>643</v>
      </c>
      <c r="BG1070" s="84" t="s">
        <v>1447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 t="s">
        <v>1053</v>
      </c>
      <c r="BC1071" s="84"/>
      <c r="BD1071" s="108"/>
      <c r="BE1071" s="84">
        <v>0</v>
      </c>
      <c r="BF1071" s="38" t="s">
        <v>644</v>
      </c>
      <c r="BG1071" s="84" t="s">
        <v>1448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 t="s">
        <v>1053</v>
      </c>
      <c r="BC1072" s="84"/>
      <c r="BD1072" s="108"/>
      <c r="BE1072" s="84">
        <v>0</v>
      </c>
      <c r="BF1072" s="38" t="s">
        <v>645</v>
      </c>
      <c r="BG1072" s="84" t="s">
        <v>1449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 t="s">
        <v>1053</v>
      </c>
      <c r="BC1073" s="84"/>
      <c r="BD1073" s="108"/>
      <c r="BE1073" s="84">
        <v>0</v>
      </c>
      <c r="BF1073" s="38" t="s">
        <v>646</v>
      </c>
      <c r="BG1073" s="84" t="s">
        <v>1450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 t="s">
        <v>1053</v>
      </c>
      <c r="BC1074" s="84"/>
      <c r="BD1074" s="108"/>
      <c r="BE1074" s="84">
        <v>0</v>
      </c>
      <c r="BF1074" s="38" t="s">
        <v>647</v>
      </c>
      <c r="BG1074" s="84" t="s">
        <v>1451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 t="s">
        <v>1053</v>
      </c>
      <c r="BC1075" s="84"/>
      <c r="BD1075" s="108"/>
      <c r="BE1075" s="84">
        <v>0</v>
      </c>
      <c r="BF1075" s="38" t="s">
        <v>648</v>
      </c>
      <c r="BG1075" s="84" t="s">
        <v>1452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 t="s">
        <v>1053</v>
      </c>
      <c r="BC1076" s="84"/>
      <c r="BD1076" s="108"/>
      <c r="BE1076" s="84">
        <v>0</v>
      </c>
      <c r="BF1076" s="38" t="s">
        <v>649</v>
      </c>
      <c r="BG1076" s="84" t="s">
        <v>1453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 t="s">
        <v>1053</v>
      </c>
      <c r="BC1077" s="84"/>
      <c r="BD1077" s="108"/>
      <c r="BE1077" s="84">
        <v>0</v>
      </c>
      <c r="BF1077" s="38" t="s">
        <v>650</v>
      </c>
      <c r="BG1077" s="84" t="s">
        <v>1454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 t="s">
        <v>1053</v>
      </c>
      <c r="BC1078" s="84"/>
      <c r="BD1078" s="108"/>
      <c r="BE1078" s="84">
        <v>0</v>
      </c>
      <c r="BF1078" s="38" t="s">
        <v>651</v>
      </c>
      <c r="BG1078" s="84" t="s">
        <v>1455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 t="s">
        <v>1053</v>
      </c>
      <c r="BC1079" s="84"/>
      <c r="BD1079" s="108"/>
      <c r="BE1079" s="84">
        <v>0</v>
      </c>
      <c r="BF1079" s="38" t="s">
        <v>652</v>
      </c>
      <c r="BG1079" s="84" t="s">
        <v>1456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 t="s">
        <v>1053</v>
      </c>
      <c r="BC1080" s="84"/>
      <c r="BD1080" s="108"/>
      <c r="BE1080" s="84">
        <v>0</v>
      </c>
      <c r="BF1080" s="38" t="s">
        <v>653</v>
      </c>
      <c r="BG1080" s="84" t="s">
        <v>1457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 t="s">
        <v>1053</v>
      </c>
      <c r="BC1081" s="84"/>
      <c r="BD1081" s="108"/>
      <c r="BE1081" s="84">
        <v>0</v>
      </c>
      <c r="BF1081" s="38" t="s">
        <v>654</v>
      </c>
      <c r="BG1081" s="84" t="s">
        <v>1458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 t="s">
        <v>1053</v>
      </c>
      <c r="BC1082" s="84"/>
      <c r="BD1082" s="108"/>
      <c r="BE1082" s="84">
        <v>0</v>
      </c>
      <c r="BF1082" s="38" t="s">
        <v>655</v>
      </c>
      <c r="BG1082" s="84" t="s">
        <v>1459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 t="s">
        <v>1053</v>
      </c>
      <c r="BC1083" s="84"/>
      <c r="BD1083" s="108"/>
      <c r="BE1083" s="84">
        <v>0</v>
      </c>
      <c r="BF1083" s="38" t="s">
        <v>656</v>
      </c>
      <c r="BG1083" s="84" t="s">
        <v>1460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 t="s">
        <v>1053</v>
      </c>
      <c r="BC1084" s="84"/>
      <c r="BD1084" s="108"/>
      <c r="BE1084" s="84">
        <v>0</v>
      </c>
      <c r="BF1084" s="38" t="s">
        <v>657</v>
      </c>
      <c r="BG1084" s="84" t="s">
        <v>1461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 t="s">
        <v>1053</v>
      </c>
      <c r="BC1085" s="84"/>
      <c r="BD1085" s="108"/>
      <c r="BE1085" s="84">
        <v>0</v>
      </c>
      <c r="BF1085" s="38" t="s">
        <v>658</v>
      </c>
      <c r="BG1085" s="84" t="s">
        <v>1462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 t="s">
        <v>1053</v>
      </c>
      <c r="BC1086" s="84"/>
      <c r="BD1086" s="108"/>
      <c r="BE1086" s="84">
        <v>0</v>
      </c>
      <c r="BF1086" s="38" t="s">
        <v>659</v>
      </c>
      <c r="BG1086" s="84" t="s">
        <v>1463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 t="s">
        <v>1053</v>
      </c>
      <c r="BC1087" s="84"/>
      <c r="BD1087" s="108"/>
      <c r="BE1087" s="84">
        <v>0</v>
      </c>
      <c r="BF1087" s="38" t="s">
        <v>660</v>
      </c>
      <c r="BG1087" s="84" t="s">
        <v>1464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 t="s">
        <v>1053</v>
      </c>
      <c r="BC1088" s="84"/>
      <c r="BD1088" s="108"/>
      <c r="BE1088" s="84">
        <v>0</v>
      </c>
      <c r="BF1088" s="38" t="s">
        <v>661</v>
      </c>
      <c r="BG1088" s="84" t="s">
        <v>1465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 t="s">
        <v>1053</v>
      </c>
      <c r="BC1089" s="84"/>
      <c r="BD1089" s="108"/>
      <c r="BE1089" s="84">
        <v>0</v>
      </c>
      <c r="BF1089" s="38" t="s">
        <v>248</v>
      </c>
      <c r="BG1089" s="84" t="s">
        <v>1466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 t="s">
        <v>1053</v>
      </c>
      <c r="BC1090" s="84"/>
      <c r="BD1090" s="108"/>
      <c r="BE1090" s="84">
        <v>0</v>
      </c>
      <c r="BF1090" s="38" t="s">
        <v>662</v>
      </c>
      <c r="BG1090" s="84" t="s">
        <v>1467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 t="s">
        <v>1053</v>
      </c>
      <c r="BC1091" s="84"/>
      <c r="BD1091" s="108"/>
      <c r="BE1091" s="84">
        <v>0</v>
      </c>
      <c r="BF1091" s="38" t="s">
        <v>663</v>
      </c>
      <c r="BG1091" s="84" t="s">
        <v>1468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 t="s">
        <v>1053</v>
      </c>
      <c r="BC1092" s="84"/>
      <c r="BD1092" s="108"/>
      <c r="BE1092" s="84">
        <v>0</v>
      </c>
      <c r="BF1092" s="38" t="s">
        <v>664</v>
      </c>
      <c r="BG1092" s="84" t="s">
        <v>1469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 t="s">
        <v>1053</v>
      </c>
      <c r="BC1093" s="84"/>
      <c r="BD1093" s="108"/>
      <c r="BE1093" s="84">
        <v>0</v>
      </c>
      <c r="BF1093" s="38" t="s">
        <v>665</v>
      </c>
      <c r="BG1093" s="84" t="s">
        <v>1470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 t="s">
        <v>1053</v>
      </c>
      <c r="BC1094" s="84"/>
      <c r="BD1094" s="108"/>
      <c r="BE1094" s="84">
        <v>0</v>
      </c>
      <c r="BF1094" s="38" t="s">
        <v>666</v>
      </c>
      <c r="BG1094" s="84" t="s">
        <v>1471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 t="s">
        <v>1053</v>
      </c>
      <c r="BC1095" s="84"/>
      <c r="BD1095" s="108"/>
      <c r="BE1095" s="84">
        <v>0</v>
      </c>
      <c r="BF1095" s="38" t="s">
        <v>667</v>
      </c>
      <c r="BG1095" s="84" t="s">
        <v>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 t="s">
        <v>1053</v>
      </c>
      <c r="BC1096" s="84"/>
      <c r="BD1096" s="108"/>
      <c r="BE1096" s="84">
        <v>0</v>
      </c>
      <c r="BF1096" s="38" t="s">
        <v>668</v>
      </c>
      <c r="BG1096" s="84" t="s">
        <v>1473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 t="s">
        <v>1053</v>
      </c>
      <c r="BC1097" s="84"/>
      <c r="BD1097" s="108"/>
      <c r="BE1097" s="84">
        <v>0</v>
      </c>
      <c r="BF1097" s="38" t="s">
        <v>669</v>
      </c>
      <c r="BG1097" s="84" t="s">
        <v>1474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 t="s">
        <v>1053</v>
      </c>
      <c r="BC1098" s="84"/>
      <c r="BD1098" s="108"/>
      <c r="BE1098" s="84">
        <v>0</v>
      </c>
      <c r="BF1098" s="38" t="s">
        <v>670</v>
      </c>
      <c r="BG1098" s="84" t="s">
        <v>1475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 t="s">
        <v>1053</v>
      </c>
      <c r="BC1099" s="84"/>
      <c r="BD1099" s="108"/>
      <c r="BE1099" s="84">
        <v>0</v>
      </c>
      <c r="BF1099" s="38" t="s">
        <v>671</v>
      </c>
      <c r="BG1099" s="84" t="s">
        <v>1476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 t="s">
        <v>1053</v>
      </c>
      <c r="BC1100" s="84"/>
      <c r="BD1100" s="108"/>
      <c r="BE1100" s="84">
        <v>0</v>
      </c>
      <c r="BF1100" s="38" t="s">
        <v>672</v>
      </c>
      <c r="BG1100" s="84" t="s">
        <v>1477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 t="s">
        <v>1053</v>
      </c>
      <c r="BC1101" s="84"/>
      <c r="BD1101" s="108"/>
      <c r="BE1101" s="84">
        <v>0</v>
      </c>
      <c r="BF1101" s="38" t="s">
        <v>673</v>
      </c>
      <c r="BG1101" s="84" t="s">
        <v>1478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 t="s">
        <v>1053</v>
      </c>
      <c r="BC1102" s="84"/>
      <c r="BD1102" s="108"/>
      <c r="BE1102" s="84">
        <v>0</v>
      </c>
      <c r="BF1102" s="38" t="s">
        <v>674</v>
      </c>
      <c r="BG1102" s="84" t="s">
        <v>1479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 t="s">
        <v>1053</v>
      </c>
      <c r="BC1103" s="84"/>
      <c r="BD1103" s="108"/>
      <c r="BE1103" s="84">
        <v>0</v>
      </c>
      <c r="BF1103" s="38" t="s">
        <v>675</v>
      </c>
      <c r="BG1103" s="84" t="s">
        <v>1480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 t="s">
        <v>1053</v>
      </c>
      <c r="BC1104" s="84"/>
      <c r="BD1104" s="108"/>
      <c r="BE1104" s="84">
        <v>0</v>
      </c>
      <c r="BF1104" s="38" t="s">
        <v>676</v>
      </c>
      <c r="BG1104" s="84" t="s">
        <v>1481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 t="s">
        <v>1053</v>
      </c>
      <c r="BC1105" s="84"/>
      <c r="BD1105" s="108"/>
      <c r="BE1105" s="84">
        <v>0</v>
      </c>
      <c r="BF1105" s="38" t="s">
        <v>677</v>
      </c>
      <c r="BG1105" s="84" t="s">
        <v>1482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 t="s">
        <v>1053</v>
      </c>
      <c r="BC1106" s="84"/>
      <c r="BD1106" s="108"/>
      <c r="BE1106" s="84">
        <v>0</v>
      </c>
      <c r="BF1106" s="38" t="s">
        <v>678</v>
      </c>
      <c r="BG1106" s="84" t="s">
        <v>1483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 t="s">
        <v>1053</v>
      </c>
      <c r="BC1107" s="84"/>
      <c r="BD1107" s="108"/>
      <c r="BE1107" s="84">
        <v>0</v>
      </c>
      <c r="BF1107" s="38" t="s">
        <v>679</v>
      </c>
      <c r="BG1107" s="84" t="s">
        <v>1484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 t="s">
        <v>1053</v>
      </c>
      <c r="BC1108" s="84"/>
      <c r="BD1108" s="108"/>
      <c r="BE1108" s="84">
        <v>0</v>
      </c>
      <c r="BF1108" s="38" t="s">
        <v>680</v>
      </c>
      <c r="BG1108" s="84" t="s">
        <v>1485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 t="s">
        <v>1053</v>
      </c>
      <c r="BC1109" s="84"/>
      <c r="BD1109" s="108"/>
      <c r="BE1109" s="84">
        <v>0</v>
      </c>
      <c r="BF1109" s="38" t="s">
        <v>681</v>
      </c>
      <c r="BG1109" s="84" t="s">
        <v>1486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 t="s">
        <v>1053</v>
      </c>
      <c r="BC1110" s="84"/>
      <c r="BD1110" s="108"/>
      <c r="BE1110" s="84">
        <v>0</v>
      </c>
      <c r="BF1110" s="38" t="s">
        <v>682</v>
      </c>
      <c r="BG1110" s="84" t="s">
        <v>1054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 t="s">
        <v>1053</v>
      </c>
      <c r="BC1111" s="84"/>
      <c r="BD1111" s="108"/>
      <c r="BE1111" s="84">
        <v>0</v>
      </c>
      <c r="BF1111" s="38" t="s">
        <v>683</v>
      </c>
      <c r="BG1111" s="84" t="s">
        <v>1487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 t="s">
        <v>1053</v>
      </c>
      <c r="BC1112" s="84"/>
      <c r="BD1112" s="108"/>
      <c r="BE1112" s="84">
        <v>0</v>
      </c>
      <c r="BF1112" s="38" t="s">
        <v>684</v>
      </c>
      <c r="BG1112" s="84" t="s">
        <v>1488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 t="s">
        <v>1053</v>
      </c>
      <c r="BC1113" s="84"/>
      <c r="BD1113" s="108"/>
      <c r="BE1113" s="84">
        <v>0</v>
      </c>
      <c r="BF1113" s="38" t="s">
        <v>685</v>
      </c>
      <c r="BG1113" s="84" t="s">
        <v>1489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 t="s">
        <v>1053</v>
      </c>
      <c r="BC1114" s="84"/>
      <c r="BD1114" s="108"/>
      <c r="BE1114" s="84">
        <v>0</v>
      </c>
      <c r="BF1114" s="38" t="s">
        <v>686</v>
      </c>
      <c r="BG1114" s="84" t="s">
        <v>1490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 t="s">
        <v>1053</v>
      </c>
      <c r="BC1115" s="84"/>
      <c r="BD1115" s="108"/>
      <c r="BE1115" s="84">
        <v>0</v>
      </c>
      <c r="BF1115" s="38" t="s">
        <v>687</v>
      </c>
      <c r="BG1115" s="84" t="s">
        <v>1491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 t="s">
        <v>1053</v>
      </c>
      <c r="BC1116" s="84"/>
      <c r="BD1116" s="108"/>
      <c r="BE1116" s="84">
        <v>0</v>
      </c>
      <c r="BF1116" s="38" t="s">
        <v>688</v>
      </c>
      <c r="BG1116" s="84" t="s">
        <v>1492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 t="s">
        <v>1053</v>
      </c>
      <c r="BC1117" s="84"/>
      <c r="BD1117" s="108"/>
      <c r="BE1117" s="84">
        <v>0</v>
      </c>
      <c r="BF1117" s="38" t="s">
        <v>689</v>
      </c>
      <c r="BG1117" s="84" t="s">
        <v>1493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 t="s">
        <v>1053</v>
      </c>
      <c r="BC1118" s="84"/>
      <c r="BD1118" s="108"/>
      <c r="BE1118" s="84">
        <v>0</v>
      </c>
      <c r="BF1118" s="38" t="s">
        <v>690</v>
      </c>
      <c r="BG1118" s="84" t="s">
        <v>1494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 t="s">
        <v>1053</v>
      </c>
      <c r="BC1119" s="84"/>
      <c r="BD1119" s="108"/>
      <c r="BE1119" s="84">
        <v>0</v>
      </c>
      <c r="BF1119" s="38" t="s">
        <v>691</v>
      </c>
      <c r="BG1119" s="84" t="s">
        <v>1495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 t="s">
        <v>1053</v>
      </c>
      <c r="BC1120" s="84"/>
      <c r="BD1120" s="108"/>
      <c r="BE1120" s="84">
        <v>0</v>
      </c>
      <c r="BF1120" s="38" t="s">
        <v>692</v>
      </c>
      <c r="BG1120" s="84" t="s">
        <v>1496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 t="s">
        <v>1053</v>
      </c>
      <c r="BC1121" s="84"/>
      <c r="BD1121" s="108"/>
      <c r="BE1121" s="84">
        <v>0</v>
      </c>
      <c r="BF1121" s="38" t="s">
        <v>693</v>
      </c>
      <c r="BG1121" s="84" t="s">
        <v>1497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 t="s">
        <v>1053</v>
      </c>
      <c r="BC1122" s="84"/>
      <c r="BD1122" s="108"/>
      <c r="BE1122" s="84">
        <v>0</v>
      </c>
      <c r="BF1122" s="38" t="s">
        <v>694</v>
      </c>
      <c r="BG1122" s="84" t="s">
        <v>1498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 t="s">
        <v>1053</v>
      </c>
      <c r="BC1123" s="84"/>
      <c r="BD1123" s="108"/>
      <c r="BE1123" s="84">
        <v>0</v>
      </c>
      <c r="BF1123" s="38" t="s">
        <v>695</v>
      </c>
      <c r="BG1123" s="84" t="s">
        <v>1499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 t="s">
        <v>1053</v>
      </c>
      <c r="BC1124" s="84"/>
      <c r="BD1124" s="108"/>
      <c r="BE1124" s="84">
        <v>0</v>
      </c>
      <c r="BF1124" s="38" t="s">
        <v>696</v>
      </c>
      <c r="BG1124" s="84" t="s">
        <v>1500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 t="s">
        <v>1053</v>
      </c>
      <c r="BC1125" s="84"/>
      <c r="BD1125" s="108"/>
      <c r="BE1125" s="84">
        <v>0</v>
      </c>
      <c r="BF1125" s="38" t="s">
        <v>697</v>
      </c>
      <c r="BG1125" s="84" t="s">
        <v>1501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 t="s">
        <v>1053</v>
      </c>
      <c r="BC1126" s="84"/>
      <c r="BD1126" s="108"/>
      <c r="BE1126" s="84">
        <v>0</v>
      </c>
      <c r="BF1126" s="38" t="s">
        <v>698</v>
      </c>
      <c r="BG1126" s="84" t="s">
        <v>1502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 t="s">
        <v>1053</v>
      </c>
      <c r="BC1127" s="84"/>
      <c r="BD1127" s="108"/>
      <c r="BE1127" s="84">
        <v>0</v>
      </c>
      <c r="BF1127" s="38" t="s">
        <v>699</v>
      </c>
      <c r="BG1127" s="84" t="s">
        <v>1503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 t="s">
        <v>1053</v>
      </c>
      <c r="BC1128" s="84"/>
      <c r="BD1128" s="108"/>
      <c r="BE1128" s="84">
        <v>0</v>
      </c>
      <c r="BF1128" s="38" t="s">
        <v>700</v>
      </c>
      <c r="BG1128" s="84" t="s">
        <v>1504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 t="s">
        <v>1053</v>
      </c>
      <c r="BC1129" s="84"/>
      <c r="BD1129" s="108"/>
      <c r="BE1129" s="84">
        <v>0</v>
      </c>
      <c r="BF1129" s="38" t="s">
        <v>701</v>
      </c>
      <c r="BG1129" s="84" t="s">
        <v>1505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 t="s">
        <v>1053</v>
      </c>
      <c r="BC1130" s="84"/>
      <c r="BD1130" s="108"/>
      <c r="BE1130" s="84">
        <v>0</v>
      </c>
      <c r="BF1130" s="38" t="s">
        <v>702</v>
      </c>
      <c r="BG1130" s="84" t="s">
        <v>1506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 t="s">
        <v>1053</v>
      </c>
      <c r="BC1131" s="84"/>
      <c r="BD1131" s="108"/>
      <c r="BE1131" s="84">
        <v>0</v>
      </c>
      <c r="BF1131" s="38" t="s">
        <v>703</v>
      </c>
      <c r="BG1131" s="84" t="s">
        <v>1507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 t="s">
        <v>1053</v>
      </c>
      <c r="BC1132" s="84"/>
      <c r="BD1132" s="108"/>
      <c r="BE1132" s="84">
        <v>0</v>
      </c>
      <c r="BF1132" s="38" t="s">
        <v>274</v>
      </c>
      <c r="BG1132" s="84" t="s">
        <v>1083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 t="s">
        <v>1053</v>
      </c>
      <c r="BC1133" s="84"/>
      <c r="BD1133" s="108"/>
      <c r="BE1133" s="84">
        <v>0</v>
      </c>
      <c r="BF1133" s="38" t="s">
        <v>704</v>
      </c>
      <c r="BG1133" s="84" t="s">
        <v>1508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 t="s">
        <v>1053</v>
      </c>
      <c r="BC1134" s="84"/>
      <c r="BD1134" s="108"/>
      <c r="BE1134" s="84">
        <v>0</v>
      </c>
      <c r="BF1134" s="38" t="s">
        <v>262</v>
      </c>
      <c r="BG1134" s="84" t="s">
        <v>1072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 t="s">
        <v>1053</v>
      </c>
      <c r="BC1135" s="84"/>
      <c r="BD1135" s="108"/>
      <c r="BE1135" s="84">
        <v>0</v>
      </c>
      <c r="BF1135" s="38" t="s">
        <v>705</v>
      </c>
      <c r="BG1135" s="84" t="s">
        <v>1509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 t="s">
        <v>1053</v>
      </c>
      <c r="BC1136" s="84"/>
      <c r="BD1136" s="108"/>
      <c r="BE1136" s="84">
        <v>0</v>
      </c>
      <c r="BF1136" s="38" t="s">
        <v>706</v>
      </c>
      <c r="BG1136" s="84" t="s">
        <v>1510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 t="s">
        <v>1053</v>
      </c>
      <c r="BC1137" s="84"/>
      <c r="BD1137" s="108"/>
      <c r="BE1137" s="84">
        <v>0</v>
      </c>
      <c r="BF1137" s="38" t="s">
        <v>707</v>
      </c>
      <c r="BG1137" s="84" t="s">
        <v>1511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 t="s">
        <v>1053</v>
      </c>
      <c r="BC1138" s="84"/>
      <c r="BD1138" s="108"/>
      <c r="BE1138" s="84">
        <v>0</v>
      </c>
      <c r="BF1138" s="38" t="s">
        <v>708</v>
      </c>
      <c r="BG1138" s="84" t="s">
        <v>1512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 t="s">
        <v>1053</v>
      </c>
      <c r="BC1139" s="84"/>
      <c r="BD1139" s="108"/>
      <c r="BE1139" s="84">
        <v>0</v>
      </c>
      <c r="BF1139" s="38" t="s">
        <v>709</v>
      </c>
      <c r="BG1139" s="84" t="s">
        <v>1513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 t="s">
        <v>1053</v>
      </c>
      <c r="BC1140" s="84"/>
      <c r="BD1140" s="108"/>
      <c r="BE1140" s="84">
        <v>0</v>
      </c>
      <c r="BF1140" s="38" t="s">
        <v>710</v>
      </c>
      <c r="BG1140" s="84" t="s">
        <v>1514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 t="s">
        <v>1053</v>
      </c>
      <c r="BC1141" s="84"/>
      <c r="BD1141" s="108"/>
      <c r="BE1141" s="84">
        <v>0</v>
      </c>
      <c r="BF1141" s="38" t="s">
        <v>711</v>
      </c>
      <c r="BG1141" s="84" t="s">
        <v>1515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 t="s">
        <v>1053</v>
      </c>
      <c r="BC1142" s="84"/>
      <c r="BD1142" s="108"/>
      <c r="BE1142" s="84">
        <v>0</v>
      </c>
      <c r="BF1142" s="38" t="s">
        <v>712</v>
      </c>
      <c r="BG1142" s="84" t="s">
        <v>1516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 t="s">
        <v>1053</v>
      </c>
      <c r="BC1143" s="84"/>
      <c r="BD1143" s="108"/>
      <c r="BE1143" s="84">
        <v>0</v>
      </c>
      <c r="BF1143" s="38" t="s">
        <v>713</v>
      </c>
      <c r="BG1143" s="84" t="s">
        <v>1517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 t="s">
        <v>1053</v>
      </c>
      <c r="BC1144" s="84"/>
      <c r="BD1144" s="108"/>
      <c r="BE1144" s="84">
        <v>0</v>
      </c>
      <c r="BF1144" s="38" t="s">
        <v>714</v>
      </c>
      <c r="BG1144" s="84" t="s">
        <v>1518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 t="s">
        <v>1053</v>
      </c>
      <c r="BC1145" s="84"/>
      <c r="BD1145" s="108"/>
      <c r="BE1145" s="84">
        <v>0</v>
      </c>
      <c r="BF1145" s="38" t="s">
        <v>715</v>
      </c>
      <c r="BG1145" s="84" t="s">
        <v>1519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 t="s">
        <v>1053</v>
      </c>
      <c r="BC1146" s="84"/>
      <c r="BD1146" s="108"/>
      <c r="BE1146" s="84">
        <v>0</v>
      </c>
      <c r="BF1146" s="38" t="s">
        <v>716</v>
      </c>
      <c r="BG1146" s="84" t="s">
        <v>1520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 t="s">
        <v>1053</v>
      </c>
      <c r="BC1147" s="84"/>
      <c r="BD1147" s="108"/>
      <c r="BE1147" s="84">
        <v>0</v>
      </c>
      <c r="BF1147" s="38" t="s">
        <v>717</v>
      </c>
      <c r="BG1147" s="84" t="s">
        <v>1521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 t="s">
        <v>1053</v>
      </c>
      <c r="BC1148" s="84"/>
      <c r="BD1148" s="108"/>
      <c r="BE1148" s="84">
        <v>0</v>
      </c>
      <c r="BF1148" s="38" t="s">
        <v>718</v>
      </c>
      <c r="BG1148" s="84" t="s">
        <v>1522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 t="s">
        <v>1053</v>
      </c>
      <c r="BC1149" s="84"/>
      <c r="BD1149" s="108"/>
      <c r="BE1149" s="84">
        <v>0</v>
      </c>
      <c r="BF1149" s="38" t="s">
        <v>719</v>
      </c>
      <c r="BG1149" s="84" t="s">
        <v>1523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 t="s">
        <v>1053</v>
      </c>
      <c r="BC1150" s="84"/>
      <c r="BD1150" s="108"/>
      <c r="BE1150" s="84">
        <v>0</v>
      </c>
      <c r="BF1150" s="38" t="s">
        <v>720</v>
      </c>
      <c r="BG1150" s="84" t="s">
        <v>1524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 t="s">
        <v>1053</v>
      </c>
      <c r="BC1151" s="84"/>
      <c r="BD1151" s="108"/>
      <c r="BE1151" s="84">
        <v>0</v>
      </c>
      <c r="BF1151" s="38" t="s">
        <v>721</v>
      </c>
      <c r="BG1151" s="84" t="s">
        <v>1525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 t="s">
        <v>1053</v>
      </c>
      <c r="BC1152" s="84"/>
      <c r="BD1152" s="108"/>
      <c r="BE1152" s="84">
        <v>0</v>
      </c>
      <c r="BF1152" s="38" t="s">
        <v>722</v>
      </c>
      <c r="BG1152" s="84" t="s">
        <v>1526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1053</v>
      </c>
      <c r="BC1153" s="84"/>
      <c r="BD1153" s="108"/>
      <c r="BE1153" s="84">
        <v>0</v>
      </c>
      <c r="BF1153" s="38" t="s">
        <v>723</v>
      </c>
      <c r="BG1153" s="84" t="s">
        <v>1527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1053</v>
      </c>
      <c r="BC1154" s="84"/>
      <c r="BD1154" s="108"/>
      <c r="BE1154" s="84">
        <v>0</v>
      </c>
      <c r="BF1154" s="38" t="s">
        <v>724</v>
      </c>
      <c r="BG1154" s="84" t="s">
        <v>1528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1053</v>
      </c>
      <c r="BC1155" s="84"/>
      <c r="BD1155" s="108"/>
      <c r="BE1155" s="84">
        <v>0</v>
      </c>
      <c r="BF1155" s="38" t="s">
        <v>725</v>
      </c>
      <c r="BG1155" s="84" t="s">
        <v>1529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1053</v>
      </c>
      <c r="BC1156" s="84"/>
      <c r="BD1156" s="108"/>
      <c r="BE1156" s="84">
        <v>0</v>
      </c>
      <c r="BF1156" s="38" t="s">
        <v>726</v>
      </c>
      <c r="BG1156" s="84" t="s">
        <v>1530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1053</v>
      </c>
      <c r="BC1157" s="84"/>
      <c r="BD1157" s="108"/>
      <c r="BE1157" s="84">
        <v>0</v>
      </c>
      <c r="BF1157" s="38" t="s">
        <v>727</v>
      </c>
      <c r="BG1157" s="84" t="s">
        <v>1531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1053</v>
      </c>
      <c r="BC1158" s="84"/>
      <c r="BD1158" s="108"/>
      <c r="BE1158" s="84">
        <v>0</v>
      </c>
      <c r="BF1158" s="38" t="s">
        <v>728</v>
      </c>
      <c r="BG1158" s="84" t="s">
        <v>1532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1053</v>
      </c>
      <c r="BC1159" s="84"/>
      <c r="BD1159" s="108"/>
      <c r="BE1159" s="84">
        <v>0</v>
      </c>
      <c r="BF1159" s="38" t="s">
        <v>729</v>
      </c>
      <c r="BG1159" s="84" t="s">
        <v>1533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1053</v>
      </c>
      <c r="BC1160" s="84"/>
      <c r="BD1160" s="108"/>
      <c r="BE1160" s="84">
        <v>0</v>
      </c>
      <c r="BF1160" s="38" t="s">
        <v>730</v>
      </c>
      <c r="BG1160" s="84" t="s">
        <v>1534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1053</v>
      </c>
      <c r="BC1161" s="84"/>
      <c r="BD1161" s="108"/>
      <c r="BE1161" s="84">
        <v>0</v>
      </c>
      <c r="BF1161" s="38" t="s">
        <v>731</v>
      </c>
      <c r="BG1161" s="84" t="s">
        <v>1535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1053</v>
      </c>
      <c r="BC1162" s="84"/>
      <c r="BD1162" s="108"/>
      <c r="BE1162" s="84">
        <v>0</v>
      </c>
      <c r="BF1162" s="38" t="s">
        <v>249</v>
      </c>
      <c r="BG1162" s="84" t="s">
        <v>1058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1053</v>
      </c>
      <c r="BC1163" s="84"/>
      <c r="BD1163" s="108"/>
      <c r="BE1163" s="84">
        <v>0</v>
      </c>
      <c r="BF1163" s="38" t="s">
        <v>732</v>
      </c>
      <c r="BG1163" s="84" t="s">
        <v>1536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1053</v>
      </c>
      <c r="BC1164" s="84"/>
      <c r="BD1164" s="108"/>
      <c r="BE1164" s="84">
        <v>0</v>
      </c>
      <c r="BF1164" s="38" t="s">
        <v>733</v>
      </c>
      <c r="BG1164" s="84" t="s">
        <v>1537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1053</v>
      </c>
      <c r="BC1165" s="84"/>
      <c r="BD1165" s="108"/>
      <c r="BE1165" s="84">
        <v>0</v>
      </c>
      <c r="BF1165" s="38" t="s">
        <v>734</v>
      </c>
      <c r="BG1165" s="84" t="s">
        <v>1538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1053</v>
      </c>
      <c r="BC1166" s="84"/>
      <c r="BD1166" s="108"/>
      <c r="BE1166" s="84">
        <v>0</v>
      </c>
      <c r="BF1166" s="38" t="s">
        <v>735</v>
      </c>
      <c r="BG1166" s="84" t="s">
        <v>1539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1053</v>
      </c>
      <c r="BC1167" s="84"/>
      <c r="BD1167" s="108"/>
      <c r="BE1167" s="84">
        <v>0</v>
      </c>
      <c r="BF1167" s="38" t="s">
        <v>736</v>
      </c>
      <c r="BG1167" s="84" t="s">
        <v>1540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1053</v>
      </c>
      <c r="BC1168" s="84"/>
      <c r="BD1168" s="108"/>
      <c r="BE1168" s="84">
        <v>0</v>
      </c>
      <c r="BF1168" s="38" t="s">
        <v>737</v>
      </c>
      <c r="BG1168" s="84" t="s">
        <v>1541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1053</v>
      </c>
      <c r="BC1169" s="84"/>
      <c r="BD1169" s="108"/>
      <c r="BE1169" s="84">
        <v>0</v>
      </c>
      <c r="BF1169" s="38" t="s">
        <v>738</v>
      </c>
      <c r="BG1169" s="84" t="s">
        <v>1542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1053</v>
      </c>
      <c r="BC1170" s="84"/>
      <c r="BD1170" s="108"/>
      <c r="BE1170" s="84">
        <v>0</v>
      </c>
      <c r="BF1170" s="38" t="s">
        <v>739</v>
      </c>
      <c r="BG1170" s="84" t="s">
        <v>1543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1053</v>
      </c>
      <c r="BC1171" s="84"/>
      <c r="BD1171" s="108"/>
      <c r="BE1171" s="84">
        <v>0</v>
      </c>
      <c r="BF1171" s="38" t="s">
        <v>740</v>
      </c>
      <c r="BG1171" s="84" t="s">
        <v>1544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1053</v>
      </c>
      <c r="BC1172" s="84"/>
      <c r="BD1172" s="108"/>
      <c r="BE1172" s="84">
        <v>0</v>
      </c>
      <c r="BF1172" s="38" t="s">
        <v>741</v>
      </c>
      <c r="BG1172" s="84" t="s">
        <v>1545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1053</v>
      </c>
      <c r="BC1173" s="84"/>
      <c r="BD1173" s="108"/>
      <c r="BE1173" s="84">
        <v>0</v>
      </c>
      <c r="BF1173" s="38" t="s">
        <v>742</v>
      </c>
      <c r="BG1173" s="84" t="s">
        <v>1546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1053</v>
      </c>
      <c r="BC1174" s="84"/>
      <c r="BD1174" s="108"/>
      <c r="BE1174" s="84">
        <v>0</v>
      </c>
      <c r="BF1174" s="38" t="s">
        <v>743</v>
      </c>
      <c r="BG1174" s="84" t="s">
        <v>1547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1053</v>
      </c>
      <c r="BC1175" s="84"/>
      <c r="BD1175" s="108"/>
      <c r="BE1175" s="84">
        <v>0</v>
      </c>
      <c r="BF1175" s="38" t="s">
        <v>744</v>
      </c>
      <c r="BG1175" s="84" t="s">
        <v>1548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1053</v>
      </c>
      <c r="BC1176" s="84"/>
      <c r="BD1176" s="108"/>
      <c r="BE1176" s="84">
        <v>0</v>
      </c>
      <c r="BF1176" s="38" t="s">
        <v>745</v>
      </c>
      <c r="BG1176" s="84" t="s">
        <v>1549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1053</v>
      </c>
      <c r="BC1177" s="84"/>
      <c r="BD1177" s="108"/>
      <c r="BE1177" s="84">
        <v>0</v>
      </c>
      <c r="BF1177" s="38" t="s">
        <v>746</v>
      </c>
      <c r="BG1177" s="84" t="s">
        <v>1550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1053</v>
      </c>
      <c r="BC1178" s="84"/>
      <c r="BD1178" s="108"/>
      <c r="BE1178" s="84">
        <v>0</v>
      </c>
      <c r="BF1178" s="38" t="s">
        <v>747</v>
      </c>
      <c r="BG1178" s="84" t="s">
        <v>1551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1053</v>
      </c>
      <c r="BC1179" s="84"/>
      <c r="BD1179" s="108"/>
      <c r="BE1179" s="84">
        <v>0</v>
      </c>
      <c r="BF1179" s="38" t="s">
        <v>748</v>
      </c>
      <c r="BG1179" s="84" t="s">
        <v>1552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1053</v>
      </c>
      <c r="BC1180" s="84"/>
      <c r="BD1180" s="108"/>
      <c r="BE1180" s="84">
        <v>0</v>
      </c>
      <c r="BF1180" s="38" t="s">
        <v>749</v>
      </c>
      <c r="BG1180" s="84" t="s">
        <v>1553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1053</v>
      </c>
      <c r="BC1181" s="84"/>
      <c r="BD1181" s="108"/>
      <c r="BE1181" s="84">
        <v>0</v>
      </c>
      <c r="BF1181" s="38" t="s">
        <v>750</v>
      </c>
      <c r="BG1181" s="84" t="s">
        <v>1554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1053</v>
      </c>
      <c r="BC1182" s="84"/>
      <c r="BD1182" s="108"/>
      <c r="BE1182" s="84">
        <v>0</v>
      </c>
      <c r="BF1182" s="38" t="s">
        <v>751</v>
      </c>
      <c r="BG1182" s="84" t="s">
        <v>1555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1053</v>
      </c>
      <c r="BC1183" s="84"/>
      <c r="BD1183" s="108"/>
      <c r="BE1183" s="84">
        <v>0</v>
      </c>
      <c r="BF1183" s="38" t="s">
        <v>752</v>
      </c>
      <c r="BG1183" s="84" t="s">
        <v>1556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1053</v>
      </c>
      <c r="BC1184" s="84"/>
      <c r="BD1184" s="108"/>
      <c r="BE1184" s="84">
        <v>0</v>
      </c>
      <c r="BF1184" s="38" t="s">
        <v>753</v>
      </c>
      <c r="BG1184" s="84" t="s">
        <v>1557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1053</v>
      </c>
      <c r="BC1185" s="84"/>
      <c r="BD1185" s="108"/>
      <c r="BE1185" s="84">
        <v>0</v>
      </c>
      <c r="BF1185" s="38" t="s">
        <v>754</v>
      </c>
      <c r="BG1185" s="84" t="s">
        <v>1558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1053</v>
      </c>
      <c r="BC1186" s="84"/>
      <c r="BD1186" s="108"/>
      <c r="BE1186" s="84">
        <v>0</v>
      </c>
      <c r="BF1186" s="38" t="s">
        <v>755</v>
      </c>
      <c r="BG1186" s="84" t="s">
        <v>1559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1053</v>
      </c>
      <c r="BC1187" s="84"/>
      <c r="BD1187" s="108"/>
      <c r="BE1187" s="84">
        <v>0</v>
      </c>
      <c r="BF1187" s="38" t="s">
        <v>756</v>
      </c>
      <c r="BG1187" s="84" t="s">
        <v>1560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1053</v>
      </c>
      <c r="BC1188" s="84"/>
      <c r="BD1188" s="108"/>
      <c r="BE1188" s="84">
        <v>0</v>
      </c>
      <c r="BF1188" s="38" t="s">
        <v>757</v>
      </c>
      <c r="BG1188" s="84" t="s">
        <v>1561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1053</v>
      </c>
      <c r="BC1189" s="84"/>
      <c r="BD1189" s="108"/>
      <c r="BE1189" s="84">
        <v>0</v>
      </c>
      <c r="BF1189" s="38" t="s">
        <v>758</v>
      </c>
      <c r="BG1189" s="84" t="s">
        <v>1562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1053</v>
      </c>
      <c r="BC1190" s="84"/>
      <c r="BD1190" s="108"/>
      <c r="BE1190" s="84">
        <v>0</v>
      </c>
      <c r="BF1190" s="38" t="s">
        <v>759</v>
      </c>
      <c r="BG1190" s="84" t="s">
        <v>1563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1053</v>
      </c>
      <c r="BC1191" s="84"/>
      <c r="BD1191" s="108"/>
      <c r="BE1191" s="84">
        <v>0</v>
      </c>
      <c r="BF1191" s="38" t="s">
        <v>760</v>
      </c>
      <c r="BG1191" s="84" t="s">
        <v>1564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1053</v>
      </c>
      <c r="BC1192" s="84"/>
      <c r="BD1192" s="108"/>
      <c r="BE1192" s="84">
        <v>0</v>
      </c>
      <c r="BF1192" s="38" t="s">
        <v>761</v>
      </c>
      <c r="BG1192" s="84" t="s">
        <v>1565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1053</v>
      </c>
      <c r="BC1193" s="84"/>
      <c r="BD1193" s="108"/>
      <c r="BE1193" s="84">
        <v>0</v>
      </c>
      <c r="BF1193" s="38" t="s">
        <v>762</v>
      </c>
      <c r="BG1193" s="84" t="s">
        <v>1566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1053</v>
      </c>
      <c r="BC1194" s="84"/>
      <c r="BD1194" s="108"/>
      <c r="BE1194" s="84">
        <v>0</v>
      </c>
      <c r="BF1194" s="38" t="s">
        <v>763</v>
      </c>
      <c r="BG1194" s="84" t="s">
        <v>1567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1053</v>
      </c>
      <c r="BC1195" s="84"/>
      <c r="BD1195" s="108"/>
      <c r="BE1195" s="84">
        <v>0</v>
      </c>
      <c r="BF1195" s="38" t="s">
        <v>764</v>
      </c>
      <c r="BG1195" s="84" t="s">
        <v>1568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1053</v>
      </c>
      <c r="BC1196" s="84"/>
      <c r="BD1196" s="108"/>
      <c r="BE1196" s="84">
        <v>0</v>
      </c>
      <c r="BF1196" s="38" t="s">
        <v>765</v>
      </c>
      <c r="BG1196" s="84" t="s">
        <v>1569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1053</v>
      </c>
      <c r="BC1197" s="84"/>
      <c r="BD1197" s="108"/>
      <c r="BE1197" s="84">
        <v>0</v>
      </c>
      <c r="BF1197" s="38" t="s">
        <v>766</v>
      </c>
      <c r="BG1197" s="84" t="s">
        <v>1570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1053</v>
      </c>
      <c r="BC1198" s="84"/>
      <c r="BD1198" s="108"/>
      <c r="BE1198" s="84">
        <v>0</v>
      </c>
      <c r="BF1198" s="38" t="s">
        <v>767</v>
      </c>
      <c r="BG1198" s="84" t="s">
        <v>1571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1053</v>
      </c>
      <c r="BC1199" s="84"/>
      <c r="BD1199" s="108"/>
      <c r="BE1199" s="84">
        <v>0</v>
      </c>
      <c r="BF1199" s="38" t="s">
        <v>768</v>
      </c>
      <c r="BG1199" s="84" t="s">
        <v>1572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1053</v>
      </c>
      <c r="BC1200" s="84"/>
      <c r="BD1200" s="108"/>
      <c r="BE1200" s="84">
        <v>0</v>
      </c>
      <c r="BF1200" s="38" t="s">
        <v>769</v>
      </c>
      <c r="BG1200" s="84" t="s">
        <v>1573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1053</v>
      </c>
      <c r="BC1201" s="84"/>
      <c r="BD1201" s="108"/>
      <c r="BE1201" s="84">
        <v>0</v>
      </c>
      <c r="BF1201" s="38" t="s">
        <v>770</v>
      </c>
      <c r="BG1201" s="84" t="s">
        <v>1574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1053</v>
      </c>
      <c r="BC1202" s="84"/>
      <c r="BD1202" s="108"/>
      <c r="BE1202" s="84">
        <v>0</v>
      </c>
      <c r="BF1202" s="38" t="s">
        <v>771</v>
      </c>
      <c r="BG1202" s="84" t="s">
        <v>1575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1053</v>
      </c>
      <c r="BC1203" s="84"/>
      <c r="BD1203" s="108"/>
      <c r="BE1203" s="84">
        <v>0</v>
      </c>
      <c r="BF1203" s="38" t="s">
        <v>772</v>
      </c>
      <c r="BG1203" s="84" t="s">
        <v>1576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1053</v>
      </c>
      <c r="BC1204" s="84"/>
      <c r="BD1204" s="108"/>
      <c r="BE1204" s="84">
        <v>0</v>
      </c>
      <c r="BF1204" s="38" t="s">
        <v>773</v>
      </c>
      <c r="BG1204" s="84" t="s">
        <v>1577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1053</v>
      </c>
      <c r="BC1205" s="84"/>
      <c r="BD1205" s="108"/>
      <c r="BE1205" s="84">
        <v>0</v>
      </c>
      <c r="BF1205" s="38" t="s">
        <v>774</v>
      </c>
      <c r="BG1205" s="84" t="s">
        <v>1578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1053</v>
      </c>
      <c r="BC1206" s="84"/>
      <c r="BD1206" s="108"/>
      <c r="BE1206" s="84">
        <v>0</v>
      </c>
      <c r="BF1206" s="38" t="s">
        <v>775</v>
      </c>
      <c r="BG1206" s="84" t="s">
        <v>1579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1053</v>
      </c>
      <c r="BC1207" s="84"/>
      <c r="BD1207" s="108"/>
      <c r="BE1207" s="84">
        <v>0</v>
      </c>
      <c r="BF1207" s="38" t="s">
        <v>776</v>
      </c>
      <c r="BG1207" s="84" t="s">
        <v>1580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1053</v>
      </c>
      <c r="BC1208" s="84"/>
      <c r="BD1208" s="108"/>
      <c r="BE1208" s="84">
        <v>0</v>
      </c>
      <c r="BF1208" s="38" t="s">
        <v>777</v>
      </c>
      <c r="BG1208" s="84" t="s">
        <v>1581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1053</v>
      </c>
      <c r="BC1209" s="84"/>
      <c r="BD1209" s="108"/>
      <c r="BE1209" s="84">
        <v>0</v>
      </c>
      <c r="BF1209" s="38" t="s">
        <v>778</v>
      </c>
      <c r="BG1209" s="84" t="s">
        <v>1582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1053</v>
      </c>
      <c r="BC1210" s="84"/>
      <c r="BD1210" s="108"/>
      <c r="BE1210" s="84">
        <v>0</v>
      </c>
      <c r="BF1210" s="38" t="s">
        <v>779</v>
      </c>
      <c r="BG1210" s="84" t="s">
        <v>1583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1053</v>
      </c>
      <c r="BC1211" s="84"/>
      <c r="BD1211" s="108"/>
      <c r="BE1211" s="84">
        <v>0</v>
      </c>
      <c r="BF1211" s="38" t="s">
        <v>780</v>
      </c>
      <c r="BG1211" s="84" t="s">
        <v>1584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1053</v>
      </c>
      <c r="BC1212" s="84"/>
      <c r="BD1212" s="108"/>
      <c r="BE1212" s="84">
        <v>0</v>
      </c>
      <c r="BF1212" s="38" t="s">
        <v>781</v>
      </c>
      <c r="BG1212" s="84" t="s">
        <v>1585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1053</v>
      </c>
      <c r="BC1213" s="84"/>
      <c r="BD1213" s="108"/>
      <c r="BE1213" s="84">
        <v>0</v>
      </c>
      <c r="BF1213" s="38" t="s">
        <v>782</v>
      </c>
      <c r="BG1213" s="84" t="s">
        <v>1586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1053</v>
      </c>
      <c r="BC1214" s="84"/>
      <c r="BD1214" s="108"/>
      <c r="BE1214" s="84">
        <v>0</v>
      </c>
      <c r="BF1214" s="38" t="s">
        <v>783</v>
      </c>
      <c r="BG1214" s="84" t="s">
        <v>1587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1053</v>
      </c>
      <c r="BC1215" s="84"/>
      <c r="BD1215" s="108"/>
      <c r="BE1215" s="84">
        <v>0</v>
      </c>
      <c r="BF1215" s="38" t="s">
        <v>784</v>
      </c>
      <c r="BG1215" s="84" t="s">
        <v>1588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1053</v>
      </c>
      <c r="BC1216" s="84"/>
      <c r="BD1216" s="108"/>
      <c r="BE1216" s="84">
        <v>0</v>
      </c>
      <c r="BF1216" s="38" t="s">
        <v>785</v>
      </c>
      <c r="BG1216" s="84" t="s">
        <v>1589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1053</v>
      </c>
      <c r="BC1217" s="84"/>
      <c r="BD1217" s="108"/>
      <c r="BE1217" s="84">
        <v>0</v>
      </c>
      <c r="BF1217" s="38" t="s">
        <v>323</v>
      </c>
      <c r="BG1217" s="84" t="s">
        <v>1590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1053</v>
      </c>
      <c r="BC1218" s="84"/>
      <c r="BD1218" s="108"/>
      <c r="BE1218" s="84">
        <v>0</v>
      </c>
      <c r="BF1218" s="38" t="s">
        <v>786</v>
      </c>
      <c r="BG1218" s="84" t="s">
        <v>1591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1053</v>
      </c>
      <c r="BC1219" s="84"/>
      <c r="BD1219" s="108"/>
      <c r="BE1219" s="84">
        <v>0</v>
      </c>
      <c r="BF1219" s="38" t="s">
        <v>256</v>
      </c>
      <c r="BG1219" s="84" t="s">
        <v>1065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1053</v>
      </c>
      <c r="BC1220" s="84"/>
      <c r="BD1220" s="108"/>
      <c r="BE1220" s="84">
        <v>0</v>
      </c>
      <c r="BF1220" s="38" t="s">
        <v>308</v>
      </c>
      <c r="BG1220" s="84" t="s">
        <v>1115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1053</v>
      </c>
      <c r="BC1221" s="84"/>
      <c r="BD1221" s="108"/>
      <c r="BE1221" s="84">
        <v>0</v>
      </c>
      <c r="BF1221" s="38" t="s">
        <v>787</v>
      </c>
      <c r="BG1221" s="84" t="s">
        <v>1592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1053</v>
      </c>
      <c r="BC1222" s="84"/>
      <c r="BD1222" s="108"/>
      <c r="BE1222" s="84">
        <v>0</v>
      </c>
      <c r="BF1222" s="38" t="s">
        <v>788</v>
      </c>
      <c r="BG1222" s="84" t="s">
        <v>1593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1053</v>
      </c>
      <c r="BC1223" s="84"/>
      <c r="BD1223" s="108"/>
      <c r="BE1223" s="84">
        <v>0</v>
      </c>
      <c r="BF1223" s="38" t="s">
        <v>789</v>
      </c>
      <c r="BG1223" s="84" t="s">
        <v>1594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1053</v>
      </c>
      <c r="BC1224" s="84"/>
      <c r="BD1224" s="108"/>
      <c r="BE1224" s="84">
        <v>0</v>
      </c>
      <c r="BF1224" s="38" t="s">
        <v>790</v>
      </c>
      <c r="BG1224" s="84" t="s">
        <v>1595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1053</v>
      </c>
      <c r="BC1225" s="84"/>
      <c r="BD1225" s="108"/>
      <c r="BE1225" s="84">
        <v>0</v>
      </c>
      <c r="BF1225" s="38" t="s">
        <v>791</v>
      </c>
      <c r="BG1225" s="84" t="s">
        <v>1596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1053</v>
      </c>
      <c r="BC1226" s="84"/>
      <c r="BD1226" s="108"/>
      <c r="BE1226" s="84">
        <v>0</v>
      </c>
      <c r="BF1226" s="38" t="s">
        <v>792</v>
      </c>
      <c r="BG1226" s="84" t="s">
        <v>1597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1053</v>
      </c>
      <c r="BC1227" s="84"/>
      <c r="BD1227" s="108"/>
      <c r="BE1227" s="84">
        <v>0</v>
      </c>
      <c r="BF1227" s="38" t="s">
        <v>793</v>
      </c>
      <c r="BG1227" s="84" t="s">
        <v>1598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1053</v>
      </c>
      <c r="BC1228" s="84"/>
      <c r="BD1228" s="108"/>
      <c r="BE1228" s="84">
        <v>0</v>
      </c>
      <c r="BF1228" s="38" t="s">
        <v>794</v>
      </c>
      <c r="BG1228" s="84" t="s">
        <v>1599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1053</v>
      </c>
      <c r="BC1229" s="84"/>
      <c r="BD1229" s="108"/>
      <c r="BE1229" s="84">
        <v>0</v>
      </c>
      <c r="BF1229" s="38" t="s">
        <v>795</v>
      </c>
      <c r="BG1229" s="84" t="s">
        <v>1600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1053</v>
      </c>
      <c r="BC1230" s="84"/>
      <c r="BD1230" s="108"/>
      <c r="BE1230" s="84">
        <v>0</v>
      </c>
      <c r="BF1230" s="38" t="s">
        <v>796</v>
      </c>
      <c r="BG1230" s="84" t="s">
        <v>1601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1053</v>
      </c>
      <c r="BC1231" s="84"/>
      <c r="BD1231" s="108"/>
      <c r="BE1231" s="84">
        <v>0</v>
      </c>
      <c r="BF1231" s="38" t="s">
        <v>797</v>
      </c>
      <c r="BG1231" s="84" t="s">
        <v>1602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1053</v>
      </c>
      <c r="BC1232" s="84"/>
      <c r="BD1232" s="108"/>
      <c r="BE1232" s="84">
        <v>0</v>
      </c>
      <c r="BF1232" s="38" t="s">
        <v>798</v>
      </c>
      <c r="BG1232" s="84" t="s">
        <v>1603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1053</v>
      </c>
      <c r="BC1233" s="84"/>
      <c r="BD1233" s="108"/>
      <c r="BE1233" s="84">
        <v>0</v>
      </c>
      <c r="BF1233" s="38" t="s">
        <v>799</v>
      </c>
      <c r="BG1233" s="84" t="s">
        <v>1604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1053</v>
      </c>
      <c r="BC1234" s="84"/>
      <c r="BD1234" s="108"/>
      <c r="BE1234" s="84">
        <v>0</v>
      </c>
      <c r="BF1234" s="38" t="s">
        <v>800</v>
      </c>
      <c r="BG1234" s="84" t="s">
        <v>1605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1053</v>
      </c>
      <c r="BC1235" s="84"/>
      <c r="BD1235" s="108"/>
      <c r="BE1235" s="84">
        <v>0</v>
      </c>
      <c r="BF1235" s="38" t="s">
        <v>801</v>
      </c>
      <c r="BG1235" s="84" t="s">
        <v>1606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1053</v>
      </c>
      <c r="BC1236" s="84"/>
      <c r="BD1236" s="108"/>
      <c r="BE1236" s="84">
        <v>0</v>
      </c>
      <c r="BF1236" s="38" t="s">
        <v>802</v>
      </c>
      <c r="BG1236" s="84" t="s">
        <v>1607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1053</v>
      </c>
      <c r="BC1237" s="84"/>
      <c r="BD1237" s="108"/>
      <c r="BE1237" s="84">
        <v>0</v>
      </c>
      <c r="BF1237" s="38" t="s">
        <v>803</v>
      </c>
      <c r="BG1237" s="84" t="s">
        <v>1608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1053</v>
      </c>
      <c r="BC1238" s="84"/>
      <c r="BD1238" s="108"/>
      <c r="BE1238" s="84">
        <v>0</v>
      </c>
      <c r="BF1238" s="38" t="s">
        <v>804</v>
      </c>
      <c r="BG1238" s="84" t="s">
        <v>1609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1053</v>
      </c>
      <c r="BC1239" s="84"/>
      <c r="BD1239" s="108"/>
      <c r="BE1239" s="84">
        <v>0</v>
      </c>
      <c r="BF1239" s="38" t="s">
        <v>805</v>
      </c>
      <c r="BG1239" s="84" t="s">
        <v>1610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1053</v>
      </c>
      <c r="BC1240" s="84"/>
      <c r="BD1240" s="108"/>
      <c r="BE1240" s="84">
        <v>0</v>
      </c>
      <c r="BF1240" s="38" t="s">
        <v>806</v>
      </c>
      <c r="BG1240" s="84" t="s">
        <v>1611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1053</v>
      </c>
      <c r="BC1241" s="84"/>
      <c r="BD1241" s="108"/>
      <c r="BE1241" s="84">
        <v>0</v>
      </c>
      <c r="BF1241" s="38" t="s">
        <v>807</v>
      </c>
      <c r="BG1241" s="84" t="s">
        <v>1612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1053</v>
      </c>
      <c r="BC1242" s="84"/>
      <c r="BD1242" s="108"/>
      <c r="BE1242" s="84">
        <v>0</v>
      </c>
      <c r="BF1242" s="38" t="s">
        <v>808</v>
      </c>
      <c r="BG1242" s="84" t="s">
        <v>1613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1053</v>
      </c>
      <c r="BC1243" s="84"/>
      <c r="BD1243" s="108"/>
      <c r="BE1243" s="84">
        <v>0</v>
      </c>
      <c r="BF1243" s="38" t="s">
        <v>299</v>
      </c>
      <c r="BG1243" s="84" t="s">
        <v>1106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1053</v>
      </c>
      <c r="BC1244" s="84"/>
      <c r="BD1244" s="108"/>
      <c r="BE1244" s="84">
        <v>0</v>
      </c>
      <c r="BF1244" s="38" t="s">
        <v>809</v>
      </c>
      <c r="BG1244" s="84" t="s">
        <v>1614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1053</v>
      </c>
      <c r="BC1245" s="84"/>
      <c r="BD1245" s="108"/>
      <c r="BE1245" s="84">
        <v>0</v>
      </c>
      <c r="BF1245" s="38" t="s">
        <v>810</v>
      </c>
      <c r="BG1245" s="84" t="s">
        <v>1615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1053</v>
      </c>
      <c r="BC1246" s="84"/>
      <c r="BD1246" s="108"/>
      <c r="BE1246" s="84">
        <v>0</v>
      </c>
      <c r="BF1246" s="38" t="s">
        <v>811</v>
      </c>
      <c r="BG1246" s="84" t="s">
        <v>1616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1053</v>
      </c>
      <c r="BC1247" s="84"/>
      <c r="BD1247" s="108"/>
      <c r="BE1247" s="84">
        <v>0</v>
      </c>
      <c r="BF1247" s="38" t="s">
        <v>306</v>
      </c>
      <c r="BG1247" s="84" t="s">
        <v>1113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1053</v>
      </c>
      <c r="BC1248" s="84"/>
      <c r="BD1248" s="108"/>
      <c r="BE1248" s="84">
        <v>0</v>
      </c>
      <c r="BF1248" s="38" t="s">
        <v>307</v>
      </c>
      <c r="BG1248" s="84" t="s">
        <v>1114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1053</v>
      </c>
      <c r="BC1249" s="84"/>
      <c r="BD1249" s="108"/>
      <c r="BE1249" s="84">
        <v>0</v>
      </c>
      <c r="BF1249" s="38" t="s">
        <v>812</v>
      </c>
      <c r="BG1249" s="84" t="s">
        <v>1617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1053</v>
      </c>
      <c r="BC1250" s="84"/>
      <c r="BD1250" s="108"/>
      <c r="BE1250" s="84">
        <v>0</v>
      </c>
      <c r="BF1250" s="38" t="s">
        <v>813</v>
      </c>
      <c r="BG1250" s="84" t="s">
        <v>1618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1053</v>
      </c>
      <c r="BC1251" s="84"/>
      <c r="BD1251" s="108"/>
      <c r="BE1251" s="84">
        <v>0</v>
      </c>
      <c r="BF1251" s="38" t="s">
        <v>814</v>
      </c>
      <c r="BG1251" s="84" t="s">
        <v>1619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1053</v>
      </c>
      <c r="BC1252" s="84"/>
      <c r="BD1252" s="108"/>
      <c r="BE1252" s="84">
        <v>0</v>
      </c>
      <c r="BF1252" s="38" t="s">
        <v>815</v>
      </c>
      <c r="BG1252" s="84" t="s">
        <v>1620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1053</v>
      </c>
      <c r="BC1253" s="84"/>
      <c r="BD1253" s="108"/>
      <c r="BE1253" s="84">
        <v>0</v>
      </c>
      <c r="BF1253" s="38" t="s">
        <v>816</v>
      </c>
      <c r="BG1253" s="84" t="s">
        <v>1621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1053</v>
      </c>
      <c r="BC1254" s="84"/>
      <c r="BD1254" s="108"/>
      <c r="BE1254" s="84">
        <v>0</v>
      </c>
      <c r="BF1254" s="38" t="s">
        <v>259</v>
      </c>
      <c r="BG1254" s="84" t="s">
        <v>1068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1053</v>
      </c>
      <c r="BC1255" s="84"/>
      <c r="BD1255" s="108"/>
      <c r="BE1255" s="84">
        <v>0</v>
      </c>
      <c r="BF1255" s="38" t="s">
        <v>817</v>
      </c>
      <c r="BG1255" s="84" t="s">
        <v>1622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1053</v>
      </c>
      <c r="BC1256" s="84"/>
      <c r="BD1256" s="108"/>
      <c r="BE1256" s="84">
        <v>0</v>
      </c>
      <c r="BF1256" s="38" t="s">
        <v>818</v>
      </c>
      <c r="BG1256" s="84" t="s">
        <v>1623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1053</v>
      </c>
      <c r="BC1257" s="84"/>
      <c r="BD1257" s="108"/>
      <c r="BE1257" s="84">
        <v>0</v>
      </c>
      <c r="BF1257" s="38" t="s">
        <v>819</v>
      </c>
      <c r="BG1257" s="84" t="s">
        <v>1624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1053</v>
      </c>
      <c r="BC1258" s="84"/>
      <c r="BD1258" s="108"/>
      <c r="BE1258" s="84">
        <v>0</v>
      </c>
      <c r="BF1258" s="38" t="s">
        <v>820</v>
      </c>
      <c r="BG1258" s="84" t="s">
        <v>1625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1053</v>
      </c>
      <c r="BC1259" s="84"/>
      <c r="BD1259" s="108"/>
      <c r="BE1259" s="84">
        <v>0</v>
      </c>
      <c r="BF1259" s="38" t="s">
        <v>821</v>
      </c>
      <c r="BG1259" s="84" t="s">
        <v>1626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1053</v>
      </c>
      <c r="BC1260" s="84"/>
      <c r="BD1260" s="108"/>
      <c r="BE1260" s="84">
        <v>0</v>
      </c>
      <c r="BF1260" s="38" t="s">
        <v>822</v>
      </c>
      <c r="BG1260" s="84" t="s">
        <v>1627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1053</v>
      </c>
      <c r="BC1261" s="84"/>
      <c r="BD1261" s="108"/>
      <c r="BE1261" s="84">
        <v>0</v>
      </c>
      <c r="BF1261" s="38" t="s">
        <v>823</v>
      </c>
      <c r="BG1261" s="84" t="s">
        <v>1628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1053</v>
      </c>
      <c r="BC1262" s="84"/>
      <c r="BD1262" s="108"/>
      <c r="BE1262" s="84">
        <v>0</v>
      </c>
      <c r="BF1262" s="38" t="s">
        <v>824</v>
      </c>
      <c r="BG1262" s="84" t="s">
        <v>1629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1053</v>
      </c>
      <c r="BC1263" s="84"/>
      <c r="BD1263" s="108"/>
      <c r="BE1263" s="84">
        <v>0</v>
      </c>
      <c r="BF1263" s="38" t="s">
        <v>309</v>
      </c>
      <c r="BG1263" s="84" t="s">
        <v>1116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1053</v>
      </c>
      <c r="BC1264" s="84"/>
      <c r="BD1264" s="108"/>
      <c r="BE1264" s="84">
        <v>0</v>
      </c>
      <c r="BF1264" s="38" t="s">
        <v>825</v>
      </c>
      <c r="BG1264" s="84" t="s">
        <v>1630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1053</v>
      </c>
      <c r="BC1265" s="84"/>
      <c r="BD1265" s="108"/>
      <c r="BE1265" s="84">
        <v>0</v>
      </c>
      <c r="BF1265" s="38" t="s">
        <v>826</v>
      </c>
      <c r="BG1265" s="84" t="s">
        <v>1631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1053</v>
      </c>
      <c r="BC1266" s="84"/>
      <c r="BD1266" s="108"/>
      <c r="BE1266" s="84">
        <v>0</v>
      </c>
      <c r="BF1266" s="38" t="s">
        <v>827</v>
      </c>
      <c r="BG1266" s="84" t="s">
        <v>1632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1053</v>
      </c>
      <c r="BC1267" s="84"/>
      <c r="BD1267" s="108"/>
      <c r="BE1267" s="84">
        <v>0</v>
      </c>
      <c r="BF1267" s="38" t="s">
        <v>828</v>
      </c>
      <c r="BG1267" s="84" t="s">
        <v>1633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1053</v>
      </c>
      <c r="BC1268" s="84"/>
      <c r="BD1268" s="108"/>
      <c r="BE1268" s="84">
        <v>0</v>
      </c>
      <c r="BF1268" s="38" t="s">
        <v>829</v>
      </c>
      <c r="BG1268" s="84" t="s">
        <v>1634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1053</v>
      </c>
      <c r="BC1269" s="84"/>
      <c r="BD1269" s="108"/>
      <c r="BE1269" s="84">
        <v>0</v>
      </c>
      <c r="BF1269" s="38" t="s">
        <v>830</v>
      </c>
      <c r="BG1269" s="84" t="s">
        <v>1635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1053</v>
      </c>
      <c r="BC1270" s="84"/>
      <c r="BD1270" s="108"/>
      <c r="BE1270" s="84">
        <v>0</v>
      </c>
      <c r="BF1270" s="38" t="s">
        <v>831</v>
      </c>
      <c r="BG1270" s="84" t="s">
        <v>1636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1053</v>
      </c>
      <c r="BC1271" s="84"/>
      <c r="BD1271" s="108"/>
      <c r="BE1271" s="84">
        <v>0</v>
      </c>
      <c r="BF1271" s="38" t="s">
        <v>278</v>
      </c>
      <c r="BG1271" s="84" t="s">
        <v>1087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1053</v>
      </c>
      <c r="BC1272" s="84"/>
      <c r="BD1272" s="108"/>
      <c r="BE1272" s="84">
        <v>0</v>
      </c>
      <c r="BF1272" s="38" t="s">
        <v>286</v>
      </c>
      <c r="BG1272" s="84" t="s">
        <v>1637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1053</v>
      </c>
      <c r="BC1273" s="84"/>
      <c r="BD1273" s="108"/>
      <c r="BE1273" s="84">
        <v>0</v>
      </c>
      <c r="BF1273" s="38" t="s">
        <v>277</v>
      </c>
      <c r="BG1273" s="84" t="s">
        <v>1086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1053</v>
      </c>
      <c r="BC1274" s="84"/>
      <c r="BD1274" s="108"/>
      <c r="BE1274" s="84">
        <v>0</v>
      </c>
      <c r="BF1274" s="38" t="s">
        <v>832</v>
      </c>
      <c r="BG1274" s="84" t="s">
        <v>1638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1053</v>
      </c>
      <c r="BC1275" s="84"/>
      <c r="BD1275" s="108"/>
      <c r="BE1275" s="84">
        <v>0</v>
      </c>
      <c r="BF1275" s="38" t="s">
        <v>833</v>
      </c>
      <c r="BG1275" s="84" t="s">
        <v>1639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1053</v>
      </c>
      <c r="BC1276" s="84"/>
      <c r="BD1276" s="108"/>
      <c r="BE1276" s="84">
        <v>0</v>
      </c>
      <c r="BF1276" s="38" t="s">
        <v>834</v>
      </c>
      <c r="BG1276" s="84" t="s">
        <v>1640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1053</v>
      </c>
      <c r="BC1277" s="84"/>
      <c r="BD1277" s="108"/>
      <c r="BE1277" s="84">
        <v>0</v>
      </c>
      <c r="BF1277" s="38" t="s">
        <v>835</v>
      </c>
      <c r="BG1277" s="84" t="s">
        <v>1641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1053</v>
      </c>
      <c r="BC1278" s="84"/>
      <c r="BD1278" s="108"/>
      <c r="BE1278" s="84">
        <v>0</v>
      </c>
      <c r="BF1278" s="38" t="s">
        <v>836</v>
      </c>
      <c r="BG1278" s="84" t="s">
        <v>1642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1053</v>
      </c>
      <c r="BC1279" s="84"/>
      <c r="BD1279" s="108"/>
      <c r="BE1279" s="84">
        <v>0</v>
      </c>
      <c r="BF1279" s="38" t="s">
        <v>837</v>
      </c>
      <c r="BG1279" s="84" t="s">
        <v>1643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1053</v>
      </c>
      <c r="BC1280" s="84"/>
      <c r="BD1280" s="108"/>
      <c r="BE1280" s="84">
        <v>0</v>
      </c>
      <c r="BF1280" s="38" t="s">
        <v>273</v>
      </c>
      <c r="BG1280" s="84" t="s">
        <v>1082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1053</v>
      </c>
      <c r="BC1281" s="84"/>
      <c r="BD1281" s="108"/>
      <c r="BE1281" s="84">
        <v>0</v>
      </c>
      <c r="BF1281" s="38" t="s">
        <v>838</v>
      </c>
      <c r="BG1281" s="84" t="s">
        <v>1644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1053</v>
      </c>
      <c r="BC1282" s="84"/>
      <c r="BD1282" s="108"/>
      <c r="BE1282" s="84">
        <v>0</v>
      </c>
      <c r="BF1282" s="38" t="s">
        <v>839</v>
      </c>
      <c r="BG1282" s="84" t="s">
        <v>1645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1053</v>
      </c>
      <c r="BC1283" s="84"/>
      <c r="BD1283" s="108"/>
      <c r="BE1283" s="84">
        <v>0</v>
      </c>
      <c r="BF1283" s="38" t="s">
        <v>840</v>
      </c>
      <c r="BG1283" s="84" t="s">
        <v>1646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1053</v>
      </c>
      <c r="BC1284" s="84"/>
      <c r="BD1284" s="108"/>
      <c r="BE1284" s="84">
        <v>0</v>
      </c>
      <c r="BF1284" s="38" t="s">
        <v>841</v>
      </c>
      <c r="BG1284" s="84" t="s">
        <v>1647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1053</v>
      </c>
      <c r="BC1285" s="84"/>
      <c r="BD1285" s="108"/>
      <c r="BE1285" s="84">
        <v>0</v>
      </c>
      <c r="BF1285" s="38" t="s">
        <v>842</v>
      </c>
      <c r="BG1285" s="84" t="s">
        <v>1648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1053</v>
      </c>
      <c r="BC1286" s="84"/>
      <c r="BD1286" s="108"/>
      <c r="BE1286" s="84">
        <v>0</v>
      </c>
      <c r="BF1286" s="38" t="s">
        <v>843</v>
      </c>
      <c r="BG1286" s="84" t="s">
        <v>1649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1053</v>
      </c>
      <c r="BC1287" s="84"/>
      <c r="BD1287" s="108"/>
      <c r="BE1287" s="84">
        <v>0</v>
      </c>
      <c r="BF1287" s="38" t="s">
        <v>844</v>
      </c>
      <c r="BG1287" s="84" t="s">
        <v>1650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1053</v>
      </c>
      <c r="BC1288" s="84"/>
      <c r="BD1288" s="108"/>
      <c r="BE1288" s="84">
        <v>0</v>
      </c>
      <c r="BF1288" s="38" t="s">
        <v>845</v>
      </c>
      <c r="BG1288" s="84" t="s">
        <v>1651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1053</v>
      </c>
      <c r="BC1289" s="84"/>
      <c r="BD1289" s="108"/>
      <c r="BE1289" s="84">
        <v>0</v>
      </c>
      <c r="BF1289" s="38" t="s">
        <v>846</v>
      </c>
      <c r="BG1289" s="84" t="s">
        <v>1652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1053</v>
      </c>
      <c r="BC1290" s="84"/>
      <c r="BD1290" s="108"/>
      <c r="BE1290" s="84">
        <v>0</v>
      </c>
      <c r="BF1290" s="38" t="s">
        <v>847</v>
      </c>
      <c r="BG1290" s="84" t="s">
        <v>1653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1053</v>
      </c>
      <c r="BC1291" s="84"/>
      <c r="BD1291" s="108"/>
      <c r="BE1291" s="84">
        <v>0</v>
      </c>
      <c r="BF1291" s="38" t="s">
        <v>848</v>
      </c>
      <c r="BG1291" s="84" t="s">
        <v>1654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1053</v>
      </c>
      <c r="BC1292" s="84"/>
      <c r="BD1292" s="108"/>
      <c r="BE1292" s="84">
        <v>0</v>
      </c>
      <c r="BF1292" s="38" t="s">
        <v>849</v>
      </c>
      <c r="BG1292" s="84" t="s">
        <v>1655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1053</v>
      </c>
      <c r="BC1293" s="84"/>
      <c r="BD1293" s="108"/>
      <c r="BE1293" s="84">
        <v>0</v>
      </c>
      <c r="BF1293" s="38" t="s">
        <v>850</v>
      </c>
      <c r="BG1293" s="84" t="s">
        <v>1656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1053</v>
      </c>
      <c r="BC1294" s="84"/>
      <c r="BD1294" s="108"/>
      <c r="BE1294" s="84">
        <v>0</v>
      </c>
      <c r="BF1294" s="38" t="s">
        <v>312</v>
      </c>
      <c r="BG1294" s="84" t="s">
        <v>1119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1053</v>
      </c>
      <c r="BC1295" s="84"/>
      <c r="BD1295" s="108"/>
      <c r="BE1295" s="84">
        <v>0</v>
      </c>
      <c r="BF1295" s="38" t="s">
        <v>851</v>
      </c>
      <c r="BG1295" s="84" t="s">
        <v>1657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1053</v>
      </c>
      <c r="BC1296" s="84"/>
      <c r="BD1296" s="108"/>
      <c r="BE1296" s="84">
        <v>0</v>
      </c>
      <c r="BF1296" s="38" t="s">
        <v>852</v>
      </c>
      <c r="BG1296" s="84" t="s">
        <v>1658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1053</v>
      </c>
      <c r="BC1297" s="84"/>
      <c r="BD1297" s="108"/>
      <c r="BE1297" s="84">
        <v>0</v>
      </c>
      <c r="BF1297" s="38" t="s">
        <v>853</v>
      </c>
      <c r="BG1297" s="84" t="s">
        <v>1659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1053</v>
      </c>
      <c r="BC1298" s="84"/>
      <c r="BD1298" s="108"/>
      <c r="BE1298" s="84">
        <v>0</v>
      </c>
      <c r="BF1298" s="38" t="s">
        <v>854</v>
      </c>
      <c r="BG1298" s="84" t="s">
        <v>1660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1053</v>
      </c>
      <c r="BC1299" s="84"/>
      <c r="BD1299" s="108"/>
      <c r="BE1299" s="84">
        <v>0</v>
      </c>
      <c r="BF1299" s="38" t="s">
        <v>855</v>
      </c>
      <c r="BG1299" s="84" t="s">
        <v>1661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1053</v>
      </c>
      <c r="BC1300" s="84"/>
      <c r="BD1300" s="108"/>
      <c r="BE1300" s="84">
        <v>0</v>
      </c>
      <c r="BF1300" s="38" t="s">
        <v>856</v>
      </c>
      <c r="BG1300" s="84" t="s">
        <v>1662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1053</v>
      </c>
      <c r="BC1301" s="84"/>
      <c r="BD1301" s="108"/>
      <c r="BE1301" s="84">
        <v>0</v>
      </c>
      <c r="BF1301" s="38" t="s">
        <v>857</v>
      </c>
      <c r="BG1301" s="84" t="s">
        <v>1663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1053</v>
      </c>
      <c r="BC1302" s="84"/>
      <c r="BD1302" s="108"/>
      <c r="BE1302" s="84">
        <v>0</v>
      </c>
      <c r="BF1302" s="38" t="s">
        <v>858</v>
      </c>
      <c r="BG1302" s="84" t="s">
        <v>1664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1053</v>
      </c>
      <c r="BC1303" s="84"/>
      <c r="BD1303" s="108"/>
      <c r="BE1303" s="84">
        <v>0</v>
      </c>
      <c r="BF1303" s="38" t="s">
        <v>859</v>
      </c>
      <c r="BG1303" s="84" t="s">
        <v>1665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1053</v>
      </c>
      <c r="BC1304" s="84"/>
      <c r="BD1304" s="108"/>
      <c r="BE1304" s="84">
        <v>0</v>
      </c>
      <c r="BF1304" s="38" t="s">
        <v>860</v>
      </c>
      <c r="BG1304" s="84" t="s">
        <v>1666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1053</v>
      </c>
      <c r="BC1305" s="84"/>
      <c r="BD1305" s="108"/>
      <c r="BE1305" s="84">
        <v>0</v>
      </c>
      <c r="BF1305" s="38" t="s">
        <v>861</v>
      </c>
      <c r="BG1305" s="84" t="s">
        <v>1667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1053</v>
      </c>
      <c r="BC1306" s="84"/>
      <c r="BD1306" s="108"/>
      <c r="BE1306" s="84">
        <v>0</v>
      </c>
      <c r="BF1306" s="38" t="s">
        <v>862</v>
      </c>
      <c r="BG1306" s="84" t="s">
        <v>1668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1053</v>
      </c>
      <c r="BC1307" s="84"/>
      <c r="BD1307" s="108"/>
      <c r="BE1307" s="84">
        <v>0</v>
      </c>
      <c r="BF1307" s="38" t="s">
        <v>358</v>
      </c>
      <c r="BG1307" s="84" t="s">
        <v>1164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1053</v>
      </c>
      <c r="BC1308" s="84"/>
      <c r="BD1308" s="108"/>
      <c r="BE1308" s="84">
        <v>0</v>
      </c>
      <c r="BF1308" s="38" t="s">
        <v>863</v>
      </c>
      <c r="BG1308" s="84" t="s">
        <v>1669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1053</v>
      </c>
      <c r="BC1309" s="84"/>
      <c r="BD1309" s="108"/>
      <c r="BE1309" s="84">
        <v>0</v>
      </c>
      <c r="BF1309" s="38" t="s">
        <v>864</v>
      </c>
      <c r="BG1309" s="84" t="s">
        <v>1670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1053</v>
      </c>
      <c r="BC1310" s="84"/>
      <c r="BD1310" s="108"/>
      <c r="BE1310" s="84">
        <v>0</v>
      </c>
      <c r="BF1310" s="38" t="s">
        <v>865</v>
      </c>
      <c r="BG1310" s="84" t="s">
        <v>1671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1053</v>
      </c>
      <c r="BC1311" s="84"/>
      <c r="BD1311" s="108"/>
      <c r="BE1311" s="84">
        <v>0</v>
      </c>
      <c r="BF1311" s="38" t="s">
        <v>866</v>
      </c>
      <c r="BG1311" s="84" t="s">
        <v>1672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1053</v>
      </c>
      <c r="BC1312" s="84"/>
      <c r="BD1312" s="108"/>
      <c r="BE1312" s="84">
        <v>0</v>
      </c>
      <c r="BF1312" s="38" t="s">
        <v>867</v>
      </c>
      <c r="BG1312" s="84" t="s">
        <v>1673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1053</v>
      </c>
      <c r="BC1313" s="84"/>
      <c r="BD1313" s="108"/>
      <c r="BE1313" s="84">
        <v>0</v>
      </c>
      <c r="BF1313" s="38" t="s">
        <v>868</v>
      </c>
      <c r="BG1313" s="84" t="s">
        <v>1674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1053</v>
      </c>
      <c r="BC1314" s="84"/>
      <c r="BD1314" s="108"/>
      <c r="BE1314" s="84">
        <v>0</v>
      </c>
      <c r="BF1314" s="38" t="s">
        <v>272</v>
      </c>
      <c r="BG1314" s="84" t="s">
        <v>1081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1053</v>
      </c>
      <c r="BC1315" s="84"/>
      <c r="BD1315" s="108"/>
      <c r="BE1315" s="84">
        <v>0</v>
      </c>
      <c r="BF1315" s="38" t="s">
        <v>869</v>
      </c>
      <c r="BG1315" s="84" t="s">
        <v>1675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1053</v>
      </c>
      <c r="BC1316" s="84"/>
      <c r="BD1316" s="108"/>
      <c r="BE1316" s="84">
        <v>0</v>
      </c>
      <c r="BF1316" s="38" t="s">
        <v>870</v>
      </c>
      <c r="BG1316" s="84" t="s">
        <v>1676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1053</v>
      </c>
      <c r="BC1317" s="84"/>
      <c r="BD1317" s="108"/>
      <c r="BE1317" s="84">
        <v>0</v>
      </c>
      <c r="BF1317" s="38" t="s">
        <v>871</v>
      </c>
      <c r="BG1317" s="84" t="s">
        <v>1677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1053</v>
      </c>
      <c r="BC1318" s="84"/>
      <c r="BD1318" s="108"/>
      <c r="BE1318" s="84">
        <v>0</v>
      </c>
      <c r="BF1318" s="38" t="s">
        <v>872</v>
      </c>
      <c r="BG1318" s="84" t="s">
        <v>1678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1053</v>
      </c>
      <c r="BC1319" s="84"/>
      <c r="BD1319" s="108"/>
      <c r="BE1319" s="84">
        <v>0</v>
      </c>
      <c r="BF1319" s="38" t="s">
        <v>435</v>
      </c>
      <c r="BG1319" s="84" t="s">
        <v>1241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1053</v>
      </c>
      <c r="BC1320" s="84"/>
      <c r="BD1320" s="108"/>
      <c r="BE1320" s="84">
        <v>0</v>
      </c>
      <c r="BF1320" s="38" t="s">
        <v>250</v>
      </c>
      <c r="BG1320" s="84" t="s">
        <v>1059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1053</v>
      </c>
      <c r="BC1321" s="84"/>
      <c r="BD1321" s="108"/>
      <c r="BE1321" s="84">
        <v>0</v>
      </c>
      <c r="BF1321" s="38" t="s">
        <v>873</v>
      </c>
      <c r="BG1321" s="84" t="s">
        <v>1679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1053</v>
      </c>
      <c r="BC1322" s="84"/>
      <c r="BD1322" s="108"/>
      <c r="BE1322" s="84">
        <v>0</v>
      </c>
      <c r="BF1322" s="38" t="s">
        <v>874</v>
      </c>
      <c r="BG1322" s="84" t="s">
        <v>1680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1053</v>
      </c>
      <c r="BC1323" s="84"/>
      <c r="BD1323" s="108"/>
      <c r="BE1323" s="84">
        <v>0</v>
      </c>
      <c r="BF1323" s="38" t="s">
        <v>875</v>
      </c>
      <c r="BG1323" s="84" t="s">
        <v>1681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1053</v>
      </c>
      <c r="BC1324" s="84"/>
      <c r="BD1324" s="108"/>
      <c r="BE1324" s="84">
        <v>0</v>
      </c>
      <c r="BF1324" s="38" t="s">
        <v>295</v>
      </c>
      <c r="BG1324" s="84" t="s">
        <v>1102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1053</v>
      </c>
      <c r="BC1325" s="84"/>
      <c r="BD1325" s="108"/>
      <c r="BE1325" s="84">
        <v>0</v>
      </c>
      <c r="BF1325" s="38" t="s">
        <v>261</v>
      </c>
      <c r="BG1325" s="84" t="s">
        <v>1070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1053</v>
      </c>
      <c r="BC1326" s="84"/>
      <c r="BD1326" s="108"/>
      <c r="BE1326" s="84">
        <v>0</v>
      </c>
      <c r="BF1326" s="38" t="s">
        <v>876</v>
      </c>
      <c r="BG1326" s="84" t="s">
        <v>1682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1053</v>
      </c>
      <c r="BC1327" s="84"/>
      <c r="BD1327" s="108"/>
      <c r="BE1327" s="84">
        <v>0</v>
      </c>
      <c r="BF1327" s="38" t="s">
        <v>877</v>
      </c>
      <c r="BG1327" s="84" t="s">
        <v>1683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1053</v>
      </c>
      <c r="BC1328" s="84"/>
      <c r="BD1328" s="108"/>
      <c r="BE1328" s="84">
        <v>0</v>
      </c>
      <c r="BF1328" s="38" t="s">
        <v>878</v>
      </c>
      <c r="BG1328" s="84" t="s">
        <v>1684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1053</v>
      </c>
      <c r="BC1329" s="84"/>
      <c r="BD1329" s="108"/>
      <c r="BE1329" s="84">
        <v>0</v>
      </c>
      <c r="BF1329" s="38" t="s">
        <v>284</v>
      </c>
      <c r="BG1329" s="84" t="s">
        <v>1093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1053</v>
      </c>
      <c r="BC1330" s="84"/>
      <c r="BD1330" s="108"/>
      <c r="BE1330" s="84">
        <v>0</v>
      </c>
      <c r="BF1330" s="38" t="s">
        <v>879</v>
      </c>
      <c r="BG1330" s="84" t="s">
        <v>1685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1053</v>
      </c>
      <c r="BC1331" s="84"/>
      <c r="BD1331" s="108"/>
      <c r="BE1331" s="84">
        <v>0</v>
      </c>
      <c r="BF1331" s="38" t="s">
        <v>515</v>
      </c>
      <c r="BG1331" s="84" t="s">
        <v>1319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1053</v>
      </c>
      <c r="BC1332" s="84"/>
      <c r="BD1332" s="108"/>
      <c r="BE1332" s="84">
        <v>0</v>
      </c>
      <c r="BF1332" s="38" t="s">
        <v>263</v>
      </c>
      <c r="BG1332" s="84" t="s">
        <v>1073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1053</v>
      </c>
      <c r="BC1333" s="84"/>
      <c r="BD1333" s="108"/>
      <c r="BE1333" s="84">
        <v>0</v>
      </c>
      <c r="BF1333" s="38" t="s">
        <v>264</v>
      </c>
      <c r="BG1333" s="84" t="s">
        <v>1074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1053</v>
      </c>
      <c r="BC1334" s="84"/>
      <c r="BD1334" s="108"/>
      <c r="BE1334" s="84">
        <v>0</v>
      </c>
      <c r="BF1334" s="38" t="s">
        <v>880</v>
      </c>
      <c r="BG1334" s="84" t="s">
        <v>1686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1053</v>
      </c>
      <c r="BC1335" s="84"/>
      <c r="BD1335" s="108"/>
      <c r="BE1335" s="84">
        <v>0</v>
      </c>
      <c r="BF1335" s="38" t="s">
        <v>881</v>
      </c>
      <c r="BG1335" s="84" t="s">
        <v>1687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1053</v>
      </c>
      <c r="BC1336" s="84"/>
      <c r="BD1336" s="108"/>
      <c r="BE1336" s="84">
        <v>0</v>
      </c>
      <c r="BF1336" s="38" t="s">
        <v>373</v>
      </c>
      <c r="BG1336" s="84" t="s">
        <v>1179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1053</v>
      </c>
      <c r="BC1337" s="84"/>
      <c r="BD1337" s="108"/>
      <c r="BE1337" s="84">
        <v>0</v>
      </c>
      <c r="BF1337" s="38" t="s">
        <v>376</v>
      </c>
      <c r="BG1337" s="84" t="s">
        <v>1182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1053</v>
      </c>
      <c r="BC1338" s="84"/>
      <c r="BD1338" s="108"/>
      <c r="BE1338" s="84">
        <v>0</v>
      </c>
      <c r="BF1338" s="38" t="s">
        <v>882</v>
      </c>
      <c r="BG1338" s="84" t="s">
        <v>1688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1053</v>
      </c>
      <c r="BC1339" s="84"/>
      <c r="BD1339" s="108"/>
      <c r="BE1339" s="84">
        <v>0</v>
      </c>
      <c r="BF1339" s="38" t="s">
        <v>883</v>
      </c>
      <c r="BG1339" s="84" t="s">
        <v>1689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1053</v>
      </c>
      <c r="BC1340" s="84"/>
      <c r="BD1340" s="108"/>
      <c r="BE1340" s="84">
        <v>0</v>
      </c>
      <c r="BF1340" s="38" t="s">
        <v>475</v>
      </c>
      <c r="BG1340" s="84" t="s">
        <v>1281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1053</v>
      </c>
      <c r="BC1341" s="84"/>
      <c r="BD1341" s="108"/>
      <c r="BE1341" s="84">
        <v>0</v>
      </c>
      <c r="BF1341" s="38" t="s">
        <v>884</v>
      </c>
      <c r="BG1341" s="84" t="s">
        <v>1690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1053</v>
      </c>
      <c r="BC1342" s="84"/>
      <c r="BD1342" s="108"/>
      <c r="BE1342" s="84">
        <v>0</v>
      </c>
      <c r="BF1342" s="38" t="s">
        <v>885</v>
      </c>
      <c r="BG1342" s="84" t="s">
        <v>1691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1053</v>
      </c>
      <c r="BC1343" s="84"/>
      <c r="BD1343" s="108"/>
      <c r="BE1343" s="84">
        <v>0</v>
      </c>
      <c r="BF1343" s="38" t="s">
        <v>254</v>
      </c>
      <c r="BG1343" s="84" t="s">
        <v>1063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1053</v>
      </c>
      <c r="BC1344" s="84"/>
      <c r="BD1344" s="108"/>
      <c r="BE1344" s="84">
        <v>0</v>
      </c>
      <c r="BF1344" s="38" t="s">
        <v>886</v>
      </c>
      <c r="BG1344" s="84" t="s">
        <v>1692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1053</v>
      </c>
      <c r="BC1345" s="84"/>
      <c r="BD1345" s="108"/>
      <c r="BE1345" s="84">
        <v>0</v>
      </c>
      <c r="BF1345" s="38" t="s">
        <v>315</v>
      </c>
      <c r="BG1345" s="84" t="s">
        <v>1122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1053</v>
      </c>
      <c r="BC1346" s="84"/>
      <c r="BD1346" s="108"/>
      <c r="BE1346" s="84">
        <v>0</v>
      </c>
      <c r="BF1346" s="38" t="s">
        <v>297</v>
      </c>
      <c r="BG1346" s="84" t="s">
        <v>1104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1053</v>
      </c>
      <c r="BC1347" s="84"/>
      <c r="BD1347" s="108"/>
      <c r="BE1347" s="84">
        <v>0</v>
      </c>
      <c r="BF1347" s="38" t="s">
        <v>887</v>
      </c>
      <c r="BG1347" s="84" t="s">
        <v>1693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1053</v>
      </c>
      <c r="BC1348" s="84"/>
      <c r="BD1348" s="108"/>
      <c r="BE1348" s="84">
        <v>0</v>
      </c>
      <c r="BF1348" s="38" t="s">
        <v>484</v>
      </c>
      <c r="BG1348" s="84" t="s">
        <v>1290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1053</v>
      </c>
      <c r="BC1349" s="84"/>
      <c r="BD1349" s="108"/>
      <c r="BE1349" s="84">
        <v>0</v>
      </c>
      <c r="BF1349" s="38" t="s">
        <v>283</v>
      </c>
      <c r="BG1349" s="84" t="s">
        <v>1092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1053</v>
      </c>
      <c r="BC1350" s="84"/>
      <c r="BD1350" s="108"/>
      <c r="BE1350" s="84">
        <v>0</v>
      </c>
      <c r="BF1350" s="38" t="s">
        <v>374</v>
      </c>
      <c r="BG1350" s="84" t="s">
        <v>1180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1053</v>
      </c>
      <c r="BC1351" s="84"/>
      <c r="BD1351" s="108"/>
      <c r="BE1351" s="84">
        <v>0</v>
      </c>
      <c r="BF1351" s="38" t="s">
        <v>888</v>
      </c>
      <c r="BG1351" s="84" t="s">
        <v>1694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1053</v>
      </c>
      <c r="BC1352" s="84"/>
      <c r="BD1352" s="108"/>
      <c r="BE1352" s="84">
        <v>0</v>
      </c>
      <c r="BF1352" s="38" t="s">
        <v>889</v>
      </c>
      <c r="BG1352" s="84" t="s">
        <v>1695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1053</v>
      </c>
      <c r="BC1353" s="84"/>
      <c r="BD1353" s="108"/>
      <c r="BE1353" s="84">
        <v>0</v>
      </c>
      <c r="BF1353" s="38" t="s">
        <v>324</v>
      </c>
      <c r="BG1353" s="84" t="s">
        <v>1130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1053</v>
      </c>
      <c r="BC1354" s="84"/>
      <c r="BD1354" s="108"/>
      <c r="BE1354" s="84">
        <v>0</v>
      </c>
      <c r="BF1354" s="38" t="s">
        <v>890</v>
      </c>
      <c r="BG1354" s="84" t="s">
        <v>1696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1053</v>
      </c>
      <c r="BC1355" s="84"/>
      <c r="BD1355" s="108"/>
      <c r="BE1355" s="84">
        <v>0</v>
      </c>
      <c r="BF1355" s="38" t="s">
        <v>296</v>
      </c>
      <c r="BG1355" s="84" t="s">
        <v>1103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1053</v>
      </c>
      <c r="BC1356" s="84"/>
      <c r="BD1356" s="108"/>
      <c r="BE1356" s="84">
        <v>0</v>
      </c>
      <c r="BF1356" s="38" t="s">
        <v>305</v>
      </c>
      <c r="BG1356" s="84" t="s">
        <v>1112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1053</v>
      </c>
      <c r="BC1357" s="84"/>
      <c r="BD1357" s="108"/>
      <c r="BE1357" s="84">
        <v>0</v>
      </c>
      <c r="BF1357" s="38" t="s">
        <v>891</v>
      </c>
      <c r="BG1357" s="84" t="s">
        <v>1697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1053</v>
      </c>
      <c r="BC1358" s="84"/>
      <c r="BD1358" s="108"/>
      <c r="BE1358" s="84">
        <v>0</v>
      </c>
      <c r="BF1358" s="38" t="s">
        <v>892</v>
      </c>
      <c r="BG1358" s="84" t="s">
        <v>1698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1053</v>
      </c>
      <c r="BC1359" s="84"/>
      <c r="BD1359" s="108"/>
      <c r="BE1359" s="84">
        <v>0</v>
      </c>
      <c r="BF1359" s="38" t="s">
        <v>893</v>
      </c>
      <c r="BG1359" s="84" t="s">
        <v>1699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1053</v>
      </c>
      <c r="BC1360" s="84"/>
      <c r="BD1360" s="108"/>
      <c r="BE1360" s="84">
        <v>0</v>
      </c>
      <c r="BF1360" s="38" t="s">
        <v>473</v>
      </c>
      <c r="BG1360" s="84" t="s">
        <v>1279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1053</v>
      </c>
      <c r="BC1361" s="84"/>
      <c r="BD1361" s="108"/>
      <c r="BE1361" s="84">
        <v>0</v>
      </c>
      <c r="BF1361" s="38" t="s">
        <v>491</v>
      </c>
      <c r="BG1361" s="84" t="s">
        <v>1296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1053</v>
      </c>
      <c r="BC1362" s="84"/>
      <c r="BD1362" s="108"/>
      <c r="BE1362" s="84">
        <v>0</v>
      </c>
      <c r="BF1362" s="38" t="s">
        <v>503</v>
      </c>
      <c r="BG1362" s="84" t="s">
        <v>1308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1053</v>
      </c>
      <c r="BC1363" s="84"/>
      <c r="BD1363" s="108"/>
      <c r="BE1363" s="84">
        <v>0</v>
      </c>
      <c r="BF1363" s="38" t="s">
        <v>489</v>
      </c>
      <c r="BG1363" s="84" t="s">
        <v>1294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1053</v>
      </c>
      <c r="BC1364" s="84"/>
      <c r="BD1364" s="108"/>
      <c r="BE1364" s="84">
        <v>0</v>
      </c>
      <c r="BF1364" s="38" t="s">
        <v>265</v>
      </c>
      <c r="BG1364" s="84" t="s">
        <v>1075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1053</v>
      </c>
      <c r="BC1365" s="84"/>
      <c r="BD1365" s="108"/>
      <c r="BE1365" s="84">
        <v>0</v>
      </c>
      <c r="BF1365" s="38" t="s">
        <v>894</v>
      </c>
      <c r="BG1365" s="84" t="s">
        <v>1700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1053</v>
      </c>
      <c r="BC1366" s="84"/>
      <c r="BD1366" s="108"/>
      <c r="BE1366" s="84">
        <v>0</v>
      </c>
      <c r="BF1366" s="38" t="s">
        <v>895</v>
      </c>
      <c r="BG1366" s="84" t="s">
        <v>1701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1053</v>
      </c>
      <c r="BC1367" s="84"/>
      <c r="BD1367" s="108"/>
      <c r="BE1367" s="84">
        <v>0</v>
      </c>
      <c r="BF1367" s="38" t="s">
        <v>896</v>
      </c>
      <c r="BG1367" s="84" t="s">
        <v>1702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1053</v>
      </c>
      <c r="BC1368" s="84"/>
      <c r="BD1368" s="108"/>
      <c r="BE1368" s="84">
        <v>0</v>
      </c>
      <c r="BF1368" s="38" t="s">
        <v>897</v>
      </c>
      <c r="BG1368" s="84" t="s">
        <v>1703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1053</v>
      </c>
      <c r="BC1369" s="84"/>
      <c r="BD1369" s="108"/>
      <c r="BE1369" s="84">
        <v>0</v>
      </c>
      <c r="BF1369" s="38" t="s">
        <v>479</v>
      </c>
      <c r="BG1369" s="84" t="s">
        <v>1285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1053</v>
      </c>
      <c r="BC1370" s="84"/>
      <c r="BD1370" s="108"/>
      <c r="BE1370" s="84">
        <v>0</v>
      </c>
      <c r="BF1370" s="38" t="s">
        <v>352</v>
      </c>
      <c r="BG1370" s="84" t="s">
        <v>1158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1053</v>
      </c>
      <c r="BC1371" s="84"/>
      <c r="BD1371" s="108"/>
      <c r="BE1371" s="84">
        <v>0</v>
      </c>
      <c r="BF1371" s="38" t="s">
        <v>257</v>
      </c>
      <c r="BG1371" s="84" t="s">
        <v>1066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1053</v>
      </c>
      <c r="BC1372" s="84"/>
      <c r="BD1372" s="108"/>
      <c r="BE1372" s="84">
        <v>0</v>
      </c>
      <c r="BF1372" s="38" t="s">
        <v>252</v>
      </c>
      <c r="BG1372" s="84" t="s">
        <v>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1053</v>
      </c>
      <c r="BC1373" s="84"/>
      <c r="BD1373" s="108"/>
      <c r="BE1373" s="84">
        <v>0</v>
      </c>
      <c r="BF1373" s="38" t="s">
        <v>427</v>
      </c>
      <c r="BG1373" s="84" t="s">
        <v>1233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1053</v>
      </c>
      <c r="BC1374" s="84"/>
      <c r="BD1374" s="108"/>
      <c r="BE1374" s="84">
        <v>0</v>
      </c>
      <c r="BF1374" s="38" t="s">
        <v>898</v>
      </c>
      <c r="BG1374" s="84" t="s">
        <v>1704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1053</v>
      </c>
      <c r="BC1375" s="84"/>
      <c r="BD1375" s="108"/>
      <c r="BE1375" s="84">
        <v>0</v>
      </c>
      <c r="BF1375" s="38" t="s">
        <v>301</v>
      </c>
      <c r="BG1375" s="84" t="s">
        <v>1108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1053</v>
      </c>
      <c r="BC1376" s="84"/>
      <c r="BD1376" s="108"/>
      <c r="BE1376" s="84">
        <v>0</v>
      </c>
      <c r="BF1376" s="38" t="s">
        <v>355</v>
      </c>
      <c r="BG1376" s="84" t="s">
        <v>1161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1053</v>
      </c>
      <c r="BC1377" s="84"/>
      <c r="BD1377" s="108"/>
      <c r="BE1377" s="84">
        <v>0</v>
      </c>
      <c r="BF1377" s="38" t="s">
        <v>449</v>
      </c>
      <c r="BG1377" s="84" t="s">
        <v>1255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1053</v>
      </c>
      <c r="BC1378" s="84"/>
      <c r="BD1378" s="108"/>
      <c r="BE1378" s="84">
        <v>0</v>
      </c>
      <c r="BF1378" s="38" t="s">
        <v>899</v>
      </c>
      <c r="BG1378" s="84" t="s">
        <v>1705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1053</v>
      </c>
      <c r="BC1379" s="84"/>
      <c r="BD1379" s="108"/>
      <c r="BE1379" s="84">
        <v>0</v>
      </c>
      <c r="BF1379" s="38" t="s">
        <v>900</v>
      </c>
      <c r="BG1379" s="84" t="s">
        <v>1706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1053</v>
      </c>
      <c r="BC1380" s="84"/>
      <c r="BD1380" s="108"/>
      <c r="BE1380" s="84">
        <v>0</v>
      </c>
      <c r="BF1380" s="38" t="s">
        <v>440</v>
      </c>
      <c r="BG1380" s="84" t="s">
        <v>1246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1053</v>
      </c>
      <c r="BC1381" s="84"/>
      <c r="BD1381" s="108"/>
      <c r="BE1381" s="84">
        <v>0</v>
      </c>
      <c r="BF1381" s="38" t="s">
        <v>901</v>
      </c>
      <c r="BG1381" s="84" t="s">
        <v>1707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1053</v>
      </c>
      <c r="BC1382" s="84"/>
      <c r="BD1382" s="108"/>
      <c r="BE1382" s="84">
        <v>0</v>
      </c>
      <c r="BF1382" s="38" t="s">
        <v>478</v>
      </c>
      <c r="BG1382" s="84" t="s">
        <v>1284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1053</v>
      </c>
      <c r="BC1383" s="84"/>
      <c r="BD1383" s="108"/>
      <c r="BE1383" s="84">
        <v>0</v>
      </c>
      <c r="BF1383" s="38" t="s">
        <v>364</v>
      </c>
      <c r="BG1383" s="84" t="s">
        <v>1170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1053</v>
      </c>
      <c r="BC1384" s="84"/>
      <c r="BD1384" s="108"/>
      <c r="BE1384" s="84">
        <v>0</v>
      </c>
      <c r="BF1384" s="38" t="s">
        <v>902</v>
      </c>
      <c r="BG1384" s="84" t="s">
        <v>1708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1053</v>
      </c>
      <c r="BC1385" s="84"/>
      <c r="BD1385" s="108"/>
      <c r="BE1385" s="84">
        <v>0</v>
      </c>
      <c r="BF1385" s="38" t="s">
        <v>690</v>
      </c>
      <c r="BG1385" s="84" t="s">
        <v>1494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1053</v>
      </c>
      <c r="BC1386" s="84"/>
      <c r="BD1386" s="108"/>
      <c r="BE1386" s="84">
        <v>0</v>
      </c>
      <c r="BF1386" s="38" t="s">
        <v>758</v>
      </c>
      <c r="BG1386" s="84" t="s">
        <v>1562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1053</v>
      </c>
      <c r="BC1387" s="84"/>
      <c r="BD1387" s="108"/>
      <c r="BE1387" s="84">
        <v>0</v>
      </c>
      <c r="BF1387" s="38" t="s">
        <v>903</v>
      </c>
      <c r="BG1387" s="84" t="s">
        <v>1709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1053</v>
      </c>
      <c r="BC1388" s="84"/>
      <c r="BD1388" s="108"/>
      <c r="BE1388" s="84">
        <v>0</v>
      </c>
      <c r="BF1388" s="38" t="s">
        <v>300</v>
      </c>
      <c r="BG1388" s="84" t="s">
        <v>1107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1053</v>
      </c>
      <c r="BC1389" s="84"/>
      <c r="BD1389" s="108"/>
      <c r="BE1389" s="84">
        <v>0</v>
      </c>
      <c r="BF1389" s="38" t="s">
        <v>904</v>
      </c>
      <c r="BG1389" s="84" t="s">
        <v>1710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1053</v>
      </c>
      <c r="BC1390" s="84"/>
      <c r="BD1390" s="108"/>
      <c r="BE1390" s="84">
        <v>0</v>
      </c>
      <c r="BF1390" s="38" t="s">
        <v>905</v>
      </c>
      <c r="BG1390" s="84" t="s">
        <v>1711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1053</v>
      </c>
      <c r="BC1391" s="84"/>
      <c r="BD1391" s="108"/>
      <c r="BE1391" s="84">
        <v>0</v>
      </c>
      <c r="BF1391" s="38" t="s">
        <v>425</v>
      </c>
      <c r="BG1391" s="84" t="s">
        <v>1231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1053</v>
      </c>
      <c r="BC1392" s="84"/>
      <c r="BD1392" s="108"/>
      <c r="BE1392" s="84">
        <v>0</v>
      </c>
      <c r="BF1392" s="38" t="s">
        <v>906</v>
      </c>
      <c r="BG1392" s="84" t="s">
        <v>1712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1053</v>
      </c>
      <c r="BC1393" s="84"/>
      <c r="BD1393" s="108"/>
      <c r="BE1393" s="84">
        <v>0</v>
      </c>
      <c r="BF1393" s="38" t="s">
        <v>626</v>
      </c>
      <c r="BG1393" s="84" t="s">
        <v>1430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1053</v>
      </c>
      <c r="BC1394" s="84"/>
      <c r="BD1394" s="108"/>
      <c r="BE1394" s="84">
        <v>0</v>
      </c>
      <c r="BF1394" s="38" t="s">
        <v>624</v>
      </c>
      <c r="BG1394" s="84" t="s">
        <v>1428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1053</v>
      </c>
      <c r="BC1395" s="84"/>
      <c r="BD1395" s="108"/>
      <c r="BE1395" s="84">
        <v>0</v>
      </c>
      <c r="BF1395" s="38" t="s">
        <v>621</v>
      </c>
      <c r="BG1395" s="84" t="s">
        <v>1425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1053</v>
      </c>
      <c r="BC1396" s="84"/>
      <c r="BD1396" s="108"/>
      <c r="BE1396" s="84">
        <v>0</v>
      </c>
      <c r="BF1396" s="38" t="s">
        <v>319</v>
      </c>
      <c r="BG1396" s="84" t="s">
        <v>1126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1053</v>
      </c>
      <c r="BC1397" s="84"/>
      <c r="BD1397" s="108"/>
      <c r="BE1397" s="84">
        <v>0</v>
      </c>
      <c r="BF1397" s="38" t="s">
        <v>322</v>
      </c>
      <c r="BG1397" s="84" t="s">
        <v>1129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1053</v>
      </c>
      <c r="BC1398" s="84"/>
      <c r="BD1398" s="108"/>
      <c r="BE1398" s="84">
        <v>0</v>
      </c>
      <c r="BF1398" s="38" t="s">
        <v>276</v>
      </c>
      <c r="BG1398" s="84" t="s">
        <v>1085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1053</v>
      </c>
      <c r="BC1399" s="84"/>
      <c r="BD1399" s="108"/>
      <c r="BE1399" s="84">
        <v>0</v>
      </c>
      <c r="BF1399" s="38" t="s">
        <v>907</v>
      </c>
      <c r="BG1399" s="84" t="s">
        <v>1713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1053</v>
      </c>
      <c r="BC1400" s="84"/>
      <c r="BD1400" s="108"/>
      <c r="BE1400" s="84">
        <v>0</v>
      </c>
      <c r="BF1400" s="38" t="s">
        <v>908</v>
      </c>
      <c r="BG1400" s="84" t="s">
        <v>1714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1053</v>
      </c>
      <c r="BC1401" s="84"/>
      <c r="BD1401" s="108"/>
      <c r="BE1401" s="84">
        <v>0</v>
      </c>
      <c r="BF1401" s="38" t="s">
        <v>909</v>
      </c>
      <c r="BG1401" s="84" t="s">
        <v>1715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1053</v>
      </c>
      <c r="BC1402" s="84"/>
      <c r="BD1402" s="108"/>
      <c r="BE1402" s="84">
        <v>0</v>
      </c>
      <c r="BF1402" s="38" t="s">
        <v>910</v>
      </c>
      <c r="BG1402" s="84" t="s">
        <v>1716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1053</v>
      </c>
      <c r="BC1403" s="84"/>
      <c r="BD1403" s="108"/>
      <c r="BE1403" s="84">
        <v>0</v>
      </c>
      <c r="BF1403" s="38" t="s">
        <v>333</v>
      </c>
      <c r="BG1403" s="84" t="s">
        <v>1139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1053</v>
      </c>
      <c r="BC1404" s="84"/>
      <c r="BD1404" s="108"/>
      <c r="BE1404" s="84">
        <v>0</v>
      </c>
      <c r="BF1404" s="38" t="s">
        <v>911</v>
      </c>
      <c r="BG1404" s="84" t="s">
        <v>1717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1053</v>
      </c>
      <c r="BC1405" s="84"/>
      <c r="BD1405" s="108"/>
      <c r="BE1405" s="84">
        <v>0</v>
      </c>
      <c r="BF1405" s="38" t="s">
        <v>571</v>
      </c>
      <c r="BG1405" s="84" t="s">
        <v>1375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1053</v>
      </c>
      <c r="BC1406" s="84"/>
      <c r="BD1406" s="108"/>
      <c r="BE1406" s="84">
        <v>0</v>
      </c>
      <c r="BF1406" s="38" t="s">
        <v>593</v>
      </c>
      <c r="BG1406" s="84" t="s">
        <v>1397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1053</v>
      </c>
      <c r="BC1407" s="84"/>
      <c r="BD1407" s="108"/>
      <c r="BE1407" s="84">
        <v>0</v>
      </c>
      <c r="BF1407" s="38" t="s">
        <v>912</v>
      </c>
      <c r="BG1407" s="84" t="s">
        <v>1718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1053</v>
      </c>
      <c r="BC1408" s="84"/>
      <c r="BD1408" s="108"/>
      <c r="BE1408" s="84">
        <v>0</v>
      </c>
      <c r="BF1408" s="38" t="s">
        <v>320</v>
      </c>
      <c r="BG1408" s="84" t="s">
        <v>1127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1053</v>
      </c>
      <c r="BC1409" s="84"/>
      <c r="BD1409" s="108"/>
      <c r="BE1409" s="84">
        <v>0</v>
      </c>
      <c r="BF1409" s="38" t="s">
        <v>913</v>
      </c>
      <c r="BG1409" s="84" t="s">
        <v>1719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1053</v>
      </c>
      <c r="BC1410" s="84"/>
      <c r="BD1410" s="108"/>
      <c r="BE1410" s="84">
        <v>0</v>
      </c>
      <c r="BF1410" s="38" t="s">
        <v>302</v>
      </c>
      <c r="BG1410" s="84" t="s">
        <v>1109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1053</v>
      </c>
      <c r="BC1411" s="84"/>
      <c r="BD1411" s="108"/>
      <c r="BE1411" s="84">
        <v>0</v>
      </c>
      <c r="BF1411" s="38" t="s">
        <v>298</v>
      </c>
      <c r="BG1411" s="84" t="s">
        <v>1105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1053</v>
      </c>
      <c r="BC1412" s="84"/>
      <c r="BD1412" s="108"/>
      <c r="BE1412" s="84">
        <v>0</v>
      </c>
      <c r="BF1412" s="38" t="s">
        <v>531</v>
      </c>
      <c r="BG1412" s="84" t="s">
        <v>1335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1053</v>
      </c>
      <c r="BC1413" s="84"/>
      <c r="BD1413" s="108"/>
      <c r="BE1413" s="84">
        <v>0</v>
      </c>
      <c r="BF1413" s="38" t="s">
        <v>914</v>
      </c>
      <c r="BG1413" s="84" t="s">
        <v>1720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1053</v>
      </c>
      <c r="BC1414" s="84"/>
      <c r="BD1414" s="108"/>
      <c r="BE1414" s="84">
        <v>0</v>
      </c>
      <c r="BF1414" s="38" t="s">
        <v>915</v>
      </c>
      <c r="BG1414" s="84" t="s">
        <v>1721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1053</v>
      </c>
      <c r="BC1415" s="84"/>
      <c r="BD1415" s="108"/>
      <c r="BE1415" s="84">
        <v>0</v>
      </c>
      <c r="BF1415" s="38" t="s">
        <v>916</v>
      </c>
      <c r="BG1415" s="84" t="s">
        <v>1722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1053</v>
      </c>
      <c r="BC1416" s="84"/>
      <c r="BD1416" s="108"/>
      <c r="BE1416" s="84">
        <v>0</v>
      </c>
      <c r="BF1416" s="38" t="s">
        <v>318</v>
      </c>
      <c r="BG1416" s="84" t="s">
        <v>1125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1053</v>
      </c>
      <c r="BC1417" s="84"/>
      <c r="BD1417" s="108"/>
      <c r="BE1417" s="84">
        <v>0</v>
      </c>
      <c r="BF1417" s="38" t="s">
        <v>351</v>
      </c>
      <c r="BG1417" s="84" t="s">
        <v>1157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1053</v>
      </c>
      <c r="BC1418" s="84"/>
      <c r="BD1418" s="108"/>
      <c r="BE1418" s="84">
        <v>0</v>
      </c>
      <c r="BF1418" s="38" t="s">
        <v>917</v>
      </c>
      <c r="BG1418" s="84" t="s">
        <v>1723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1053</v>
      </c>
      <c r="BC1419" s="84"/>
      <c r="BD1419" s="108"/>
      <c r="BE1419" s="84">
        <v>0</v>
      </c>
      <c r="BF1419" s="38" t="s">
        <v>918</v>
      </c>
      <c r="BG1419" s="84" t="s">
        <v>1724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1053</v>
      </c>
      <c r="BC1420" s="84"/>
      <c r="BD1420" s="108"/>
      <c r="BE1420" s="84">
        <v>0</v>
      </c>
      <c r="BF1420" s="38" t="s">
        <v>605</v>
      </c>
      <c r="BG1420" s="84" t="s">
        <v>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1053</v>
      </c>
      <c r="BC1421" s="84"/>
      <c r="BD1421" s="108"/>
      <c r="BE1421" s="84">
        <v>0</v>
      </c>
      <c r="BF1421" s="38" t="s">
        <v>604</v>
      </c>
      <c r="BG1421" s="84" t="s">
        <v>1408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1053</v>
      </c>
      <c r="BC1422" s="84"/>
      <c r="BD1422" s="108"/>
      <c r="BE1422" s="84">
        <v>0</v>
      </c>
      <c r="BF1422" s="38" t="s">
        <v>919</v>
      </c>
      <c r="BG1422" s="84" t="s">
        <v>1725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1053</v>
      </c>
      <c r="BC1423" s="84"/>
      <c r="BD1423" s="108"/>
      <c r="BE1423" s="84">
        <v>0</v>
      </c>
      <c r="BF1423" s="38" t="s">
        <v>415</v>
      </c>
      <c r="BG1423" s="84" t="s">
        <v>1221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1053</v>
      </c>
      <c r="BC1424" s="84"/>
      <c r="BD1424" s="108"/>
      <c r="BE1424" s="84">
        <v>0</v>
      </c>
      <c r="BF1424" s="38" t="s">
        <v>281</v>
      </c>
      <c r="BG1424" s="84" t="s">
        <v>1090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1053</v>
      </c>
      <c r="BC1425" s="84"/>
      <c r="BD1425" s="108"/>
      <c r="BE1425" s="84">
        <v>0</v>
      </c>
      <c r="BF1425" s="38" t="s">
        <v>313</v>
      </c>
      <c r="BG1425" s="84" t="s">
        <v>1120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1053</v>
      </c>
      <c r="BC1426" s="84"/>
      <c r="BD1426" s="108"/>
      <c r="BE1426" s="84">
        <v>0</v>
      </c>
      <c r="BF1426" s="38" t="s">
        <v>920</v>
      </c>
      <c r="BG1426" s="84" t="s">
        <v>1726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1053</v>
      </c>
      <c r="BC1427" s="84"/>
      <c r="BD1427" s="108"/>
      <c r="BE1427" s="84">
        <v>0</v>
      </c>
      <c r="BF1427" s="38" t="s">
        <v>500</v>
      </c>
      <c r="BG1427" s="84" t="s">
        <v>1305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1053</v>
      </c>
      <c r="BC1428" s="84"/>
      <c r="BD1428" s="108"/>
      <c r="BE1428" s="84">
        <v>0</v>
      </c>
      <c r="BF1428" s="38" t="s">
        <v>921</v>
      </c>
      <c r="BG1428" s="84" t="s">
        <v>1727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1053</v>
      </c>
      <c r="BC1429" s="84"/>
      <c r="BD1429" s="108"/>
      <c r="BE1429" s="84">
        <v>0</v>
      </c>
      <c r="BF1429" s="38" t="s">
        <v>922</v>
      </c>
      <c r="BG1429" s="84" t="s">
        <v>1728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1053</v>
      </c>
      <c r="BC1430" s="84"/>
      <c r="BD1430" s="108"/>
      <c r="BE1430" s="84">
        <v>0</v>
      </c>
      <c r="BF1430" s="38" t="s">
        <v>612</v>
      </c>
      <c r="BG1430" s="84" t="s">
        <v>1416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1053</v>
      </c>
      <c r="BC1431" s="84"/>
      <c r="BD1431" s="108"/>
      <c r="BE1431" s="84">
        <v>0</v>
      </c>
      <c r="BF1431" s="38" t="s">
        <v>637</v>
      </c>
      <c r="BG1431" s="84" t="s">
        <v>1441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1053</v>
      </c>
      <c r="BC1432" s="84"/>
      <c r="BD1432" s="108"/>
      <c r="BE1432" s="84">
        <v>0</v>
      </c>
      <c r="BF1432" s="38" t="s">
        <v>923</v>
      </c>
      <c r="BG1432" s="84" t="s">
        <v>1729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1053</v>
      </c>
      <c r="BC1433" s="84"/>
      <c r="BD1433" s="108"/>
      <c r="BE1433" s="84">
        <v>0</v>
      </c>
      <c r="BF1433" s="38" t="s">
        <v>407</v>
      </c>
      <c r="BG1433" s="84" t="s">
        <v>1213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1053</v>
      </c>
      <c r="BC1434" s="84"/>
      <c r="BD1434" s="108"/>
      <c r="BE1434" s="84">
        <v>0</v>
      </c>
      <c r="BF1434" s="38" t="s">
        <v>686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1053</v>
      </c>
      <c r="BC1435" s="84"/>
      <c r="BD1435" s="108"/>
      <c r="BE1435" s="84">
        <v>0</v>
      </c>
      <c r="BF1435" s="38" t="s">
        <v>924</v>
      </c>
      <c r="BG1435" s="84" t="s">
        <v>1730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1053</v>
      </c>
      <c r="BC1436" s="84"/>
      <c r="BD1436" s="108"/>
      <c r="BE1436" s="84">
        <v>0</v>
      </c>
      <c r="BF1436" s="38" t="s">
        <v>925</v>
      </c>
      <c r="BG1436" s="84" t="s">
        <v>1731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1053</v>
      </c>
      <c r="BC1437" s="84"/>
      <c r="BD1437" s="108"/>
      <c r="BE1437" s="84">
        <v>0</v>
      </c>
      <c r="BF1437" s="38" t="s">
        <v>385</v>
      </c>
      <c r="BG1437" s="84" t="s">
        <v>1191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1053</v>
      </c>
      <c r="BC1438" s="84"/>
      <c r="BD1438" s="108"/>
      <c r="BE1438" s="84">
        <v>0</v>
      </c>
      <c r="BF1438" s="38" t="s">
        <v>606</v>
      </c>
      <c r="BG1438" s="84" t="s">
        <v>1410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1053</v>
      </c>
      <c r="BC1439" s="84"/>
      <c r="BD1439" s="108"/>
      <c r="BE1439" s="84">
        <v>0</v>
      </c>
      <c r="BF1439" s="38" t="s">
        <v>294</v>
      </c>
      <c r="BG1439" s="84" t="s">
        <v>1101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1053</v>
      </c>
      <c r="BC1440" s="84"/>
      <c r="BD1440" s="108"/>
      <c r="BE1440" s="84">
        <v>0</v>
      </c>
      <c r="BF1440" s="38" t="s">
        <v>251</v>
      </c>
      <c r="BG1440" s="84" t="s">
        <v>1060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1053</v>
      </c>
      <c r="BC1441" s="84"/>
      <c r="BD1441" s="108"/>
      <c r="BE1441" s="84">
        <v>0</v>
      </c>
      <c r="BF1441" s="38" t="s">
        <v>246</v>
      </c>
      <c r="BG1441" s="84" t="s">
        <v>1056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1053</v>
      </c>
      <c r="BC1442" s="84"/>
      <c r="BD1442" s="108"/>
      <c r="BE1442" s="84">
        <v>0</v>
      </c>
      <c r="BF1442" s="38" t="s">
        <v>926</v>
      </c>
      <c r="BG1442" s="84" t="s">
        <v>1732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1053</v>
      </c>
      <c r="BC1443" s="84"/>
      <c r="BD1443" s="108"/>
      <c r="BE1443" s="84">
        <v>0</v>
      </c>
      <c r="BF1443" s="38" t="s">
        <v>292</v>
      </c>
      <c r="BG1443" s="84" t="s">
        <v>1099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1053</v>
      </c>
      <c r="BC1444" s="84"/>
      <c r="BD1444" s="108"/>
      <c r="BE1444" s="84">
        <v>0</v>
      </c>
      <c r="BF1444" s="38" t="s">
        <v>429</v>
      </c>
      <c r="BG1444" s="84" t="s">
        <v>1235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1053</v>
      </c>
      <c r="BC1445" s="84"/>
      <c r="BD1445" s="108"/>
      <c r="BE1445" s="84">
        <v>0</v>
      </c>
      <c r="BF1445" s="38" t="s">
        <v>290</v>
      </c>
      <c r="BG1445" s="84" t="s">
        <v>1097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1053</v>
      </c>
      <c r="BC1446" s="84"/>
      <c r="BD1446" s="108"/>
      <c r="BE1446" s="84">
        <v>0</v>
      </c>
      <c r="BF1446" s="38" t="s">
        <v>592</v>
      </c>
      <c r="BG1446" s="84" t="s">
        <v>1396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1053</v>
      </c>
      <c r="BC1447" s="84"/>
      <c r="BD1447" s="108"/>
      <c r="BE1447" s="84">
        <v>0</v>
      </c>
      <c r="BF1447" s="38" t="s">
        <v>314</v>
      </c>
      <c r="BG1447" s="84" t="s">
        <v>1121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1053</v>
      </c>
      <c r="BC1448" s="84"/>
      <c r="BD1448" s="108"/>
      <c r="BE1448" s="84">
        <v>0</v>
      </c>
      <c r="BF1448" s="38" t="s">
        <v>255</v>
      </c>
      <c r="BG1448" s="84" t="s">
        <v>1064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1053</v>
      </c>
      <c r="BC1449" s="84"/>
      <c r="BD1449" s="108"/>
      <c r="BE1449" s="84">
        <v>0</v>
      </c>
      <c r="BF1449" s="38" t="s">
        <v>927</v>
      </c>
      <c r="BG1449" s="84" t="s">
        <v>1733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1053</v>
      </c>
      <c r="BC1450" s="84"/>
      <c r="BD1450" s="108"/>
      <c r="BE1450" s="84">
        <v>0</v>
      </c>
      <c r="BF1450" s="38" t="s">
        <v>662</v>
      </c>
      <c r="BG1450" s="84" t="s">
        <v>1467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1053</v>
      </c>
      <c r="BC1451" s="84"/>
      <c r="BD1451" s="108"/>
      <c r="BE1451" s="84">
        <v>0</v>
      </c>
      <c r="BF1451" s="38" t="s">
        <v>928</v>
      </c>
      <c r="BG1451" s="84" t="s">
        <v>1734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1053</v>
      </c>
      <c r="BC1452" s="84"/>
      <c r="BD1452" s="108"/>
      <c r="BE1452" s="84">
        <v>0</v>
      </c>
      <c r="BF1452" s="38" t="s">
        <v>546</v>
      </c>
      <c r="BG1452" s="84" t="s">
        <v>1350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1053</v>
      </c>
      <c r="BC1453" s="84"/>
      <c r="BD1453" s="108"/>
      <c r="BE1453" s="84">
        <v>0</v>
      </c>
      <c r="BF1453" s="38" t="s">
        <v>929</v>
      </c>
      <c r="BG1453" s="84" t="s">
        <v>1735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1053</v>
      </c>
      <c r="BC1454" s="84"/>
      <c r="BD1454" s="108"/>
      <c r="BE1454" s="84">
        <v>0</v>
      </c>
      <c r="BF1454" s="38" t="s">
        <v>620</v>
      </c>
      <c r="BG1454" s="84" t="s">
        <v>1424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1053</v>
      </c>
      <c r="BC1455" s="84"/>
      <c r="BD1455" s="108"/>
      <c r="BE1455" s="84">
        <v>0</v>
      </c>
      <c r="BF1455" s="38" t="s">
        <v>930</v>
      </c>
      <c r="BG1455" s="84" t="s">
        <v>1736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1053</v>
      </c>
      <c r="BC1456" s="84"/>
      <c r="BD1456" s="108"/>
      <c r="BE1456" s="84">
        <v>0</v>
      </c>
      <c r="BF1456" s="38" t="s">
        <v>567</v>
      </c>
      <c r="BG1456" s="84" t="s">
        <v>1371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1053</v>
      </c>
      <c r="BC1457" s="84"/>
      <c r="BD1457" s="108"/>
      <c r="BE1457" s="84">
        <v>0</v>
      </c>
      <c r="BF1457" s="38" t="s">
        <v>363</v>
      </c>
      <c r="BG1457" s="84" t="s">
        <v>1169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1053</v>
      </c>
      <c r="BC1458" s="84"/>
      <c r="BD1458" s="108"/>
      <c r="BE1458" s="84">
        <v>0</v>
      </c>
      <c r="BF1458" s="38" t="s">
        <v>388</v>
      </c>
      <c r="BG1458" s="84" t="s">
        <v>1194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1053</v>
      </c>
      <c r="BC1459" s="84"/>
      <c r="BD1459" s="108"/>
      <c r="BE1459" s="84">
        <v>0</v>
      </c>
      <c r="BF1459" s="38" t="s">
        <v>424</v>
      </c>
      <c r="BG1459" s="84" t="s">
        <v>1230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1053</v>
      </c>
      <c r="BC1460" s="84"/>
      <c r="BD1460" s="108"/>
      <c r="BE1460" s="84">
        <v>0</v>
      </c>
      <c r="BF1460" s="38" t="s">
        <v>389</v>
      </c>
      <c r="BG1460" s="84" t="s">
        <v>1195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1053</v>
      </c>
      <c r="BC1461" s="84"/>
      <c r="BD1461" s="108"/>
      <c r="BE1461" s="84">
        <v>0</v>
      </c>
      <c r="BF1461" s="38" t="s">
        <v>569</v>
      </c>
      <c r="BG1461" s="84" t="s">
        <v>1373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1053</v>
      </c>
      <c r="BC1462" s="84"/>
      <c r="BD1462" s="108"/>
      <c r="BE1462" s="84">
        <v>0</v>
      </c>
      <c r="BF1462" s="38" t="s">
        <v>568</v>
      </c>
      <c r="BG1462" s="84" t="s">
        <v>1372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1053</v>
      </c>
      <c r="BC1463" s="84"/>
      <c r="BD1463" s="108"/>
      <c r="BE1463" s="84">
        <v>0</v>
      </c>
      <c r="BF1463" s="38" t="s">
        <v>931</v>
      </c>
      <c r="BG1463" s="84" t="s">
        <v>1737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1053</v>
      </c>
      <c r="BC1464" s="84"/>
      <c r="BD1464" s="108"/>
      <c r="BE1464" s="84">
        <v>0</v>
      </c>
      <c r="BF1464" s="38" t="s">
        <v>759</v>
      </c>
      <c r="BG1464" s="84" t="s">
        <v>1563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1053</v>
      </c>
      <c r="BC1465" s="84"/>
      <c r="BD1465" s="108"/>
      <c r="BE1465" s="84">
        <v>0</v>
      </c>
      <c r="BF1465" s="38" t="s">
        <v>378</v>
      </c>
      <c r="BG1465" s="84" t="s">
        <v>1184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1053</v>
      </c>
      <c r="BC1466" s="84"/>
      <c r="BD1466" s="108"/>
      <c r="BE1466" s="84">
        <v>0</v>
      </c>
      <c r="BF1466" s="38" t="s">
        <v>932</v>
      </c>
      <c r="BG1466" s="84" t="s">
        <v>1738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1053</v>
      </c>
      <c r="BC1467" s="84"/>
      <c r="BD1467" s="108"/>
      <c r="BE1467" s="84">
        <v>0</v>
      </c>
      <c r="BF1467" s="38" t="s">
        <v>519</v>
      </c>
      <c r="BG1467" s="84" t="s">
        <v>1739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1053</v>
      </c>
      <c r="BC1468" s="84"/>
      <c r="BD1468" s="108"/>
      <c r="BE1468" s="84">
        <v>0</v>
      </c>
      <c r="BF1468" s="38" t="s">
        <v>419</v>
      </c>
      <c r="BG1468" s="84" t="s">
        <v>1740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1053</v>
      </c>
      <c r="BC1469" s="84"/>
      <c r="BD1469" s="108"/>
      <c r="BE1469" s="84">
        <v>0</v>
      </c>
      <c r="BF1469" s="38" t="s">
        <v>432</v>
      </c>
      <c r="BG1469" s="84" t="s">
        <v>1741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1053</v>
      </c>
      <c r="BC1470" s="84"/>
      <c r="BD1470" s="108"/>
      <c r="BE1470" s="84">
        <v>0</v>
      </c>
      <c r="BF1470" s="38" t="s">
        <v>696</v>
      </c>
      <c r="BG1470" s="84" t="s">
        <v>1500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1053</v>
      </c>
      <c r="BC1471" s="84"/>
      <c r="BD1471" s="108"/>
      <c r="BE1471" s="84">
        <v>0</v>
      </c>
      <c r="BF1471" s="38" t="s">
        <v>750</v>
      </c>
      <c r="BG1471" s="84" t="s">
        <v>1554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1053</v>
      </c>
      <c r="BC1472" s="84"/>
      <c r="BD1472" s="108"/>
      <c r="BE1472" s="84">
        <v>0</v>
      </c>
      <c r="BF1472" s="38" t="s">
        <v>933</v>
      </c>
      <c r="BG1472" s="84" t="s">
        <v>1742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1053</v>
      </c>
      <c r="BC1473" s="84"/>
      <c r="BD1473" s="108"/>
      <c r="BE1473" s="84">
        <v>0</v>
      </c>
      <c r="BF1473" s="38" t="s">
        <v>362</v>
      </c>
      <c r="BG1473" s="84" t="s">
        <v>1168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1053</v>
      </c>
      <c r="BC1474" s="84"/>
      <c r="BD1474" s="108"/>
      <c r="BE1474" s="84">
        <v>0</v>
      </c>
      <c r="BF1474" s="38" t="s">
        <v>321</v>
      </c>
      <c r="BG1474" s="84" t="s">
        <v>1128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1053</v>
      </c>
      <c r="BC1475" s="84"/>
      <c r="BD1475" s="108"/>
      <c r="BE1475" s="84">
        <v>0</v>
      </c>
      <c r="BF1475" s="38" t="s">
        <v>477</v>
      </c>
      <c r="BG1475" s="84" t="s">
        <v>1283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1053</v>
      </c>
      <c r="BC1476" s="84"/>
      <c r="BD1476" s="108"/>
      <c r="BE1476" s="84">
        <v>0</v>
      </c>
      <c r="BF1476" s="38" t="s">
        <v>565</v>
      </c>
      <c r="BG1476" s="84" t="s">
        <v>1369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1053</v>
      </c>
      <c r="BC1477" s="84"/>
      <c r="BD1477" s="108"/>
      <c r="BE1477" s="84">
        <v>0</v>
      </c>
      <c r="BF1477" s="38" t="s">
        <v>934</v>
      </c>
      <c r="BG1477" s="84" t="s">
        <v>1743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1053</v>
      </c>
      <c r="BC1478" s="84"/>
      <c r="BD1478" s="108"/>
      <c r="BE1478" s="84">
        <v>0</v>
      </c>
      <c r="BF1478" s="38" t="s">
        <v>303</v>
      </c>
      <c r="BG1478" s="84" t="s">
        <v>1110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1053</v>
      </c>
      <c r="BC1479" s="84"/>
      <c r="BD1479" s="108"/>
      <c r="BE1479" s="84">
        <v>0</v>
      </c>
      <c r="BF1479" s="38" t="s">
        <v>935</v>
      </c>
      <c r="BG1479" s="84" t="s">
        <v>1744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1053</v>
      </c>
      <c r="BC1480" s="84"/>
      <c r="BD1480" s="108"/>
      <c r="BE1480" s="84">
        <v>0</v>
      </c>
      <c r="BF1480" s="38" t="s">
        <v>936</v>
      </c>
      <c r="BG1480" s="84" t="s">
        <v>1745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1053</v>
      </c>
      <c r="BC1481" s="84"/>
      <c r="BD1481" s="108"/>
      <c r="BE1481" s="84">
        <v>0</v>
      </c>
      <c r="BF1481" s="38" t="s">
        <v>361</v>
      </c>
      <c r="BG1481" s="84" t="s">
        <v>1167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1053</v>
      </c>
      <c r="BC1482" s="84"/>
      <c r="BD1482" s="108"/>
      <c r="BE1482" s="84">
        <v>0</v>
      </c>
      <c r="BF1482" s="38" t="s">
        <v>566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1053</v>
      </c>
      <c r="BC1483" s="84"/>
      <c r="BD1483" s="108"/>
      <c r="BE1483" s="84">
        <v>0</v>
      </c>
      <c r="BF1483" s="38" t="s">
        <v>317</v>
      </c>
      <c r="BG1483" s="84" t="s">
        <v>1124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1053</v>
      </c>
      <c r="BC1484" s="84"/>
      <c r="BD1484" s="108"/>
      <c r="BE1484" s="84">
        <v>0</v>
      </c>
      <c r="BF1484" s="38" t="s">
        <v>937</v>
      </c>
      <c r="BG1484" s="84" t="s">
        <v>1746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1053</v>
      </c>
      <c r="BC1485" s="84"/>
      <c r="BD1485" s="108"/>
      <c r="BE1485" s="84">
        <v>0</v>
      </c>
      <c r="BF1485" s="38" t="s">
        <v>938</v>
      </c>
      <c r="BG1485" s="84" t="s">
        <v>1747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1053</v>
      </c>
      <c r="BC1486" s="84"/>
      <c r="BD1486" s="108"/>
      <c r="BE1486" s="84">
        <v>0</v>
      </c>
      <c r="BF1486" s="38" t="s">
        <v>457</v>
      </c>
      <c r="BG1486" s="84" t="s">
        <v>1748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1053</v>
      </c>
      <c r="BC1487" s="84"/>
      <c r="BD1487" s="108"/>
      <c r="BE1487" s="84">
        <v>0</v>
      </c>
      <c r="BF1487" s="38" t="s">
        <v>939</v>
      </c>
      <c r="BG1487" s="84" t="s">
        <v>1749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1053</v>
      </c>
      <c r="BC1488" s="84"/>
      <c r="BD1488" s="108"/>
      <c r="BE1488" s="84">
        <v>0</v>
      </c>
      <c r="BF1488" s="38" t="s">
        <v>279</v>
      </c>
      <c r="BG1488" s="84" t="s">
        <v>1088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1053</v>
      </c>
      <c r="BC1489" s="84"/>
      <c r="BD1489" s="108"/>
      <c r="BE1489" s="84">
        <v>0</v>
      </c>
      <c r="BF1489" s="38" t="s">
        <v>291</v>
      </c>
      <c r="BG1489" s="84" t="s">
        <v>1098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1053</v>
      </c>
      <c r="BC1490" s="84"/>
      <c r="BD1490" s="108"/>
      <c r="BE1490" s="84">
        <v>0</v>
      </c>
      <c r="BF1490" s="38" t="s">
        <v>873</v>
      </c>
      <c r="BG1490" s="84" t="s">
        <v>1679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1053</v>
      </c>
      <c r="BC1491" s="84"/>
      <c r="BD1491" s="108"/>
      <c r="BE1491" s="84">
        <v>0</v>
      </c>
      <c r="BF1491" s="38" t="s">
        <v>940</v>
      </c>
      <c r="BG1491" s="84" t="s">
        <v>1750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1053</v>
      </c>
      <c r="BC1492" s="84"/>
      <c r="BD1492" s="108"/>
      <c r="BE1492" s="84">
        <v>0</v>
      </c>
      <c r="BF1492" s="38" t="s">
        <v>589</v>
      </c>
      <c r="BG1492" s="84" t="s">
        <v>1393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1053</v>
      </c>
      <c r="BC1493" s="84"/>
      <c r="BD1493" s="108"/>
      <c r="BE1493" s="84">
        <v>0</v>
      </c>
      <c r="BF1493" s="38" t="s">
        <v>441</v>
      </c>
      <c r="BG1493" s="84" t="s">
        <v>1247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1053</v>
      </c>
      <c r="BC1494" s="84"/>
      <c r="BD1494" s="108"/>
      <c r="BE1494" s="84">
        <v>0</v>
      </c>
      <c r="BF1494" s="38" t="s">
        <v>311</v>
      </c>
      <c r="BG1494" s="84" t="s">
        <v>1118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1053</v>
      </c>
      <c r="BC1495" s="84"/>
      <c r="BD1495" s="108"/>
      <c r="BE1495" s="84">
        <v>0</v>
      </c>
      <c r="BF1495" s="38" t="s">
        <v>421</v>
      </c>
      <c r="BG1495" s="84" t="s">
        <v>1227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1053</v>
      </c>
      <c r="BC1496" s="84"/>
      <c r="BD1496" s="108"/>
      <c r="BE1496" s="84">
        <v>0</v>
      </c>
      <c r="BF1496" s="38" t="s">
        <v>422</v>
      </c>
      <c r="BG1496" s="84" t="s">
        <v>1228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1053</v>
      </c>
      <c r="BC1497" s="84"/>
      <c r="BD1497" s="108"/>
      <c r="BE1497" s="84">
        <v>0</v>
      </c>
      <c r="BF1497" s="38" t="s">
        <v>692</v>
      </c>
      <c r="BG1497" s="84" t="s">
        <v>1496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1053</v>
      </c>
      <c r="BC1498" s="84"/>
      <c r="BD1498" s="108"/>
      <c r="BE1498" s="84">
        <v>0</v>
      </c>
      <c r="BF1498" s="38" t="s">
        <v>941</v>
      </c>
      <c r="BG1498" s="84" t="s">
        <v>1751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1053</v>
      </c>
      <c r="BC1499" s="84"/>
      <c r="BD1499" s="108"/>
      <c r="BE1499" s="84">
        <v>0</v>
      </c>
      <c r="BF1499" s="38" t="s">
        <v>685</v>
      </c>
      <c r="BG1499" s="84" t="s">
        <v>1489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1053</v>
      </c>
      <c r="BC1500" s="84"/>
      <c r="BD1500" s="108"/>
      <c r="BE1500" s="84">
        <v>0</v>
      </c>
      <c r="BF1500" s="38" t="s">
        <v>942</v>
      </c>
      <c r="BG1500" s="84" t="s">
        <v>1752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1053</v>
      </c>
      <c r="BC1501" s="84"/>
      <c r="BD1501" s="108"/>
      <c r="BE1501" s="84">
        <v>0</v>
      </c>
      <c r="BF1501" s="38" t="s">
        <v>285</v>
      </c>
      <c r="BG1501" s="84" t="s">
        <v>1094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1053</v>
      </c>
      <c r="BC1502" s="84"/>
      <c r="BD1502" s="108"/>
      <c r="BE1502" s="84">
        <v>0</v>
      </c>
      <c r="BF1502" s="38" t="s">
        <v>943</v>
      </c>
      <c r="BG1502" s="84" t="s">
        <v>1753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1053</v>
      </c>
      <c r="BC1503" s="84"/>
      <c r="BD1503" s="108"/>
      <c r="BE1503" s="84">
        <v>0</v>
      </c>
      <c r="BF1503" s="38" t="s">
        <v>288</v>
      </c>
      <c r="BG1503" s="84" t="s">
        <v>1096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1053</v>
      </c>
      <c r="BC1504" s="84"/>
      <c r="BD1504" s="108"/>
      <c r="BE1504" s="84">
        <v>0</v>
      </c>
      <c r="BF1504" s="38" t="s">
        <v>275</v>
      </c>
      <c r="BG1504" s="84" t="s">
        <v>1084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1053</v>
      </c>
      <c r="BC1505" s="84"/>
      <c r="BD1505" s="108"/>
      <c r="BE1505" s="84">
        <v>0</v>
      </c>
      <c r="BF1505" s="38" t="s">
        <v>944</v>
      </c>
      <c r="BG1505" s="84" t="s">
        <v>1754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1053</v>
      </c>
      <c r="BC1506" s="84"/>
      <c r="BD1506" s="108"/>
      <c r="BE1506" s="84">
        <v>0</v>
      </c>
      <c r="BF1506" s="38" t="s">
        <v>347</v>
      </c>
      <c r="BG1506" s="84" t="s">
        <v>1153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1053</v>
      </c>
      <c r="BC1507" s="84"/>
      <c r="BD1507" s="108"/>
      <c r="BE1507" s="84">
        <v>0</v>
      </c>
      <c r="BF1507" s="38" t="s">
        <v>697</v>
      </c>
      <c r="BG1507" s="84" t="s">
        <v>1501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1053</v>
      </c>
      <c r="BC1508" s="84"/>
      <c r="BD1508" s="108"/>
      <c r="BE1508" s="84">
        <v>0</v>
      </c>
      <c r="BF1508" s="38" t="s">
        <v>945</v>
      </c>
      <c r="BG1508" s="84" t="s">
        <v>1755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1053</v>
      </c>
      <c r="BC1509" s="84"/>
      <c r="BD1509" s="108"/>
      <c r="BE1509" s="84">
        <v>0</v>
      </c>
      <c r="BF1509" s="38" t="s">
        <v>574</v>
      </c>
      <c r="BG1509" s="84" t="s">
        <v>1378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1053</v>
      </c>
      <c r="BC1510" s="84"/>
      <c r="BD1510" s="108"/>
      <c r="BE1510" s="84">
        <v>0</v>
      </c>
      <c r="BF1510" s="38" t="s">
        <v>400</v>
      </c>
      <c r="BG1510" s="84" t="s">
        <v>1206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1053</v>
      </c>
      <c r="BC1511" s="84"/>
      <c r="BD1511" s="108"/>
      <c r="BE1511" s="84">
        <v>0</v>
      </c>
      <c r="BF1511" s="38" t="s">
        <v>946</v>
      </c>
      <c r="BG1511" s="84" t="s">
        <v>1756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1053</v>
      </c>
      <c r="BC1512" s="84"/>
      <c r="BD1512" s="108"/>
      <c r="BE1512" s="84">
        <v>0</v>
      </c>
      <c r="BF1512" s="38" t="s">
        <v>304</v>
      </c>
      <c r="BG1512" s="84" t="s">
        <v>1111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1053</v>
      </c>
      <c r="BC1513" s="84"/>
      <c r="BD1513" s="108"/>
      <c r="BE1513" s="84">
        <v>0</v>
      </c>
      <c r="BF1513" s="38" t="s">
        <v>947</v>
      </c>
      <c r="BG1513" s="84" t="s">
        <v>1757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1053</v>
      </c>
      <c r="BC1514" s="84"/>
      <c r="BD1514" s="108"/>
      <c r="BE1514" s="84">
        <v>0</v>
      </c>
      <c r="BF1514" s="38" t="s">
        <v>948</v>
      </c>
      <c r="BG1514" s="84" t="s">
        <v>1758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1053</v>
      </c>
      <c r="BC1515" s="84"/>
      <c r="BD1515" s="108"/>
      <c r="BE1515" s="84">
        <v>0</v>
      </c>
      <c r="BF1515" s="38" t="s">
        <v>949</v>
      </c>
      <c r="BG1515" s="84" t="s">
        <v>1759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1053</v>
      </c>
      <c r="BC1516" s="84"/>
      <c r="BD1516" s="108"/>
      <c r="BE1516" s="84">
        <v>0</v>
      </c>
      <c r="BF1516" s="38" t="s">
        <v>653</v>
      </c>
      <c r="BG1516" s="84" t="s">
        <v>1457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1053</v>
      </c>
      <c r="BC1517" s="84"/>
      <c r="BD1517" s="108"/>
      <c r="BE1517" s="84">
        <v>0</v>
      </c>
      <c r="BF1517" s="38" t="s">
        <v>950</v>
      </c>
      <c r="BG1517" s="84" t="s">
        <v>1760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1053</v>
      </c>
      <c r="BC1518" s="84"/>
      <c r="BD1518" s="108"/>
      <c r="BE1518" s="84">
        <v>0</v>
      </c>
      <c r="BF1518" s="38" t="s">
        <v>951</v>
      </c>
      <c r="BG1518" s="84" t="s">
        <v>1761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1053</v>
      </c>
      <c r="BC1519" s="84"/>
      <c r="BD1519" s="108"/>
      <c r="BE1519" s="84">
        <v>0</v>
      </c>
      <c r="BF1519" s="38" t="s">
        <v>952</v>
      </c>
      <c r="BG1519" s="84" t="s">
        <v>1762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1053</v>
      </c>
      <c r="BC1520" s="84"/>
      <c r="BD1520" s="108"/>
      <c r="BE1520" s="84">
        <v>0</v>
      </c>
      <c r="BF1520" s="38" t="s">
        <v>599</v>
      </c>
      <c r="BG1520" s="84" t="s">
        <v>1763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1053</v>
      </c>
      <c r="BC1521" s="84"/>
      <c r="BD1521" s="108"/>
      <c r="BE1521" s="84">
        <v>0</v>
      </c>
      <c r="BF1521" s="38" t="s">
        <v>600</v>
      </c>
      <c r="BG1521" s="84" t="s">
        <v>1404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1053</v>
      </c>
      <c r="BC1522" s="84"/>
      <c r="BD1522" s="108"/>
      <c r="BE1522" s="84">
        <v>0</v>
      </c>
      <c r="BF1522" s="38" t="s">
        <v>953</v>
      </c>
      <c r="BG1522" s="84" t="s">
        <v>1764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1053</v>
      </c>
      <c r="BC1523" s="84"/>
      <c r="BD1523" s="108"/>
      <c r="BE1523" s="84">
        <v>0</v>
      </c>
      <c r="BF1523" s="38" t="s">
        <v>444</v>
      </c>
      <c r="BG1523" s="84" t="s">
        <v>1250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1053</v>
      </c>
      <c r="BC1524" s="84"/>
      <c r="BD1524" s="108"/>
      <c r="BE1524" s="84">
        <v>0</v>
      </c>
      <c r="BF1524" s="38" t="s">
        <v>954</v>
      </c>
      <c r="BG1524" s="84" t="s">
        <v>1765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1053</v>
      </c>
      <c r="BC1525" s="84"/>
      <c r="BD1525" s="108"/>
      <c r="BE1525" s="84">
        <v>0</v>
      </c>
      <c r="BF1525" s="38" t="s">
        <v>625</v>
      </c>
      <c r="BG1525" s="84" t="s">
        <v>1429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1053</v>
      </c>
      <c r="BC1526" s="84"/>
      <c r="BD1526" s="108"/>
      <c r="BE1526" s="84">
        <v>0</v>
      </c>
      <c r="BF1526" s="38" t="s">
        <v>955</v>
      </c>
      <c r="BG1526" s="84" t="s">
        <v>1766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1053</v>
      </c>
      <c r="BC1527" s="84"/>
      <c r="BD1527" s="108"/>
      <c r="BE1527" s="84">
        <v>0</v>
      </c>
      <c r="BF1527" s="38" t="s">
        <v>956</v>
      </c>
      <c r="BG1527" s="84" t="s">
        <v>1767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1053</v>
      </c>
      <c r="BC1528" s="84"/>
      <c r="BD1528" s="108"/>
      <c r="BE1528" s="84">
        <v>0</v>
      </c>
      <c r="BF1528" s="38" t="s">
        <v>957</v>
      </c>
      <c r="BG1528" s="84" t="s">
        <v>1768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1053</v>
      </c>
      <c r="BC1529" s="84"/>
      <c r="BD1529" s="108"/>
      <c r="BE1529" s="84">
        <v>0</v>
      </c>
      <c r="BF1529" s="38" t="s">
        <v>501</v>
      </c>
      <c r="BG1529" s="84" t="s">
        <v>1306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1053</v>
      </c>
      <c r="BC1530" s="84"/>
      <c r="BD1530" s="108"/>
      <c r="BE1530" s="84">
        <v>0</v>
      </c>
      <c r="BF1530" s="38" t="s">
        <v>958</v>
      </c>
      <c r="BG1530" s="84" t="s">
        <v>1769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1053</v>
      </c>
      <c r="BC1531" s="84"/>
      <c r="BD1531" s="108"/>
      <c r="BE1531" s="84">
        <v>0</v>
      </c>
      <c r="BF1531" s="38" t="s">
        <v>492</v>
      </c>
      <c r="BG1531" s="84" t="s">
        <v>1297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1053</v>
      </c>
      <c r="BC1532" s="84"/>
      <c r="BD1532" s="108"/>
      <c r="BE1532" s="84">
        <v>0</v>
      </c>
      <c r="BF1532" s="38" t="s">
        <v>959</v>
      </c>
      <c r="BG1532" s="84" t="s">
        <v>1770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1053</v>
      </c>
      <c r="BC1533" s="84"/>
      <c r="BD1533" s="108"/>
      <c r="BE1533" s="84">
        <v>0</v>
      </c>
      <c r="BF1533" s="38" t="s">
        <v>527</v>
      </c>
      <c r="BG1533" s="84" t="s">
        <v>1331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1053</v>
      </c>
      <c r="BC1534" s="84"/>
      <c r="BD1534" s="108"/>
      <c r="BE1534" s="84">
        <v>0</v>
      </c>
      <c r="BF1534" s="38" t="s">
        <v>960</v>
      </c>
      <c r="BG1534" s="84" t="s">
        <v>1771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1053</v>
      </c>
      <c r="BC1535" s="84"/>
      <c r="BD1535" s="108"/>
      <c r="BE1535" s="84">
        <v>0</v>
      </c>
      <c r="BF1535" s="38" t="s">
        <v>959</v>
      </c>
      <c r="BG1535" s="84" t="s">
        <v>1770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1053</v>
      </c>
      <c r="BC1536" s="84"/>
      <c r="BD1536" s="108"/>
      <c r="BE1536" s="84">
        <v>0</v>
      </c>
      <c r="BF1536" s="38" t="s">
        <v>793</v>
      </c>
      <c r="BG1536" s="84" t="s">
        <v>1598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1053</v>
      </c>
      <c r="BC1537" s="84"/>
      <c r="BD1537" s="108"/>
      <c r="BE1537" s="84">
        <v>0</v>
      </c>
      <c r="BF1537" s="38" t="s">
        <v>792</v>
      </c>
      <c r="BG1537" s="84" t="s">
        <v>1597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1053</v>
      </c>
      <c r="BC1538" s="84"/>
      <c r="BD1538" s="108"/>
      <c r="BE1538" s="84">
        <v>0</v>
      </c>
      <c r="BF1538" s="38" t="s">
        <v>493</v>
      </c>
      <c r="BG1538" s="84" t="s">
        <v>1298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1053</v>
      </c>
      <c r="BC1539" s="84"/>
      <c r="BD1539" s="108"/>
      <c r="BE1539" s="84">
        <v>0</v>
      </c>
      <c r="BF1539" s="38" t="s">
        <v>502</v>
      </c>
      <c r="BG1539" s="84" t="s">
        <v>1307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1053</v>
      </c>
      <c r="BC1540" s="84"/>
      <c r="BD1540" s="108"/>
      <c r="BE1540" s="84">
        <v>0</v>
      </c>
      <c r="BF1540" s="38" t="s">
        <v>359</v>
      </c>
      <c r="BG1540" s="84" t="s">
        <v>1165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1053</v>
      </c>
      <c r="BC1541" s="84"/>
      <c r="BD1541" s="108"/>
      <c r="BE1541" s="84">
        <v>0</v>
      </c>
      <c r="BF1541" s="38" t="s">
        <v>961</v>
      </c>
      <c r="BG1541" s="84" t="s">
        <v>1772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1053</v>
      </c>
      <c r="BC1542" s="84"/>
      <c r="BD1542" s="108"/>
      <c r="BE1542" s="84">
        <v>0</v>
      </c>
      <c r="BF1542" s="38" t="s">
        <v>962</v>
      </c>
      <c r="BG1542" s="84" t="s">
        <v>1773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1053</v>
      </c>
      <c r="BC1543" s="84"/>
      <c r="BD1543" s="108"/>
      <c r="BE1543" s="84">
        <v>0</v>
      </c>
      <c r="BF1543" s="38" t="s">
        <v>701</v>
      </c>
      <c r="BG1543" s="84" t="s">
        <v>1505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1053</v>
      </c>
      <c r="BC1544" s="84"/>
      <c r="BD1544" s="108"/>
      <c r="BE1544" s="84">
        <v>0</v>
      </c>
      <c r="BF1544" s="38" t="s">
        <v>963</v>
      </c>
      <c r="BG1544" s="84" t="s">
        <v>1774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1053</v>
      </c>
      <c r="BC1545" s="84"/>
      <c r="BD1545" s="108"/>
      <c r="BE1545" s="84">
        <v>0</v>
      </c>
      <c r="BF1545" s="38" t="s">
        <v>964</v>
      </c>
      <c r="BG1545" s="84" t="s">
        <v>1775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1053</v>
      </c>
      <c r="BC1546" s="84"/>
      <c r="BD1546" s="108"/>
      <c r="BE1546" s="84">
        <v>0</v>
      </c>
      <c r="BF1546" s="38" t="s">
        <v>965</v>
      </c>
      <c r="BG1546" s="84" t="s">
        <v>1776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1053</v>
      </c>
      <c r="BC1547" s="84"/>
      <c r="BD1547" s="108"/>
      <c r="BE1547" s="84">
        <v>0</v>
      </c>
      <c r="BF1547" s="38" t="s">
        <v>377</v>
      </c>
      <c r="BG1547" s="84" t="s">
        <v>1183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1053</v>
      </c>
      <c r="BC1548" s="84"/>
      <c r="BD1548" s="108"/>
      <c r="BE1548" s="84">
        <v>0</v>
      </c>
      <c r="BF1548" s="38" t="s">
        <v>966</v>
      </c>
      <c r="BG1548" s="84" t="s">
        <v>1777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1053</v>
      </c>
      <c r="BC1549" s="84"/>
      <c r="BD1549" s="108"/>
      <c r="BE1549" s="84">
        <v>0</v>
      </c>
      <c r="BF1549" s="38" t="s">
        <v>967</v>
      </c>
      <c r="BG1549" s="84" t="s">
        <v>1778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1053</v>
      </c>
      <c r="BC1550" s="84"/>
      <c r="BD1550" s="108"/>
      <c r="BE1550" s="84">
        <v>0</v>
      </c>
      <c r="BF1550" s="38" t="s">
        <v>247</v>
      </c>
      <c r="BG1550" s="84" t="s">
        <v>1057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1053</v>
      </c>
      <c r="BC1551" s="84"/>
      <c r="BD1551" s="108"/>
      <c r="BE1551" s="84">
        <v>0</v>
      </c>
      <c r="BF1551" s="38" t="s">
        <v>630</v>
      </c>
      <c r="BG1551" s="84" t="s">
        <v>1434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1053</v>
      </c>
      <c r="BC1552" s="84"/>
      <c r="BD1552" s="108"/>
      <c r="BE1552" s="84">
        <v>0</v>
      </c>
      <c r="BF1552" s="38" t="s">
        <v>968</v>
      </c>
      <c r="BG1552" s="84" t="s">
        <v>1779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1053</v>
      </c>
      <c r="BC1553" s="84"/>
      <c r="BD1553" s="108"/>
      <c r="BE1553" s="84">
        <v>0</v>
      </c>
      <c r="BF1553" s="38" t="s">
        <v>969</v>
      </c>
      <c r="BG1553" s="84" t="s">
        <v>1780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1053</v>
      </c>
      <c r="BC1554" s="84"/>
      <c r="BD1554" s="108"/>
      <c r="BE1554" s="84">
        <v>0</v>
      </c>
      <c r="BF1554" s="38" t="s">
        <v>970</v>
      </c>
      <c r="BG1554" s="84" t="s">
        <v>1781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1053</v>
      </c>
      <c r="BC1555" s="84"/>
      <c r="BD1555" s="108"/>
      <c r="BE1555" s="84">
        <v>0</v>
      </c>
      <c r="BF1555" s="38" t="s">
        <v>678</v>
      </c>
      <c r="BG1555" s="84" t="s">
        <v>1483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1053</v>
      </c>
      <c r="BC1556" s="84"/>
      <c r="BD1556" s="108"/>
      <c r="BE1556" s="84">
        <v>0</v>
      </c>
      <c r="BF1556" s="38" t="s">
        <v>334</v>
      </c>
      <c r="BG1556" s="84" t="s">
        <v>1140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1053</v>
      </c>
      <c r="BC1557" s="84"/>
      <c r="BD1557" s="108"/>
      <c r="BE1557" s="84">
        <v>0</v>
      </c>
      <c r="BF1557" s="38" t="s">
        <v>971</v>
      </c>
      <c r="BG1557" s="84" t="s">
        <v>1782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1053</v>
      </c>
      <c r="BC1558" s="84"/>
      <c r="BD1558" s="108"/>
      <c r="BE1558" s="84">
        <v>0</v>
      </c>
      <c r="BF1558" s="38" t="s">
        <v>494</v>
      </c>
      <c r="BG1558" s="84" t="s">
        <v>1299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1053</v>
      </c>
      <c r="BC1559" s="84"/>
      <c r="BD1559" s="108"/>
      <c r="BE1559" s="84">
        <v>0</v>
      </c>
      <c r="BF1559" s="38" t="s">
        <v>689</v>
      </c>
      <c r="BG1559" s="84" t="s">
        <v>1493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1053</v>
      </c>
      <c r="BC1560" s="84"/>
      <c r="BD1560" s="108"/>
      <c r="BE1560" s="84">
        <v>0</v>
      </c>
      <c r="BF1560" s="38" t="s">
        <v>463</v>
      </c>
      <c r="BG1560" s="84" t="s">
        <v>1269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1053</v>
      </c>
      <c r="BC1561" s="84"/>
      <c r="BD1561" s="108"/>
      <c r="BE1561" s="84">
        <v>0</v>
      </c>
      <c r="BF1561" s="38" t="s">
        <v>821</v>
      </c>
      <c r="BG1561" s="84" t="s">
        <v>1626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1053</v>
      </c>
      <c r="BC1562" s="84"/>
      <c r="BD1562" s="108"/>
      <c r="BE1562" s="84">
        <v>0</v>
      </c>
      <c r="BF1562" s="38" t="s">
        <v>972</v>
      </c>
      <c r="BG1562" s="84" t="s">
        <v>1783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1053</v>
      </c>
      <c r="BC1563" s="84"/>
      <c r="BD1563" s="108"/>
      <c r="BE1563" s="84">
        <v>0</v>
      </c>
      <c r="BF1563" s="38" t="s">
        <v>973</v>
      </c>
      <c r="BG1563" s="84" t="s">
        <v>1784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1053</v>
      </c>
      <c r="BC1564" s="84"/>
      <c r="BD1564" s="108"/>
      <c r="BE1564" s="84">
        <v>0</v>
      </c>
      <c r="BF1564" s="38" t="s">
        <v>446</v>
      </c>
      <c r="BG1564" s="84" t="s">
        <v>1252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1053</v>
      </c>
      <c r="BC1565" s="84"/>
      <c r="BD1565" s="108"/>
      <c r="BE1565" s="84">
        <v>0</v>
      </c>
      <c r="BF1565" s="38" t="s">
        <v>431</v>
      </c>
      <c r="BG1565" s="84" t="s">
        <v>1237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1053</v>
      </c>
      <c r="BC1566" s="84"/>
      <c r="BD1566" s="108"/>
      <c r="BE1566" s="84">
        <v>0</v>
      </c>
      <c r="BF1566" s="38" t="s">
        <v>430</v>
      </c>
      <c r="BG1566" s="84" t="s">
        <v>1236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1053</v>
      </c>
      <c r="BC1567" s="84"/>
      <c r="BD1567" s="108"/>
      <c r="BE1567" s="84">
        <v>0</v>
      </c>
      <c r="BF1567" s="38" t="s">
        <v>688</v>
      </c>
      <c r="BG1567" s="84" t="s">
        <v>1492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1053</v>
      </c>
      <c r="BC1568" s="84"/>
      <c r="BD1568" s="108"/>
      <c r="BE1568" s="84">
        <v>0</v>
      </c>
      <c r="BF1568" s="38" t="s">
        <v>974</v>
      </c>
      <c r="BG1568" s="84" t="s">
        <v>1785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1053</v>
      </c>
      <c r="BC1569" s="84"/>
      <c r="BD1569" s="108"/>
      <c r="BE1569" s="84">
        <v>0</v>
      </c>
      <c r="BF1569" s="38" t="s">
        <v>338</v>
      </c>
      <c r="BG1569" s="84" t="s">
        <v>1144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1053</v>
      </c>
      <c r="BC1570" s="84"/>
      <c r="BD1570" s="108"/>
      <c r="BE1570" s="84">
        <v>0</v>
      </c>
      <c r="BF1570" s="38" t="s">
        <v>975</v>
      </c>
      <c r="BG1570" s="84" t="s">
        <v>1786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1053</v>
      </c>
      <c r="BC1571" s="84"/>
      <c r="BD1571" s="108"/>
      <c r="BE1571" s="84">
        <v>0</v>
      </c>
      <c r="BF1571" s="38" t="s">
        <v>289</v>
      </c>
      <c r="BG1571" s="84" t="s">
        <v>1787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1053</v>
      </c>
      <c r="BC1572" s="84"/>
      <c r="BD1572" s="108"/>
      <c r="BE1572" s="84">
        <v>0</v>
      </c>
      <c r="BF1572" s="38" t="s">
        <v>271</v>
      </c>
      <c r="BG1572" s="84" t="s">
        <v>1788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1053</v>
      </c>
      <c r="BC1573" s="84"/>
      <c r="BD1573" s="108"/>
      <c r="BE1573" s="84">
        <v>0</v>
      </c>
      <c r="BF1573" s="38" t="s">
        <v>615</v>
      </c>
      <c r="BG1573" s="84" t="s">
        <v>1419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1053</v>
      </c>
      <c r="BC1574" s="84"/>
      <c r="BD1574" s="108"/>
      <c r="BE1574" s="84">
        <v>0</v>
      </c>
      <c r="BF1574" s="38" t="s">
        <v>976</v>
      </c>
      <c r="BG1574" s="84" t="s">
        <v>1789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1053</v>
      </c>
      <c r="BC1575" s="84"/>
      <c r="BD1575" s="108"/>
      <c r="BE1575" s="84">
        <v>0</v>
      </c>
      <c r="BF1575" s="38" t="s">
        <v>623</v>
      </c>
      <c r="BG1575" s="84" t="s">
        <v>1427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1053</v>
      </c>
      <c r="BC1576" s="84"/>
      <c r="BD1576" s="108"/>
      <c r="BE1576" s="84">
        <v>0</v>
      </c>
      <c r="BF1576" s="38" t="s">
        <v>622</v>
      </c>
      <c r="BG1576" s="84" t="s">
        <v>1426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1053</v>
      </c>
      <c r="BC1577" s="84"/>
      <c r="BD1577" s="108"/>
      <c r="BE1577" s="84">
        <v>0</v>
      </c>
      <c r="BF1577" s="38" t="s">
        <v>656</v>
      </c>
      <c r="BG1577" s="84" t="s">
        <v>1460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1053</v>
      </c>
      <c r="BC1578" s="84"/>
      <c r="BD1578" s="108"/>
      <c r="BE1578" s="84">
        <v>0</v>
      </c>
      <c r="BF1578" s="38" t="s">
        <v>266</v>
      </c>
      <c r="BG1578" s="84" t="s">
        <v>1076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1053</v>
      </c>
      <c r="BC1579" s="84"/>
      <c r="BD1579" s="108"/>
      <c r="BE1579" s="84">
        <v>0</v>
      </c>
      <c r="BF1579" s="38" t="s">
        <v>423</v>
      </c>
      <c r="BG1579" s="84" t="s">
        <v>1229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1053</v>
      </c>
      <c r="BC1580" s="84"/>
      <c r="BD1580" s="108"/>
      <c r="BE1580" s="84">
        <v>0</v>
      </c>
      <c r="BF1580" s="38" t="s">
        <v>977</v>
      </c>
      <c r="BG1580" s="84" t="s">
        <v>1790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1053</v>
      </c>
      <c r="BC1581" s="84"/>
      <c r="BD1581" s="108"/>
      <c r="BE1581" s="84">
        <v>0</v>
      </c>
      <c r="BF1581" s="38" t="s">
        <v>978</v>
      </c>
      <c r="BG1581" s="84" t="s">
        <v>1791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1053</v>
      </c>
      <c r="BC1582" s="84"/>
      <c r="BD1582" s="108"/>
      <c r="BE1582" s="84">
        <v>0</v>
      </c>
      <c r="BF1582" s="38" t="s">
        <v>447</v>
      </c>
      <c r="BG1582" s="84" t="s">
        <v>1253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1053</v>
      </c>
      <c r="BC1583" s="84"/>
      <c r="BD1583" s="108"/>
      <c r="BE1583" s="84">
        <v>0</v>
      </c>
      <c r="BF1583" s="38" t="s">
        <v>399</v>
      </c>
      <c r="BG1583" s="84" t="s">
        <v>1205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1053</v>
      </c>
      <c r="BC1584" s="84"/>
      <c r="BD1584" s="108"/>
      <c r="BE1584" s="84">
        <v>0</v>
      </c>
      <c r="BF1584" s="38" t="s">
        <v>979</v>
      </c>
      <c r="BG1584" s="84" t="s">
        <v>1792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1053</v>
      </c>
      <c r="BC1585" s="84"/>
      <c r="BD1585" s="108"/>
      <c r="BE1585" s="84">
        <v>0</v>
      </c>
      <c r="BF1585" s="38" t="s">
        <v>558</v>
      </c>
      <c r="BG1585" s="84" t="s">
        <v>1362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1053</v>
      </c>
      <c r="BC1586" s="84"/>
      <c r="BD1586" s="108"/>
      <c r="BE1586" s="84">
        <v>0</v>
      </c>
      <c r="BF1586" s="38" t="s">
        <v>316</v>
      </c>
      <c r="BG1586" s="84" t="s">
        <v>1123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1053</v>
      </c>
      <c r="BC1587" s="84"/>
      <c r="BD1587" s="108"/>
      <c r="BE1587" s="84">
        <v>0</v>
      </c>
      <c r="BF1587" s="38" t="s">
        <v>408</v>
      </c>
      <c r="BG1587" s="84" t="s">
        <v>1214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1053</v>
      </c>
      <c r="BC1588" s="84"/>
      <c r="BD1588" s="108"/>
      <c r="BE1588" s="84">
        <v>0</v>
      </c>
      <c r="BF1588" s="38" t="s">
        <v>282</v>
      </c>
      <c r="BG1588" s="84" t="s">
        <v>1091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1053</v>
      </c>
      <c r="BC1589" s="84"/>
      <c r="BD1589" s="108"/>
      <c r="BE1589" s="84">
        <v>0</v>
      </c>
      <c r="BF1589" s="38" t="s">
        <v>980</v>
      </c>
      <c r="BG1589" s="84" t="s">
        <v>1793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1053</v>
      </c>
      <c r="BC1590" s="84"/>
      <c r="BD1590" s="108"/>
      <c r="BE1590" s="84">
        <v>0</v>
      </c>
      <c r="BF1590" s="38" t="s">
        <v>253</v>
      </c>
      <c r="BG1590" s="84" t="s">
        <v>1062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1053</v>
      </c>
      <c r="BC1591" s="84"/>
      <c r="BD1591" s="108"/>
      <c r="BE1591" s="84">
        <v>0</v>
      </c>
      <c r="BF1591" s="38" t="s">
        <v>981</v>
      </c>
      <c r="BG1591" s="84" t="s">
        <v>1794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1053</v>
      </c>
      <c r="BC1592" s="84"/>
      <c r="BD1592" s="108"/>
      <c r="BE1592" s="84">
        <v>0</v>
      </c>
      <c r="BF1592" s="38" t="s">
        <v>982</v>
      </c>
      <c r="BG1592" s="84" t="s">
        <v>1795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1053</v>
      </c>
      <c r="BC1593" s="84"/>
      <c r="BD1593" s="108"/>
      <c r="BE1593" s="84">
        <v>0</v>
      </c>
      <c r="BF1593" s="38" t="s">
        <v>325</v>
      </c>
      <c r="BG1593" s="84" t="s">
        <v>1131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1053</v>
      </c>
      <c r="BC1594" s="84"/>
      <c r="BD1594" s="108"/>
      <c r="BE1594" s="84">
        <v>0</v>
      </c>
      <c r="BF1594" s="38" t="s">
        <v>805</v>
      </c>
      <c r="BG1594" s="84" t="s">
        <v>1610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1053</v>
      </c>
      <c r="BC1595" s="84"/>
      <c r="BD1595" s="108"/>
      <c r="BE1595" s="84">
        <v>0</v>
      </c>
      <c r="BF1595" s="38" t="s">
        <v>824</v>
      </c>
      <c r="BG1595" s="84" t="s">
        <v>1629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1053</v>
      </c>
      <c r="BC1596" s="84"/>
      <c r="BD1596" s="108"/>
      <c r="BE1596" s="84">
        <v>0</v>
      </c>
      <c r="BF1596" s="38" t="s">
        <v>983</v>
      </c>
      <c r="BG1596" s="84" t="s">
        <v>1796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1053</v>
      </c>
      <c r="BC1597" s="84"/>
      <c r="BD1597" s="108"/>
      <c r="BE1597" s="84">
        <v>0</v>
      </c>
      <c r="BF1597" s="38" t="s">
        <v>961</v>
      </c>
      <c r="BG1597" s="84" t="s">
        <v>1772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1053</v>
      </c>
      <c r="BC1598" s="84"/>
      <c r="BD1598" s="108"/>
      <c r="BE1598" s="84">
        <v>0</v>
      </c>
      <c r="BF1598" s="38" t="s">
        <v>984</v>
      </c>
      <c r="BG1598" s="84" t="s">
        <v>1797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1053</v>
      </c>
      <c r="BC1599" s="84"/>
      <c r="BD1599" s="108"/>
      <c r="BE1599" s="84">
        <v>0</v>
      </c>
      <c r="BF1599" s="38" t="s">
        <v>609</v>
      </c>
      <c r="BG1599" s="84" t="s">
        <v>1413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1053</v>
      </c>
      <c r="BC1600" s="84"/>
      <c r="BD1600" s="108"/>
      <c r="BE1600" s="84">
        <v>0</v>
      </c>
      <c r="BF1600" s="38" t="s">
        <v>538</v>
      </c>
      <c r="BG1600" s="84" t="s">
        <v>1342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1053</v>
      </c>
      <c r="BC1601" s="84"/>
      <c r="BD1601" s="108"/>
      <c r="BE1601" s="84">
        <v>0</v>
      </c>
      <c r="BF1601" s="38" t="s">
        <v>595</v>
      </c>
      <c r="BG1601" s="84" t="s">
        <v>1399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1053</v>
      </c>
      <c r="BC1602" s="84"/>
      <c r="BD1602" s="108"/>
      <c r="BE1602" s="84">
        <v>0</v>
      </c>
      <c r="BF1602" s="38" t="s">
        <v>539</v>
      </c>
      <c r="BG1602" s="84" t="s">
        <v>1343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1053</v>
      </c>
      <c r="BC1603" s="84"/>
      <c r="BD1603" s="108"/>
      <c r="BE1603" s="84">
        <v>0</v>
      </c>
      <c r="BF1603" s="38" t="s">
        <v>671</v>
      </c>
      <c r="BG1603" s="84" t="s">
        <v>1476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1053</v>
      </c>
      <c r="BC1604" s="84"/>
      <c r="BD1604" s="108"/>
      <c r="BE1604" s="84">
        <v>0</v>
      </c>
      <c r="BF1604" s="38" t="s">
        <v>985</v>
      </c>
      <c r="BG1604" s="84" t="s">
        <v>1798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1053</v>
      </c>
      <c r="BC1605" s="84"/>
      <c r="BD1605" s="108"/>
      <c r="BE1605" s="84">
        <v>0</v>
      </c>
      <c r="BF1605" s="38" t="s">
        <v>986</v>
      </c>
      <c r="BG1605" s="84" t="s">
        <v>1799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1053</v>
      </c>
      <c r="BC1606" s="84"/>
      <c r="BD1606" s="108"/>
      <c r="BE1606" s="84">
        <v>0</v>
      </c>
      <c r="BF1606" s="38" t="s">
        <v>396</v>
      </c>
      <c r="BG1606" s="84" t="s">
        <v>1202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1053</v>
      </c>
      <c r="BC1607" s="84"/>
      <c r="BD1607" s="108"/>
      <c r="BE1607" s="84">
        <v>0</v>
      </c>
      <c r="BF1607" s="38" t="s">
        <v>395</v>
      </c>
      <c r="BG1607" s="84" t="s">
        <v>1201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1053</v>
      </c>
      <c r="BC1608" s="84"/>
      <c r="BD1608" s="108"/>
      <c r="BE1608" s="84">
        <v>0</v>
      </c>
      <c r="BF1608" s="38" t="s">
        <v>987</v>
      </c>
      <c r="BG1608" s="84" t="s">
        <v>1800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1053</v>
      </c>
      <c r="BC1609" s="84"/>
      <c r="BD1609" s="108"/>
      <c r="BE1609" s="84">
        <v>0</v>
      </c>
      <c r="BF1609" s="38" t="s">
        <v>988</v>
      </c>
      <c r="BG1609" s="84" t="s">
        <v>1801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1053</v>
      </c>
      <c r="BC1610" s="84"/>
      <c r="BD1610" s="108"/>
      <c r="BE1610" s="84">
        <v>0</v>
      </c>
      <c r="BF1610" s="38" t="s">
        <v>561</v>
      </c>
      <c r="BG1610" s="84" t="s">
        <v>1365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1053</v>
      </c>
      <c r="BC1611" s="84"/>
      <c r="BD1611" s="108"/>
      <c r="BE1611" s="84">
        <v>0</v>
      </c>
      <c r="BF1611" s="38" t="s">
        <v>989</v>
      </c>
      <c r="BG1611" s="84" t="s">
        <v>1802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1053</v>
      </c>
      <c r="BC1612" s="84"/>
      <c r="BD1612" s="108"/>
      <c r="BE1612" s="84">
        <v>0</v>
      </c>
      <c r="BF1612" s="38" t="s">
        <v>990</v>
      </c>
      <c r="BG1612" s="84" t="s">
        <v>1803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1053</v>
      </c>
      <c r="BC1613" s="84"/>
      <c r="BD1613" s="108"/>
      <c r="BE1613" s="84">
        <v>0</v>
      </c>
      <c r="BF1613" s="38" t="s">
        <v>991</v>
      </c>
      <c r="BG1613" s="84" t="s">
        <v>1804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1053</v>
      </c>
      <c r="BC1614" s="84"/>
      <c r="BD1614" s="108"/>
      <c r="BE1614" s="84">
        <v>0</v>
      </c>
      <c r="BF1614" s="38" t="s">
        <v>690</v>
      </c>
      <c r="BG1614" s="84" t="s">
        <v>1494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1053</v>
      </c>
      <c r="BC1615" s="84"/>
      <c r="BD1615" s="108"/>
      <c r="BE1615" s="84">
        <v>0</v>
      </c>
      <c r="BF1615" s="38" t="s">
        <v>891</v>
      </c>
      <c r="BG1615" s="84" t="s">
        <v>1697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1053</v>
      </c>
      <c r="BC1616" s="84"/>
      <c r="BD1616" s="108"/>
      <c r="BE1616" s="84">
        <v>0</v>
      </c>
      <c r="BF1616" s="38" t="s">
        <v>287</v>
      </c>
      <c r="BG1616" s="84" t="s">
        <v>1095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1053</v>
      </c>
      <c r="BC1617" s="84"/>
      <c r="BD1617" s="108"/>
      <c r="BE1617" s="84">
        <v>0</v>
      </c>
      <c r="BF1617" s="38" t="s">
        <v>992</v>
      </c>
      <c r="BG1617" s="84" t="s">
        <v>1805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1053</v>
      </c>
      <c r="BC1618" s="84"/>
      <c r="BD1618" s="108"/>
      <c r="BE1618" s="84">
        <v>0</v>
      </c>
      <c r="BF1618" s="38" t="s">
        <v>837</v>
      </c>
      <c r="BG1618" s="84" t="s">
        <v>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1053</v>
      </c>
      <c r="BC1619" s="84"/>
      <c r="BD1619" s="108"/>
      <c r="BE1619" s="84">
        <v>0</v>
      </c>
      <c r="BF1619" s="38" t="s">
        <v>267</v>
      </c>
      <c r="BG1619" s="84" t="s">
        <v>1077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1053</v>
      </c>
      <c r="BC1620" s="84"/>
      <c r="BD1620" s="108"/>
      <c r="BE1620" s="84">
        <v>0</v>
      </c>
      <c r="BF1620" s="38" t="s">
        <v>993</v>
      </c>
      <c r="BG1620" s="84" t="s">
        <v>1806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1053</v>
      </c>
      <c r="BC1621" s="84"/>
      <c r="BD1621" s="108"/>
      <c r="BE1621" s="84">
        <v>0</v>
      </c>
      <c r="BF1621" s="38" t="s">
        <v>994</v>
      </c>
      <c r="BG1621" s="84" t="s">
        <v>1807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1053</v>
      </c>
      <c r="BC1622" s="84"/>
      <c r="BD1622" s="108"/>
      <c r="BE1622" s="84">
        <v>0</v>
      </c>
      <c r="BF1622" s="38" t="s">
        <v>293</v>
      </c>
      <c r="BG1622" s="84" t="s">
        <v>1100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1053</v>
      </c>
      <c r="BC1623" s="84"/>
      <c r="BD1623" s="108"/>
      <c r="BE1623" s="84">
        <v>0</v>
      </c>
      <c r="BF1623" s="38" t="s">
        <v>995</v>
      </c>
      <c r="BG1623" s="84" t="s">
        <v>1808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1053</v>
      </c>
      <c r="BC1624" s="84"/>
      <c r="BD1624" s="108"/>
      <c r="BE1624" s="84">
        <v>0</v>
      </c>
      <c r="BF1624" s="38" t="s">
        <v>996</v>
      </c>
      <c r="BG1624" s="84" t="s">
        <v>1809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1053</v>
      </c>
      <c r="BC1625" s="84"/>
      <c r="BD1625" s="108"/>
      <c r="BE1625" s="84">
        <v>0</v>
      </c>
      <c r="BF1625" s="38" t="s">
        <v>997</v>
      </c>
      <c r="BG1625" s="84" t="s">
        <v>1810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1053</v>
      </c>
      <c r="BC1626" s="84"/>
      <c r="BD1626" s="108"/>
      <c r="BE1626" s="84">
        <v>0</v>
      </c>
      <c r="BF1626" s="38" t="s">
        <v>998</v>
      </c>
      <c r="BG1626" s="84" t="s">
        <v>1811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1053</v>
      </c>
      <c r="BC1627" s="84"/>
      <c r="BD1627" s="108"/>
      <c r="BE1627" s="84">
        <v>0</v>
      </c>
      <c r="BF1627" s="38" t="s">
        <v>999</v>
      </c>
      <c r="BG1627" s="84" t="s">
        <v>1812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1053</v>
      </c>
      <c r="BC1628" s="84"/>
      <c r="BD1628" s="108"/>
      <c r="BE1628" s="84">
        <v>0</v>
      </c>
      <c r="BF1628" s="38" t="s">
        <v>1000</v>
      </c>
      <c r="BG1628" s="84" t="s">
        <v>1813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1053</v>
      </c>
      <c r="BC1629" s="84"/>
      <c r="BD1629" s="108"/>
      <c r="BE1629" s="84">
        <v>0</v>
      </c>
      <c r="BF1629" s="38" t="s">
        <v>647</v>
      </c>
      <c r="BG1629" s="84" t="s">
        <v>1451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1053</v>
      </c>
      <c r="BC1630" s="84"/>
      <c r="BD1630" s="108"/>
      <c r="BE1630" s="84">
        <v>0</v>
      </c>
      <c r="BF1630" s="38" t="s">
        <v>645</v>
      </c>
      <c r="BG1630" s="84" t="s">
        <v>1449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1053</v>
      </c>
      <c r="BC1631" s="84"/>
      <c r="BD1631" s="108"/>
      <c r="BE1631" s="84">
        <v>0</v>
      </c>
      <c r="BF1631" s="38" t="s">
        <v>648</v>
      </c>
      <c r="BG1631" s="84" t="s">
        <v>1452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1053</v>
      </c>
      <c r="BC1632" s="84"/>
      <c r="BD1632" s="108"/>
      <c r="BE1632" s="84">
        <v>0</v>
      </c>
      <c r="BF1632" s="38" t="s">
        <v>646</v>
      </c>
      <c r="BG1632" s="84" t="s">
        <v>1450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1053</v>
      </c>
      <c r="BC1633" s="84"/>
      <c r="BD1633" s="108"/>
      <c r="BE1633" s="84">
        <v>0</v>
      </c>
      <c r="BF1633" s="38" t="s">
        <v>1001</v>
      </c>
      <c r="BG1633" s="84" t="s">
        <v>1814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1053</v>
      </c>
      <c r="BC1634" s="84"/>
      <c r="BD1634" s="108"/>
      <c r="BE1634" s="84">
        <v>0</v>
      </c>
      <c r="BF1634" s="38" t="s">
        <v>614</v>
      </c>
      <c r="BG1634" s="84" t="s">
        <v>1418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1053</v>
      </c>
      <c r="BC1635" s="84"/>
      <c r="BD1635" s="108"/>
      <c r="BE1635" s="84">
        <v>0</v>
      </c>
      <c r="BF1635" s="38" t="s">
        <v>459</v>
      </c>
      <c r="BG1635" s="84" t="s">
        <v>1265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1053</v>
      </c>
      <c r="BC1636" s="84"/>
      <c r="BD1636" s="108"/>
      <c r="BE1636" s="84">
        <v>0</v>
      </c>
      <c r="BF1636" s="38" t="s">
        <v>1002</v>
      </c>
      <c r="BG1636" s="84" t="s">
        <v>1815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1053</v>
      </c>
      <c r="BC1637" s="84"/>
      <c r="BD1637" s="108"/>
      <c r="BE1637" s="84">
        <v>0</v>
      </c>
      <c r="BF1637" s="38" t="s">
        <v>580</v>
      </c>
      <c r="BG1637" s="84" t="s">
        <v>1384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1053</v>
      </c>
      <c r="BC1638" s="84"/>
      <c r="BD1638" s="108"/>
      <c r="BE1638" s="84">
        <v>0</v>
      </c>
      <c r="BF1638" s="38" t="s">
        <v>738</v>
      </c>
      <c r="BG1638" s="84" t="s">
        <v>1542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1053</v>
      </c>
      <c r="BC1639" s="84"/>
      <c r="BD1639" s="108"/>
      <c r="BE1639" s="84">
        <v>0</v>
      </c>
      <c r="BF1639" s="38" t="s">
        <v>483</v>
      </c>
      <c r="BG1639" s="84" t="s">
        <v>1289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1053</v>
      </c>
      <c r="BC1640" s="84"/>
      <c r="BD1640" s="108"/>
      <c r="BE1640" s="84">
        <v>0</v>
      </c>
      <c r="BF1640" s="38" t="s">
        <v>715</v>
      </c>
      <c r="BG1640" s="84" t="s">
        <v>1519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1053</v>
      </c>
      <c r="BC1641" s="84"/>
      <c r="BD1641" s="108"/>
      <c r="BE1641" s="84">
        <v>0</v>
      </c>
      <c r="BF1641" s="38" t="s">
        <v>462</v>
      </c>
      <c r="BG1641" s="84" t="s">
        <v>1816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1053</v>
      </c>
      <c r="BC1642" s="84"/>
      <c r="BD1642" s="108"/>
      <c r="BE1642" s="84">
        <v>0</v>
      </c>
      <c r="BF1642" s="38" t="s">
        <v>270</v>
      </c>
      <c r="BG1642" s="84" t="s">
        <v>1080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1053</v>
      </c>
      <c r="BC1643" s="84"/>
      <c r="BD1643" s="108"/>
      <c r="BE1643" s="84">
        <v>0</v>
      </c>
      <c r="BF1643" s="38" t="s">
        <v>269</v>
      </c>
      <c r="BG1643" s="84" t="s">
        <v>1079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1053</v>
      </c>
      <c r="BC1644" s="84"/>
      <c r="BD1644" s="108"/>
      <c r="BE1644" s="84">
        <v>0</v>
      </c>
      <c r="BF1644" s="38" t="s">
        <v>381</v>
      </c>
      <c r="BG1644" s="84" t="s">
        <v>1817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1053</v>
      </c>
      <c r="BC1645" s="84"/>
      <c r="BD1645" s="108"/>
      <c r="BE1645" s="84">
        <v>0</v>
      </c>
      <c r="BF1645" s="38" t="s">
        <v>367</v>
      </c>
      <c r="BG1645" s="84" t="s">
        <v>1173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1053</v>
      </c>
      <c r="BC1646" s="84"/>
      <c r="BD1646" s="108"/>
      <c r="BE1646" s="84">
        <v>0</v>
      </c>
      <c r="BF1646" s="38" t="s">
        <v>368</v>
      </c>
      <c r="BG1646" s="84" t="s">
        <v>1174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1053</v>
      </c>
      <c r="BC1647" s="84"/>
      <c r="BD1647" s="108"/>
      <c r="BE1647" s="84">
        <v>0</v>
      </c>
      <c r="BF1647" s="38" t="s">
        <v>522</v>
      </c>
      <c r="BG1647" s="84" t="s">
        <v>1326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1053</v>
      </c>
      <c r="BC1648" s="84"/>
      <c r="BD1648" s="108"/>
      <c r="BE1648" s="84">
        <v>0</v>
      </c>
      <c r="BF1648" s="38" t="s">
        <v>680</v>
      </c>
      <c r="BG1648" s="84" t="s">
        <v>1485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1053</v>
      </c>
      <c r="BC1649" s="84"/>
      <c r="BD1649" s="108"/>
      <c r="BE1649" s="84">
        <v>0</v>
      </c>
      <c r="BF1649" s="38" t="s">
        <v>765</v>
      </c>
      <c r="BG1649" s="84" t="s">
        <v>1569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1053</v>
      </c>
      <c r="BC1650" s="84"/>
      <c r="BD1650" s="108"/>
      <c r="BE1650" s="84">
        <v>0</v>
      </c>
      <c r="BF1650" s="38" t="s">
        <v>792</v>
      </c>
      <c r="BG1650" s="84" t="s">
        <v>1597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1053</v>
      </c>
      <c r="BC1651" s="84"/>
      <c r="BD1651" s="108"/>
      <c r="BE1651" s="84">
        <v>0</v>
      </c>
      <c r="BF1651" s="38" t="s">
        <v>280</v>
      </c>
      <c r="BG1651" s="84" t="s">
        <v>1089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1053</v>
      </c>
      <c r="BC1652" s="84"/>
      <c r="BD1652" s="108"/>
      <c r="BE1652" s="84">
        <v>0</v>
      </c>
      <c r="BF1652" s="38" t="s">
        <v>258</v>
      </c>
      <c r="BG1652" s="84" t="s">
        <v>1067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1053</v>
      </c>
      <c r="BC1653" s="84"/>
      <c r="BD1653" s="108"/>
      <c r="BE1653" s="84">
        <v>0</v>
      </c>
      <c r="BF1653" s="38" t="s">
        <v>1003</v>
      </c>
      <c r="BG1653" s="84" t="s">
        <v>1818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1053</v>
      </c>
      <c r="BC1654" s="84"/>
      <c r="BD1654" s="108"/>
      <c r="BE1654" s="84">
        <v>0</v>
      </c>
      <c r="BF1654" s="38" t="s">
        <v>1004</v>
      </c>
      <c r="BG1654" s="84" t="s">
        <v>1819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1053</v>
      </c>
      <c r="BC1655" s="84"/>
      <c r="BD1655" s="108"/>
      <c r="BE1655" s="84">
        <v>0</v>
      </c>
      <c r="BF1655" s="38" t="s">
        <v>1005</v>
      </c>
      <c r="BG1655" s="84" t="s">
        <v>1820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1053</v>
      </c>
      <c r="BC1656" s="84"/>
      <c r="BD1656" s="108"/>
      <c r="BE1656" s="84">
        <v>0</v>
      </c>
      <c r="BF1656" s="38" t="s">
        <v>1006</v>
      </c>
      <c r="BG1656" s="84" t="s">
        <v>1821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1053</v>
      </c>
      <c r="BC1657" s="84"/>
      <c r="BD1657" s="108"/>
      <c r="BE1657" s="84">
        <v>0</v>
      </c>
      <c r="BF1657" s="38" t="s">
        <v>1007</v>
      </c>
      <c r="BG1657" s="84" t="s">
        <v>1822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1053</v>
      </c>
      <c r="BC1658" s="84"/>
      <c r="BD1658" s="108"/>
      <c r="BE1658" s="84">
        <v>0</v>
      </c>
      <c r="BF1658" s="38" t="s">
        <v>790</v>
      </c>
      <c r="BG1658" s="84" t="s">
        <v>1595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1053</v>
      </c>
      <c r="BC1659" s="84"/>
      <c r="BD1659" s="108"/>
      <c r="BE1659" s="84">
        <v>0</v>
      </c>
      <c r="BF1659" s="38" t="s">
        <v>310</v>
      </c>
      <c r="BG1659" s="84" t="s">
        <v>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1053</v>
      </c>
      <c r="BC1660" s="84"/>
      <c r="BD1660" s="108"/>
      <c r="BE1660" s="84">
        <v>0</v>
      </c>
      <c r="BF1660" s="38" t="s">
        <v>255</v>
      </c>
      <c r="BG1660" s="84" t="s">
        <v>1064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1053</v>
      </c>
      <c r="BC1661" s="84"/>
      <c r="BD1661" s="108"/>
      <c r="BE1661" s="84">
        <v>0</v>
      </c>
      <c r="BF1661" s="38" t="s">
        <v>1008</v>
      </c>
      <c r="BG1661" s="84" t="s">
        <v>1823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1053</v>
      </c>
      <c r="BC1662" s="84"/>
      <c r="BD1662" s="108"/>
      <c r="BE1662" s="84">
        <v>0</v>
      </c>
      <c r="BF1662" s="38" t="s">
        <v>521</v>
      </c>
      <c r="BG1662" s="84" t="s">
        <v>1824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1053</v>
      </c>
      <c r="BC1663" s="84"/>
      <c r="BD1663" s="108"/>
      <c r="BE1663" s="84">
        <v>0</v>
      </c>
      <c r="BF1663" s="38" t="s">
        <v>1009</v>
      </c>
      <c r="BG1663" s="84" t="s">
        <v>1825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1053</v>
      </c>
      <c r="BC1664" s="84"/>
      <c r="BD1664" s="108"/>
      <c r="BE1664" s="84">
        <v>0</v>
      </c>
      <c r="BF1664" s="38" t="s">
        <v>794</v>
      </c>
      <c r="BG1664" s="84" t="s">
        <v>1599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1053</v>
      </c>
      <c r="BC1665" s="84"/>
      <c r="BD1665" s="108"/>
      <c r="BE1665" s="84">
        <v>0</v>
      </c>
      <c r="BF1665" s="38" t="s">
        <v>793</v>
      </c>
      <c r="BG1665" s="84" t="s">
        <v>1598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1053</v>
      </c>
      <c r="BC1666" s="84"/>
      <c r="BD1666" s="108"/>
      <c r="BE1666" s="84">
        <v>0</v>
      </c>
      <c r="BF1666" s="38" t="s">
        <v>1010</v>
      </c>
      <c r="BG1666" s="84" t="s">
        <v>1826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1053</v>
      </c>
      <c r="BC1667" s="84"/>
      <c r="BD1667" s="108"/>
      <c r="BE1667" s="84">
        <v>0</v>
      </c>
      <c r="BF1667" s="38" t="s">
        <v>1011</v>
      </c>
      <c r="BG1667" s="84" t="s">
        <v>1827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1053</v>
      </c>
      <c r="BC1668" s="84"/>
      <c r="BD1668" s="108"/>
      <c r="BE1668" s="84">
        <v>0</v>
      </c>
      <c r="BF1668" s="38" t="s">
        <v>1012</v>
      </c>
      <c r="BG1668" s="84" t="s">
        <v>1828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1053</v>
      </c>
      <c r="BC1669" s="84"/>
      <c r="BD1669" s="108"/>
      <c r="BE1669" s="84">
        <v>0</v>
      </c>
      <c r="BF1669" s="38" t="s">
        <v>583</v>
      </c>
      <c r="BG1669" s="84" t="s">
        <v>1387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1053</v>
      </c>
      <c r="BC1670" s="84"/>
      <c r="BD1670" s="108"/>
      <c r="BE1670" s="84">
        <v>0</v>
      </c>
      <c r="BF1670" s="38" t="s">
        <v>1013</v>
      </c>
      <c r="BG1670" s="84" t="s">
        <v>1829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1053</v>
      </c>
      <c r="BC1671" s="84"/>
      <c r="BD1671" s="108"/>
      <c r="BE1671" s="84">
        <v>0</v>
      </c>
      <c r="BF1671" s="38" t="s">
        <v>788</v>
      </c>
      <c r="BG1671" s="84" t="s">
        <v>1593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1053</v>
      </c>
      <c r="BC1672" s="84"/>
      <c r="BD1672" s="108"/>
      <c r="BE1672" s="84">
        <v>0</v>
      </c>
      <c r="BF1672" s="38" t="s">
        <v>1014</v>
      </c>
      <c r="BG1672" s="84" t="s">
        <v>1830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1053</v>
      </c>
      <c r="BC1673" s="84"/>
      <c r="BD1673" s="108"/>
      <c r="BE1673" s="84">
        <v>0</v>
      </c>
      <c r="BF1673" s="38" t="s">
        <v>1015</v>
      </c>
      <c r="BG1673" s="84" t="s">
        <v>1831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1053</v>
      </c>
      <c r="BC1674" s="84"/>
      <c r="BD1674" s="108"/>
      <c r="BE1674" s="84">
        <v>0</v>
      </c>
      <c r="BF1674" s="38" t="s">
        <v>1016</v>
      </c>
      <c r="BG1674" s="84" t="s">
        <v>1832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1053</v>
      </c>
      <c r="BC1675" s="84"/>
      <c r="BD1675" s="108"/>
      <c r="BE1675" s="84">
        <v>0</v>
      </c>
      <c r="BF1675" s="38" t="s">
        <v>557</v>
      </c>
      <c r="BG1675" s="84" t="s">
        <v>1361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1053</v>
      </c>
      <c r="BC1676" s="84"/>
      <c r="BD1676" s="108"/>
      <c r="BE1676" s="84">
        <v>0</v>
      </c>
      <c r="BF1676" s="38" t="s">
        <v>526</v>
      </c>
      <c r="BG1676" s="84" t="s">
        <v>1330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1053</v>
      </c>
      <c r="BC1677" s="84"/>
      <c r="BD1677" s="108"/>
      <c r="BE1677" s="84">
        <v>0</v>
      </c>
      <c r="BF1677" s="38" t="s">
        <v>619</v>
      </c>
      <c r="BG1677" s="84" t="s">
        <v>1423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1053</v>
      </c>
      <c r="BC1678" s="84"/>
      <c r="BD1678" s="108"/>
      <c r="BE1678" s="84">
        <v>0</v>
      </c>
      <c r="BF1678" s="38" t="s">
        <v>1017</v>
      </c>
      <c r="BG1678" s="84" t="s">
        <v>1833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1053</v>
      </c>
      <c r="BC1679" s="84"/>
      <c r="BD1679" s="108"/>
      <c r="BE1679" s="84">
        <v>0</v>
      </c>
      <c r="BF1679" s="38" t="s">
        <v>617</v>
      </c>
      <c r="BG1679" s="84" t="s">
        <v>1421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1053</v>
      </c>
      <c r="BC1680" s="84"/>
      <c r="BD1680" s="108"/>
      <c r="BE1680" s="84">
        <v>0</v>
      </c>
      <c r="BF1680" s="38" t="s">
        <v>643</v>
      </c>
      <c r="BG1680" s="84" t="s">
        <v>1447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1053</v>
      </c>
      <c r="BC1681" s="84"/>
      <c r="BD1681" s="108"/>
      <c r="BE1681" s="84">
        <v>0</v>
      </c>
      <c r="BF1681" s="38" t="s">
        <v>1018</v>
      </c>
      <c r="BG1681" s="84" t="s">
        <v>1834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1053</v>
      </c>
      <c r="BC1682" s="84"/>
      <c r="BD1682" s="108"/>
      <c r="BE1682" s="84">
        <v>0</v>
      </c>
      <c r="BF1682" s="38" t="s">
        <v>892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1053</v>
      </c>
      <c r="BC1683" s="84"/>
      <c r="BD1683" s="108"/>
      <c r="BE1683" s="84">
        <v>0</v>
      </c>
      <c r="BF1683" s="38" t="s">
        <v>1019</v>
      </c>
      <c r="BG1683" s="84" t="s">
        <v>1835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1053</v>
      </c>
      <c r="BC1684" s="84"/>
      <c r="BD1684" s="108"/>
      <c r="BE1684" s="84">
        <v>0</v>
      </c>
      <c r="BF1684" s="38" t="s">
        <v>1020</v>
      </c>
      <c r="BG1684" s="84" t="s">
        <v>1836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1053</v>
      </c>
      <c r="BC1685" s="84"/>
      <c r="BD1685" s="108"/>
      <c r="BE1685" s="84">
        <v>0</v>
      </c>
      <c r="BF1685" s="38" t="s">
        <v>741</v>
      </c>
      <c r="BG1685" s="84" t="s">
        <v>1545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1053</v>
      </c>
      <c r="BC1686" s="84"/>
      <c r="BD1686" s="108"/>
      <c r="BE1686" s="84">
        <v>0</v>
      </c>
      <c r="BF1686" s="38" t="s">
        <v>1021</v>
      </c>
      <c r="BG1686" s="84" t="s">
        <v>1837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1053</v>
      </c>
      <c r="BC1687" s="84"/>
      <c r="BD1687" s="108"/>
      <c r="BE1687" s="84">
        <v>0</v>
      </c>
      <c r="BF1687" s="38" t="s">
        <v>817</v>
      </c>
      <c r="BG1687" s="84" t="s">
        <v>1622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1053</v>
      </c>
      <c r="BC1688" s="84"/>
      <c r="BD1688" s="108"/>
      <c r="BE1688" s="84">
        <v>0</v>
      </c>
      <c r="BF1688" s="38" t="s">
        <v>1022</v>
      </c>
      <c r="BG1688" s="84" t="s">
        <v>1838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1053</v>
      </c>
      <c r="BC1689" s="84"/>
      <c r="BD1689" s="108"/>
      <c r="BE1689" s="84">
        <v>0</v>
      </c>
      <c r="BF1689" s="38" t="s">
        <v>999</v>
      </c>
      <c r="BG1689" s="84" t="s">
        <v>1812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1053</v>
      </c>
      <c r="BC1690" s="84"/>
      <c r="BD1690" s="108"/>
      <c r="BE1690" s="84">
        <v>0</v>
      </c>
      <c r="BF1690" s="38" t="s">
        <v>1023</v>
      </c>
      <c r="BG1690" s="84" t="s">
        <v>1839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1053</v>
      </c>
      <c r="BC1691" s="84"/>
      <c r="BD1691" s="108"/>
      <c r="BE1691" s="84">
        <v>0</v>
      </c>
      <c r="BF1691" s="38" t="s">
        <v>720</v>
      </c>
      <c r="BG1691" s="84" t="s">
        <v>1524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1053</v>
      </c>
      <c r="BC1692" s="84"/>
      <c r="BD1692" s="108"/>
      <c r="BE1692" s="84">
        <v>0</v>
      </c>
      <c r="BF1692" s="38" t="s">
        <v>905</v>
      </c>
      <c r="BG1692" s="84" t="s">
        <v>1711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1053</v>
      </c>
      <c r="BC1693" s="84"/>
      <c r="BD1693" s="108"/>
      <c r="BE1693" s="84">
        <v>0</v>
      </c>
      <c r="BF1693" s="38" t="s">
        <v>1024</v>
      </c>
      <c r="BG1693" s="84" t="s">
        <v>1840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1053</v>
      </c>
      <c r="BC1694" s="84"/>
      <c r="BD1694" s="108"/>
      <c r="BE1694" s="84">
        <v>0</v>
      </c>
      <c r="BF1694" s="38" t="s">
        <v>1025</v>
      </c>
      <c r="BG1694" s="84" t="s">
        <v>1841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1053</v>
      </c>
      <c r="BC1695" s="84"/>
      <c r="BD1695" s="108"/>
      <c r="BE1695" s="84">
        <v>0</v>
      </c>
      <c r="BF1695" s="38" t="s">
        <v>1026</v>
      </c>
      <c r="BG1695" s="84" t="s">
        <v>1842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1053</v>
      </c>
      <c r="BC1696" s="84"/>
      <c r="BD1696" s="108"/>
      <c r="BE1696" s="84">
        <v>0</v>
      </c>
      <c r="BF1696" s="38" t="s">
        <v>1027</v>
      </c>
      <c r="BG1696" s="84" t="s">
        <v>1843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1053</v>
      </c>
      <c r="BC1697" s="84"/>
      <c r="BD1697" s="108"/>
      <c r="BE1697" s="84">
        <v>0</v>
      </c>
      <c r="BF1697" s="38" t="s">
        <v>1028</v>
      </c>
      <c r="BG1697" s="84" t="s">
        <v>1844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1053</v>
      </c>
      <c r="BC1698" s="84"/>
      <c r="BD1698" s="108"/>
      <c r="BE1698" s="84">
        <v>0</v>
      </c>
      <c r="BF1698" s="38" t="s">
        <v>1029</v>
      </c>
      <c r="BG1698" s="84" t="s">
        <v>1845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1053</v>
      </c>
      <c r="BC1699" s="84"/>
      <c r="BD1699" s="108"/>
      <c r="BE1699" s="84">
        <v>0</v>
      </c>
      <c r="BF1699" s="38" t="s">
        <v>1030</v>
      </c>
      <c r="BG1699" s="84" t="s">
        <v>1846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1053</v>
      </c>
      <c r="BC1700" s="84"/>
      <c r="BD1700" s="108"/>
      <c r="BE1700" s="84">
        <v>0</v>
      </c>
      <c r="BF1700" s="38" t="s">
        <v>1031</v>
      </c>
      <c r="BG1700" s="84" t="s">
        <v>1847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1053</v>
      </c>
      <c r="BC1701" s="84"/>
      <c r="BD1701" s="108"/>
      <c r="BE1701" s="84">
        <v>0</v>
      </c>
      <c r="BF1701" s="38" t="s">
        <v>1032</v>
      </c>
      <c r="BG1701" s="84" t="s">
        <v>1848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1053</v>
      </c>
      <c r="BC1702" s="84"/>
      <c r="BD1702" s="108"/>
      <c r="BE1702" s="84">
        <v>0</v>
      </c>
      <c r="BF1702" s="38" t="s">
        <v>550</v>
      </c>
      <c r="BG1702" s="84" t="s">
        <v>1354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1053</v>
      </c>
      <c r="BC1703" s="84"/>
      <c r="BD1703" s="108"/>
      <c r="BE1703" s="84">
        <v>0</v>
      </c>
      <c r="BF1703" s="38" t="s">
        <v>1033</v>
      </c>
      <c r="BG1703" s="84" t="s">
        <v>1849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1053</v>
      </c>
      <c r="BC1704" s="84"/>
      <c r="BD1704" s="108"/>
      <c r="BE1704" s="84">
        <v>0</v>
      </c>
      <c r="BF1704" s="38" t="s">
        <v>1034</v>
      </c>
      <c r="BG1704" s="84" t="s">
        <v>1850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1053</v>
      </c>
      <c r="BC1705" s="84"/>
      <c r="BD1705" s="108"/>
      <c r="BE1705" s="84">
        <v>0</v>
      </c>
      <c r="BF1705" s="38" t="s">
        <v>1035</v>
      </c>
      <c r="BG1705" s="84" t="s">
        <v>1851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1053</v>
      </c>
      <c r="BC1706" s="84"/>
      <c r="BD1706" s="108"/>
      <c r="BE1706" s="84">
        <v>0</v>
      </c>
      <c r="BF1706" s="38" t="s">
        <v>1036</v>
      </c>
      <c r="BG1706" s="84" t="s">
        <v>1852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1053</v>
      </c>
      <c r="BC1707" s="84"/>
      <c r="BD1707" s="108"/>
      <c r="BE1707" s="84">
        <v>0</v>
      </c>
      <c r="BF1707" s="38" t="s">
        <v>900</v>
      </c>
      <c r="BG1707" s="84" t="s">
        <v>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1053</v>
      </c>
      <c r="BC1708" s="84"/>
      <c r="BD1708" s="108"/>
      <c r="BE1708" s="84">
        <v>0</v>
      </c>
      <c r="BF1708" s="38" t="s">
        <v>812</v>
      </c>
      <c r="BG1708" s="84" t="s">
        <v>1617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1053</v>
      </c>
      <c r="BC1709" s="84"/>
      <c r="BD1709" s="108"/>
      <c r="BE1709" s="84">
        <v>0</v>
      </c>
      <c r="BF1709" s="38" t="s">
        <v>1037</v>
      </c>
      <c r="BG1709" s="84" t="s">
        <v>1853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1053</v>
      </c>
      <c r="BC1710" s="84"/>
      <c r="BD1710" s="108"/>
      <c r="BE1710" s="84">
        <v>0</v>
      </c>
      <c r="BF1710" s="38" t="s">
        <v>1038</v>
      </c>
      <c r="BG1710" s="84" t="s">
        <v>1854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1053</v>
      </c>
      <c r="BC1711" s="84"/>
      <c r="BD1711" s="108"/>
      <c r="BE1711" s="84">
        <v>0</v>
      </c>
      <c r="BF1711" s="38" t="s">
        <v>1039</v>
      </c>
      <c r="BG1711" s="84" t="s">
        <v>1855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1053</v>
      </c>
      <c r="BC1712" s="84"/>
      <c r="BD1712" s="108"/>
      <c r="BE1712" s="84">
        <v>0</v>
      </c>
      <c r="BF1712" s="38" t="s">
        <v>1040</v>
      </c>
      <c r="BG1712" s="84" t="s">
        <v>1856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1053</v>
      </c>
      <c r="BC1713" s="84"/>
      <c r="BD1713" s="108"/>
      <c r="BE1713" s="84">
        <v>0</v>
      </c>
      <c r="BF1713" s="38" t="s">
        <v>410</v>
      </c>
      <c r="BG1713" s="84" t="s">
        <v>1216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1053</v>
      </c>
      <c r="BC1714" s="84"/>
      <c r="BD1714" s="108"/>
      <c r="BE1714" s="84">
        <v>0</v>
      </c>
      <c r="BF1714" s="38" t="s">
        <v>412</v>
      </c>
      <c r="BG1714" s="84" t="s">
        <v>1218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1053</v>
      </c>
      <c r="BC1715" s="84"/>
      <c r="BD1715" s="108"/>
      <c r="BE1715" s="84">
        <v>0</v>
      </c>
      <c r="BF1715" s="38" t="s">
        <v>1041</v>
      </c>
      <c r="BG1715" s="84" t="s">
        <v>1857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1053</v>
      </c>
      <c r="BC1716" s="84"/>
      <c r="BD1716" s="108"/>
      <c r="BE1716" s="84">
        <v>0</v>
      </c>
      <c r="BF1716" s="38" t="s">
        <v>1042</v>
      </c>
      <c r="BG1716" s="84" t="s">
        <v>1858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1053</v>
      </c>
      <c r="BC1717" s="84"/>
      <c r="BD1717" s="108"/>
      <c r="BE1717" s="84">
        <v>0</v>
      </c>
      <c r="BF1717" s="38" t="s">
        <v>1043</v>
      </c>
      <c r="BG1717" s="84" t="s">
        <v>1859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1053</v>
      </c>
      <c r="BC1718" s="84"/>
      <c r="BD1718" s="108"/>
      <c r="BE1718" s="84">
        <v>0</v>
      </c>
      <c r="BF1718" s="38" t="s">
        <v>1044</v>
      </c>
      <c r="BG1718" s="84" t="s">
        <v>1860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1053</v>
      </c>
      <c r="BC1719" s="84"/>
      <c r="BD1719" s="108"/>
      <c r="BE1719" s="84">
        <v>0</v>
      </c>
      <c r="BF1719" s="38" t="s">
        <v>1050</v>
      </c>
      <c r="BG1719" s="84" t="s">
        <v>1861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1053</v>
      </c>
      <c r="BC1720" s="84"/>
      <c r="BD1720" s="108"/>
      <c r="BE1720" s="84">
        <v>0</v>
      </c>
      <c r="BF1720" s="38" t="s">
        <v>845</v>
      </c>
      <c r="BG1720" s="84" t="s">
        <v>1651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1053</v>
      </c>
      <c r="BC1721" s="84"/>
      <c r="BD1721" s="108"/>
      <c r="BE1721" s="84">
        <v>0</v>
      </c>
      <c r="BF1721" s="38" t="s">
        <v>552</v>
      </c>
      <c r="BG1721" s="84" t="s">
        <v>1356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1053</v>
      </c>
      <c r="BC1722" s="84"/>
      <c r="BD1722" s="108"/>
      <c r="BE1722" s="84">
        <v>0</v>
      </c>
      <c r="BF1722" s="38" t="s">
        <v>1045</v>
      </c>
      <c r="BG1722" s="84" t="s">
        <v>1862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1053</v>
      </c>
      <c r="BC1723" s="84"/>
      <c r="BD1723" s="108"/>
      <c r="BE1723" s="84">
        <v>0</v>
      </c>
      <c r="BF1723" s="38" t="s">
        <v>1046</v>
      </c>
      <c r="BG1723" s="84" t="s">
        <v>1863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1053</v>
      </c>
      <c r="BC1724" s="84"/>
      <c r="BD1724" s="108"/>
      <c r="BE1724" s="84">
        <v>0</v>
      </c>
      <c r="BF1724" s="38" t="s">
        <v>1051</v>
      </c>
      <c r="BG1724" s="84" t="s">
        <v>1864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1053</v>
      </c>
      <c r="BC1725" s="84"/>
      <c r="BD1725" s="108"/>
      <c r="BE1725" s="84">
        <v>0</v>
      </c>
      <c r="BF1725" s="38" t="s">
        <v>1047</v>
      </c>
      <c r="BG1725" s="84" t="s">
        <v>1865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1053</v>
      </c>
      <c r="BC1726" s="84"/>
      <c r="BD1726" s="108"/>
      <c r="BE1726" s="84">
        <v>0</v>
      </c>
      <c r="BF1726" s="38" t="s">
        <v>913</v>
      </c>
      <c r="BG1726" s="84" t="s">
        <v>1719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1053</v>
      </c>
      <c r="BC1727" s="84"/>
      <c r="BD1727" s="108"/>
      <c r="BE1727" s="84">
        <v>0</v>
      </c>
      <c r="BF1727" s="38" t="s">
        <v>894</v>
      </c>
      <c r="BG1727" s="84" t="s">
        <v>1700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1053</v>
      </c>
      <c r="BC1728" s="84"/>
      <c r="BD1728" s="108"/>
      <c r="BE1728" s="84">
        <v>0</v>
      </c>
      <c r="BF1728" s="38" t="s">
        <v>930</v>
      </c>
      <c r="BG1728" s="84" t="s">
        <v>1736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1053</v>
      </c>
      <c r="BC1729" s="84"/>
      <c r="BD1729" s="108"/>
      <c r="BE1729" s="84">
        <v>0</v>
      </c>
      <c r="BF1729" s="38" t="s">
        <v>932</v>
      </c>
      <c r="BG1729" s="84" t="s">
        <v>1738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1053</v>
      </c>
      <c r="BC1730" s="84"/>
      <c r="BD1730" s="108"/>
      <c r="BE1730" s="84">
        <v>0</v>
      </c>
      <c r="BF1730" s="38" t="s">
        <v>958</v>
      </c>
      <c r="BG1730" s="84" t="s">
        <v>1769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1053</v>
      </c>
      <c r="BC1731" s="84"/>
      <c r="BD1731" s="108"/>
      <c r="BE1731" s="84">
        <v>0</v>
      </c>
      <c r="BF1731" s="38" t="s">
        <v>1048</v>
      </c>
      <c r="BG1731" s="84" t="s">
        <v>1866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1053</v>
      </c>
      <c r="BC1732" s="84"/>
      <c r="BD1732" s="108"/>
      <c r="BE1732" s="84">
        <v>0</v>
      </c>
      <c r="BF1732" s="38" t="s">
        <v>970</v>
      </c>
      <c r="BG1732" s="84" t="s">
        <v>1781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1053</v>
      </c>
      <c r="BC1733" s="84"/>
      <c r="BD1733" s="108"/>
      <c r="BE1733" s="84">
        <v>0</v>
      </c>
      <c r="BF1733" s="38" t="s">
        <v>1049</v>
      </c>
      <c r="BG1733" s="84" t="s">
        <v>1867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1053</v>
      </c>
      <c r="BC1734" s="84"/>
      <c r="BD1734" s="108"/>
      <c r="BE1734" s="84">
        <v>0</v>
      </c>
      <c r="BF1734" s="38" t="s">
        <v>816</v>
      </c>
      <c r="BG1734" s="84" t="s">
        <v>1621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1053</v>
      </c>
      <c r="BC1735" s="84"/>
      <c r="BD1735" s="108"/>
      <c r="BE1735" s="84">
        <v>0</v>
      </c>
      <c r="BF1735" s="38" t="s">
        <v>1052</v>
      </c>
      <c r="BG1735" s="84" t="s">
        <v>1868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1053</v>
      </c>
      <c r="BC1736" s="84"/>
      <c r="BD1736" s="108"/>
      <c r="BE1736" s="84">
        <v>0</v>
      </c>
      <c r="BF1736" s="38" t="s">
        <v>248</v>
      </c>
      <c r="BG1736" s="84" t="s">
        <v>1466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1053</v>
      </c>
      <c r="BC1737" s="84"/>
      <c r="BD1737" s="108"/>
      <c r="BE1737" s="84">
        <v>0</v>
      </c>
      <c r="BF1737" s="38" t="s">
        <v>488</v>
      </c>
      <c r="BG1737" s="84" t="s">
        <v>1869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1053</v>
      </c>
      <c r="BC1738" s="84"/>
      <c r="BD1738" s="108"/>
      <c r="BE1738" s="84">
        <v>0</v>
      </c>
      <c r="BF1738" s="38" t="s">
        <v>268</v>
      </c>
      <c r="BG1738" s="84" t="s">
        <v>1078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1053</v>
      </c>
      <c r="BC1739" s="84"/>
      <c r="BD1739" s="108"/>
      <c r="BE1739" s="84">
        <v>0</v>
      </c>
      <c r="BF1739" s="38" t="s">
        <v>767</v>
      </c>
      <c r="BG1739" s="84" t="s">
        <v>1571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2026-01-19T16:30:19Z</dcterms:modified>
</cp:coreProperties>
</file>