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500" tabRatio="412"/>
  </bookViews>
  <sheets>
    <sheet name="Physical Cash" sheetId="23" r:id="rId1"/>
    <sheet name="Bakup sheet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>#REF!</definedName>
    <definedName name="VECA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<sst xmlns="http://schemas.openxmlformats.org/spreadsheetml/2006/main" count="72" uniqueCount="67">
  <si>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Spandana Sphoorty Financial Limited</t>
  </si>
  <si>
    <t>Internal Audit Department</t>
  </si>
  <si>
    <t>Branch Code</t>
  </si>
  <si>
    <t>Branch Name</t>
  </si>
  <si>
    <t>Cluster Name</t>
  </si>
  <si>
    <t>Area</t>
  </si>
  <si>
    <t>Region</t>
  </si>
  <si>
    <t>State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</si>
  <si>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</si>
  <si>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</si>
  <si>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</si>
  <si>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</si>
  <si>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</si>
  <si>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</si>
  <si>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</si>
  <si>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</si>
  <si>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</si>
  <si>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</si>
  <si>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</si>
  <si>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</si>
  <si>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</si>
  <si>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</si>
  <si>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</si>
  <si>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</si>
  <si>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</si>
  <si>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</si>
  <si>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</si>
  <si>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</si>
  <si>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</si>
  <si>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Cash as per FIMO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</si>
  <si>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</si>
  <si>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</si>
  <si>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</si>
  <si>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</si>
  <si>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</si>
  <si>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</si>
  <si>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Manoj Kumar</t>
  </si>
  <si>
    <t>SF0050576</t>
  </si>
  <si>
    <t>SF00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</si>
  <si>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</si>
  <si>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</si>
  <si>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</si>
  <si>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</si>
  <si>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</si>
  <si>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</si>
  <si>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</si>
  <si>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</si>
  <si>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</si>
  <si>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</si>
  <si>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</si>
  <si>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</si>
  <si>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 xml:space="preserve">SF00 </t>
  </si>
  <si>
    <t>"Left" Key Holder Emp ID (Physical)</t>
  </si>
  <si>
    <t>"Right" Key Holder Designation (Physical)</t>
  </si>
  <si>
    <t>"Left" Key Holder Designation (Physical)</t>
  </si>
  <si>
    <t>Branch Quaility Manager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</si>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</sst>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/mmm/yy;@"/>
    <numFmt numFmtId="183" formatCode="[$-409]h:mm\ AM/PM;@"/>
    <numFmt numFmtId="184" formatCode="&quot;₹&quot;\ #,##0"/>
  </numFmts>
  <fonts count="41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0" fillId="0" borderId="0"/>
    <xf numFmtId="0" fontId="37" fillId="0" borderId="0"/>
    <xf numFmtId="0" fontId="32" fillId="0" borderId="0">
      <protection locked="0"/>
    </xf>
    <xf numFmtId="0" fontId="37" fillId="0" borderId="0"/>
    <xf numFmtId="0" fontId="32" fillId="0" borderId="0" applyNumberFormat="0" applyFill="0" applyBorder="0" applyAlignment="0" applyProtection="0"/>
    <xf numFmtId="0" fontId="32" fillId="0" borderId="0">
      <protection locked="0"/>
    </xf>
    <xf numFmtId="0" fontId="37" fillId="0" borderId="0"/>
    <xf numFmtId="0" fontId="38" fillId="0" borderId="0"/>
    <xf numFmtId="0" fontId="32" fillId="0" borderId="0"/>
    <xf numFmtId="0" fontId="34" fillId="0" borderId="0"/>
    <xf numFmtId="0" fontId="37" fillId="0" borderId="0"/>
    <xf numFmtId="0" fontId="37" fillId="0" borderId="0"/>
    <xf numFmtId="181" fontId="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0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53" applyFont="1" applyBorder="1" applyAlignment="1" applyProtection="1">
      <alignment horizontal="center"/>
    </xf>
    <xf numFmtId="0" fontId="5" fillId="3" borderId="1" xfId="68" applyFont="1" applyFill="1" applyBorder="1" applyAlignment="1" applyProtection="1">
      <alignment horizontal="center" vertical="center"/>
      <protection hidden="1"/>
    </xf>
    <xf numFmtId="0" fontId="6" fillId="4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5" fillId="3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8" xfId="68" applyFont="1" applyFill="1" applyBorder="1" applyAlignment="1">
      <alignment horizontal="center" vertical="center"/>
    </xf>
    <xf numFmtId="0" fontId="7" fillId="3" borderId="1" xfId="68" applyFont="1" applyFill="1" applyBorder="1" applyAlignment="1">
      <alignment horizontal="center" vertical="center"/>
    </xf>
    <xf numFmtId="0" fontId="8" fillId="4" borderId="8" xfId="68" applyFont="1" applyFill="1" applyBorder="1" applyAlignment="1">
      <alignment horizontal="center" vertical="center"/>
    </xf>
    <xf numFmtId="0" fontId="8" fillId="4" borderId="9" xfId="68" applyFont="1" applyFill="1" applyBorder="1" applyAlignment="1">
      <alignment horizontal="center" vertical="center" wrapText="1"/>
    </xf>
    <xf numFmtId="0" fontId="8" fillId="4" borderId="1" xfId="68" applyFont="1" applyFill="1" applyBorder="1" applyAlignment="1">
      <alignment horizontal="center" vertical="center" wrapText="1"/>
    </xf>
    <xf numFmtId="0" fontId="8" fillId="4" borderId="10" xfId="68" applyFont="1" applyFill="1" applyBorder="1" applyAlignment="1">
      <alignment horizontal="center" vertical="center"/>
    </xf>
    <xf numFmtId="0" fontId="8" fillId="4" borderId="9" xfId="68" applyFont="1" applyFill="1" applyBorder="1" applyAlignment="1">
      <alignment horizontal="center" vertical="center"/>
    </xf>
    <xf numFmtId="0" fontId="8" fillId="4" borderId="11" xfId="68" applyFont="1" applyFill="1" applyBorder="1" applyAlignment="1">
      <alignment horizontal="center" vertical="center"/>
    </xf>
    <xf numFmtId="0" fontId="8" fillId="4" borderId="1" xfId="68" applyFont="1" applyFill="1" applyBorder="1" applyAlignment="1">
      <alignment horizontal="center" vertical="center"/>
    </xf>
    <xf numFmtId="0" fontId="6" fillId="4" borderId="11" xfId="68" applyFont="1" applyFill="1" applyBorder="1" applyAlignment="1">
      <alignment horizontal="center" vertical="center"/>
    </xf>
    <xf numFmtId="0" fontId="9" fillId="4" borderId="1" xfId="68" applyFont="1" applyFill="1" applyBorder="1" applyAlignment="1" applyProtection="1">
      <alignment horizontal="center" vertical="center"/>
      <protection locked="0"/>
    </xf>
    <xf numFmtId="37" fontId="9" fillId="4" borderId="1" xfId="1" applyNumberFormat="1" applyFont="1" applyFill="1" applyBorder="1" applyAlignment="1" applyProtection="1">
      <alignment horizontal="center" vertical="center"/>
      <protection hidden="1"/>
    </xf>
    <xf numFmtId="0" fontId="6" fillId="4" borderId="1" xfId="68" applyFont="1" applyFill="1" applyBorder="1" applyAlignment="1" applyProtection="1">
      <alignment horizontal="center" vertical="center"/>
      <protection locked="0"/>
    </xf>
    <xf numFmtId="0" fontId="9" fillId="4" borderId="1" xfId="68" applyFont="1" applyFill="1" applyBorder="1" applyAlignment="1">
      <alignment horizontal="center" vertical="center"/>
    </xf>
    <xf numFmtId="0" fontId="10" fillId="4" borderId="1" xfId="68" applyFont="1" applyFill="1" applyBorder="1" applyAlignment="1">
      <alignment horizontal="center" vertical="center"/>
    </xf>
    <xf numFmtId="37" fontId="9" fillId="4" borderId="1" xfId="1" applyNumberFormat="1" applyFont="1" applyFill="1" applyBorder="1" applyAlignment="1" applyProtection="1">
      <alignment horizontal="center" vertical="center"/>
    </xf>
    <xf numFmtId="0" fontId="6" fillId="3" borderId="1" xfId="68" applyFont="1" applyFill="1" applyBorder="1" applyAlignment="1" applyProtection="1">
      <alignment horizontal="center" vertical="center"/>
      <protection hidden="1"/>
    </xf>
    <xf numFmtId="0" fontId="10" fillId="3" borderId="1" xfId="68" applyFont="1" applyFill="1" applyBorder="1" applyAlignment="1">
      <alignment horizontal="center" vertical="center"/>
    </xf>
    <xf numFmtId="184" fontId="10" fillId="3" borderId="1" xfId="1" applyNumberFormat="1" applyFont="1" applyFill="1" applyBorder="1" applyAlignment="1" applyProtection="1">
      <alignment horizontal="center" vertical="center"/>
      <protection hidden="1"/>
    </xf>
    <xf numFmtId="0" fontId="5" fillId="4" borderId="10" xfId="68" applyFont="1" applyFill="1" applyBorder="1" applyAlignment="1" applyProtection="1">
      <alignment horizontal="left" vertical="center" wrapText="1"/>
      <protection hidden="1"/>
    </xf>
    <xf numFmtId="0" fontId="5" fillId="4" borderId="9" xfId="68" applyFont="1" applyFill="1" applyBorder="1" applyAlignment="1" applyProtection="1">
      <alignment horizontal="left" vertical="center" wrapText="1"/>
      <protection hidden="1"/>
    </xf>
    <xf numFmtId="184" fontId="9" fillId="4" borderId="1" xfId="68" applyNumberFormat="1" applyFont="1" applyFill="1" applyBorder="1" applyAlignment="1" applyProtection="1">
      <alignment horizontal="center" vertical="center"/>
      <protection locked="0"/>
    </xf>
    <xf numFmtId="0" fontId="5" fillId="4" borderId="1" xfId="68" applyFont="1" applyFill="1" applyBorder="1" applyAlignment="1" applyProtection="1">
      <alignment vertical="center" wrapText="1"/>
      <protection hidden="1"/>
    </xf>
    <xf numFmtId="184" fontId="2" fillId="0" borderId="1" xfId="0" applyNumberFormat="1" applyFont="1" applyBorder="1" applyAlignment="1" applyProtection="1">
      <alignment horizontal="center" vertical="center"/>
      <protection locked="0"/>
    </xf>
    <xf numFmtId="0" fontId="5" fillId="4" borderId="10" xfId="68" applyFont="1" applyFill="1" applyBorder="1" applyAlignment="1" applyProtection="1">
      <alignment vertical="center" wrapText="1"/>
      <protection hidden="1"/>
    </xf>
    <xf numFmtId="0" fontId="5" fillId="4" borderId="9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4" fontId="2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left" vertical="center" wrapText="1"/>
    </xf>
    <xf numFmtId="18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4" borderId="1" xfId="68" applyFont="1" applyFill="1" applyBorder="1" applyAlignment="1" applyProtection="1">
      <alignment horizontal="left" vertical="center" wrapText="1"/>
      <protection hidden="1"/>
    </xf>
    <xf numFmtId="0" fontId="6" fillId="4" borderId="1" xfId="68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6" fillId="4" borderId="1" xfId="68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0" fontId="12" fillId="3" borderId="0" xfId="53" applyFont="1" applyFill="1" applyAlignment="1" applyProtection="1">
      <alignment horizontal="center"/>
    </xf>
    <xf numFmtId="0" fontId="5" fillId="6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5" fillId="6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5" fillId="6" borderId="8" xfId="68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3" borderId="10" xfId="0" applyFill="1" applyBorder="1"/>
    <xf numFmtId="0" fontId="0" fillId="3" borderId="12" xfId="0" applyFill="1" applyBorder="1"/>
    <xf numFmtId="0" fontId="0" fillId="3" borderId="9" xfId="0" applyFill="1" applyBorder="1"/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abSelected="1" workbookViewId="0">
      <pane ySplit="2" topLeftCell="A3" activePane="bottomLeft" state="frozen"/>
      <selection/>
      <selection pane="bottomLeft" activeCell="B25" sqref="B25:E25"/>
    </sheetView>
  </sheetViews>
  <sheetFormatPr defaultColWidth="0" defaultRowHeight="15" customHeight="1" zeroHeight="1" outlineLevelCol="4"/>
  <cols>
    <col min="1" max="1" width="17.1428571428571" customWidth="1"/>
    <col min="2" max="2" width="22.5714285714286" customWidth="1"/>
    <col min="3" max="3" width="20.2857142857143" customWidth="1"/>
    <col min="4" max="4" width="18.7142857142857" customWidth="1"/>
    <col min="5" max="5" width="19.7142857142857" customWidth="1"/>
    <col min="6" max="6" width="1" customWidth="1"/>
    <col min="7" max="16384" width="9.28571428571429" hidden="1"/>
  </cols>
  <sheetData>
    <row r="1" ht="18.75" spans="1:5">
      <c r="A1" s="3" t="s">
        <v>0</v>
      </c>
      <c r="B1" s="4"/>
      <c r="C1" s="4"/>
      <c r="D1" s="4"/>
      <c r="E1" s="5"/>
    </row>
    <row r="2" ht="18.75" spans="1:5">
      <c r="A2" s="6"/>
      <c r="B2" s="7" t="s">
        <v>1</v>
      </c>
      <c r="C2" s="7"/>
      <c r="D2" s="7"/>
      <c r="E2" s="8"/>
    </row>
    <row r="3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ht="24" customHeight="1" spans="1:5">
      <c r="A4" s="10"/>
      <c r="B4" s="11"/>
      <c r="C4" s="11"/>
      <c r="D4" s="11"/>
      <c r="E4" s="11"/>
    </row>
    <row r="5" ht="35.25" customHeight="1" spans="1:5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</row>
    <row r="6" ht="25.5" customHeight="1" spans="1:5">
      <c r="A6" s="13"/>
      <c r="B6" s="14"/>
      <c r="C6" s="14"/>
      <c r="D6" s="14"/>
      <c r="E6" s="15">
        <v>0.270833333333333</v>
      </c>
    </row>
    <row r="7" ht="15.75" spans="1:5">
      <c r="A7" s="16" t="s">
        <v>12</v>
      </c>
      <c r="B7" s="17"/>
      <c r="C7" s="17"/>
      <c r="D7" s="17"/>
      <c r="E7" s="17"/>
    </row>
    <row r="8" customHeight="1" spans="1:5">
      <c r="A8" s="18" t="s">
        <v>13</v>
      </c>
      <c r="B8" s="19" t="s">
        <v>14</v>
      </c>
      <c r="C8" s="20"/>
      <c r="D8" s="21" t="s">
        <v>15</v>
      </c>
      <c r="E8" s="22"/>
    </row>
    <row r="9" spans="1:5">
      <c r="A9" s="23"/>
      <c r="B9" s="22" t="s">
        <v>16</v>
      </c>
      <c r="C9" s="24" t="s">
        <v>17</v>
      </c>
      <c r="D9" s="24" t="s">
        <v>16</v>
      </c>
      <c r="E9" s="24" t="s">
        <v>17</v>
      </c>
    </row>
    <row r="10" spans="1:5">
      <c r="A10" s="25">
        <v>2000</v>
      </c>
      <c r="B10" s="26">
        <v>0</v>
      </c>
      <c r="C10" s="27">
        <f>B10*A10</f>
        <v>0</v>
      </c>
      <c r="D10" s="28">
        <v>0</v>
      </c>
      <c r="E10" s="27">
        <f>D10*A10</f>
        <v>0</v>
      </c>
    </row>
    <row r="11" spans="1:5">
      <c r="A11" s="29">
        <v>500</v>
      </c>
      <c r="B11" s="26">
        <v>0</v>
      </c>
      <c r="C11" s="27">
        <f>B11*A11</f>
        <v>0</v>
      </c>
      <c r="D11" s="28">
        <v>0</v>
      </c>
      <c r="E11" s="27">
        <f t="shared" ref="E11:E17" si="0">D11*A11</f>
        <v>0</v>
      </c>
    </row>
    <row r="12" spans="1:5">
      <c r="A12" s="29">
        <v>200</v>
      </c>
      <c r="B12" s="26">
        <v>0</v>
      </c>
      <c r="C12" s="27">
        <f t="shared" ref="C12:C17" si="1">B12*A12</f>
        <v>0</v>
      </c>
      <c r="D12" s="28">
        <v>0</v>
      </c>
      <c r="E12" s="27">
        <f t="shared" si="0"/>
        <v>0</v>
      </c>
    </row>
    <row r="13" spans="1:5">
      <c r="A13" s="29">
        <v>100</v>
      </c>
      <c r="B13" s="26">
        <v>0</v>
      </c>
      <c r="C13" s="27">
        <f t="shared" si="1"/>
        <v>0</v>
      </c>
      <c r="D13" s="28">
        <v>0</v>
      </c>
      <c r="E13" s="27">
        <f t="shared" si="0"/>
        <v>0</v>
      </c>
    </row>
    <row r="14" spans="1:5">
      <c r="A14" s="29">
        <v>50</v>
      </c>
      <c r="B14" s="26">
        <v>0</v>
      </c>
      <c r="C14" s="27">
        <f t="shared" si="1"/>
        <v>0</v>
      </c>
      <c r="D14" s="28">
        <v>0</v>
      </c>
      <c r="E14" s="27">
        <f t="shared" si="0"/>
        <v>0</v>
      </c>
    </row>
    <row r="15" spans="1:5">
      <c r="A15" s="29">
        <v>20</v>
      </c>
      <c r="B15" s="26">
        <v>0</v>
      </c>
      <c r="C15" s="27">
        <f t="shared" si="1"/>
        <v>0</v>
      </c>
      <c r="D15" s="28">
        <v>0</v>
      </c>
      <c r="E15" s="27">
        <f t="shared" si="0"/>
        <v>0</v>
      </c>
    </row>
    <row r="16" spans="1:5">
      <c r="A16" s="29">
        <v>10</v>
      </c>
      <c r="B16" s="26">
        <v>0</v>
      </c>
      <c r="C16" s="27">
        <f t="shared" si="1"/>
        <v>0</v>
      </c>
      <c r="D16" s="28">
        <v>0</v>
      </c>
      <c r="E16" s="27">
        <f t="shared" si="0"/>
        <v>0</v>
      </c>
    </row>
    <row r="17" spans="1:5">
      <c r="A17" s="29">
        <v>5</v>
      </c>
      <c r="B17" s="26">
        <v>0</v>
      </c>
      <c r="C17" s="27">
        <f t="shared" si="1"/>
        <v>0</v>
      </c>
      <c r="D17" s="28">
        <v>0</v>
      </c>
      <c r="E17" s="27">
        <f t="shared" si="0"/>
        <v>0</v>
      </c>
    </row>
    <row r="18" spans="1:5">
      <c r="A18" s="30" t="s">
        <v>18</v>
      </c>
      <c r="B18" s="26">
        <v>0</v>
      </c>
      <c r="C18" s="27">
        <f>B18</f>
        <v>0</v>
      </c>
      <c r="D18" s="28">
        <v>0</v>
      </c>
      <c r="E18" s="31">
        <f>D18</f>
        <v>0</v>
      </c>
    </row>
    <row r="19" spans="1:5">
      <c r="A19" s="32"/>
      <c r="B19" s="33" t="s">
        <v>19</v>
      </c>
      <c r="C19" s="34">
        <f>SUM(C10:C18)</f>
        <v>0</v>
      </c>
      <c r="D19" s="33" t="s">
        <v>19</v>
      </c>
      <c r="E19" s="34">
        <f>SUM(E10:E18)</f>
        <v>0</v>
      </c>
    </row>
    <row r="20" ht="26.1" customHeight="1" spans="1:5">
      <c r="A20" s="35" t="s">
        <v>20</v>
      </c>
      <c r="B20" s="36"/>
      <c r="C20" s="37"/>
      <c r="D20" s="38" t="s">
        <v>21</v>
      </c>
      <c r="E20" s="39"/>
    </row>
    <row r="21" ht="26.1" customHeight="1" spans="1:5">
      <c r="A21" s="40" t="s">
        <v>22</v>
      </c>
      <c r="B21" s="41"/>
      <c r="C21" s="39"/>
      <c r="D21" s="38" t="s">
        <v>23</v>
      </c>
      <c r="E21" s="39"/>
    </row>
    <row r="22" ht="26.1" customHeight="1" spans="1:5">
      <c r="A22" s="40" t="s">
        <v>24</v>
      </c>
      <c r="B22" s="41"/>
      <c r="C22" s="39"/>
      <c r="D22" s="42" t="s">
        <v>25</v>
      </c>
      <c r="E22" s="39"/>
    </row>
    <row r="23" ht="26.1" customHeight="1" spans="1:5">
      <c r="A23" s="40" t="s">
        <v>26</v>
      </c>
      <c r="B23" s="41"/>
      <c r="C23" s="43">
        <f>(C19+C21)-(E20+E21)-E19</f>
        <v>0</v>
      </c>
      <c r="D23" s="44" t="s">
        <v>27</v>
      </c>
      <c r="E23" s="45"/>
    </row>
    <row r="24" ht="82.5" customHeight="1" spans="1:5">
      <c r="A24" s="38" t="s">
        <v>28</v>
      </c>
      <c r="B24" s="46" t="s">
        <v>29</v>
      </c>
      <c r="C24" s="46"/>
      <c r="D24" s="46"/>
      <c r="E24" s="46"/>
    </row>
    <row r="25" ht="57.75" customHeight="1" spans="1:5">
      <c r="A25" s="47" t="s">
        <v>30</v>
      </c>
      <c r="B25" s="48"/>
      <c r="C25" s="48"/>
      <c r="D25" s="48"/>
      <c r="E25" s="48"/>
    </row>
    <row r="26" ht="37.5" customHeight="1" spans="1:5">
      <c r="A26" s="49" t="s">
        <v>31</v>
      </c>
      <c r="B26" s="49" t="s">
        <v>32</v>
      </c>
      <c r="C26" s="49" t="s">
        <v>33</v>
      </c>
      <c r="D26" s="49" t="s">
        <v>34</v>
      </c>
      <c r="E26" s="49" t="s">
        <v>35</v>
      </c>
    </row>
    <row r="27" ht="27.75" customHeight="1" spans="1:5">
      <c r="A27" s="11" t="s">
        <v>36</v>
      </c>
      <c r="B27" s="11" t="s">
        <v>37</v>
      </c>
      <c r="C27" s="50"/>
      <c r="D27" s="50" t="s">
        <v>38</v>
      </c>
      <c r="E27" s="50" t="s">
        <v>39</v>
      </c>
    </row>
    <row r="28" spans="1:5">
      <c r="A28" s="51" t="s">
        <v>40</v>
      </c>
      <c r="B28" s="51"/>
      <c r="C28" s="51" t="s">
        <v>41</v>
      </c>
      <c r="D28" s="51"/>
      <c r="E28" s="51"/>
    </row>
    <row r="29" spans="1:5">
      <c r="A29" s="52"/>
      <c r="B29" s="52"/>
      <c r="C29" s="53"/>
      <c r="D29" s="53"/>
      <c r="E29" s="53"/>
    </row>
    <row r="30" ht="42.75" customHeight="1" spans="1:5">
      <c r="A30" s="52"/>
      <c r="B30" s="52"/>
      <c r="C30" s="53"/>
      <c r="D30" s="53"/>
      <c r="E30" s="53"/>
    </row>
    <row r="31" ht="21.75" customHeight="1" spans="1:5">
      <c r="A31" s="54"/>
      <c r="B31" s="54"/>
      <c r="C31" s="54"/>
      <c r="D31" s="54"/>
      <c r="E31" s="55"/>
    </row>
    <row r="32" ht="24.75" customHeight="1" spans="1:5">
      <c r="A32" s="56" t="s">
        <v>42</v>
      </c>
      <c r="B32" s="57" t="s">
        <v>43</v>
      </c>
      <c r="C32" s="56" t="s">
        <v>44</v>
      </c>
      <c r="D32" s="58" t="s">
        <v>45</v>
      </c>
      <c r="E32" s="59"/>
    </row>
    <row r="33" ht="18" customHeight="1" spans="1:5">
      <c r="A33" s="56" t="s">
        <v>46</v>
      </c>
      <c r="B33" s="57"/>
      <c r="C33" s="60" t="s">
        <v>47</v>
      </c>
      <c r="D33" s="61"/>
      <c r="E33" s="62"/>
    </row>
    <row r="34" ht="25.5" spans="1:5">
      <c r="A34" s="60" t="s">
        <v>48</v>
      </c>
      <c r="B34" s="57"/>
      <c r="C34" s="60" t="s">
        <v>49</v>
      </c>
      <c r="D34" s="63"/>
      <c r="E34" s="64"/>
    </row>
    <row r="35" ht="25.5" spans="1:5">
      <c r="A35" s="60" t="s">
        <v>50</v>
      </c>
      <c r="B35" s="57" t="s">
        <v>51</v>
      </c>
      <c r="C35" s="60" t="s">
        <v>52</v>
      </c>
      <c r="D35" s="63" t="s">
        <v>38</v>
      </c>
      <c r="E35" s="64"/>
    </row>
    <row r="36" ht="25.5" customHeight="1" spans="1:5">
      <c r="A36" s="65" t="s">
        <v>53</v>
      </c>
      <c r="B36" s="66" t="s">
        <v>39</v>
      </c>
      <c r="C36" s="65" t="s">
        <v>54</v>
      </c>
      <c r="D36" s="67" t="s">
        <v>55</v>
      </c>
      <c r="E36" s="68"/>
    </row>
    <row r="37" customHeight="1" spans="1:5">
      <c r="A37" s="69"/>
      <c r="B37" s="70"/>
      <c r="C37" s="70"/>
      <c r="D37" s="70"/>
      <c r="E37" s="71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5"/>
  <cols>
    <col min="1" max="1" width="40.4285714285714" customWidth="1"/>
  </cols>
  <sheetData>
    <row r="1" ht="25.5" spans="1:1">
      <c r="A1" s="1" t="s">
        <v>56</v>
      </c>
    </row>
    <row r="2" spans="1:1">
      <c r="A2" s="2" t="s">
        <v>57</v>
      </c>
    </row>
    <row r="3" spans="1:1">
      <c r="A3" s="2" t="s">
        <v>58</v>
      </c>
    </row>
    <row r="4" spans="1:1">
      <c r="A4" s="2" t="s">
        <v>59</v>
      </c>
    </row>
    <row r="5" spans="1:1">
      <c r="A5" s="2" t="s">
        <v>60</v>
      </c>
    </row>
    <row r="6" spans="1:1">
      <c r="A6" s="2" t="s">
        <v>61</v>
      </c>
    </row>
    <row r="7" spans="1:1">
      <c r="A7" s="2" t="s">
        <v>62</v>
      </c>
    </row>
    <row r="8" spans="1:1">
      <c r="A8" s="2" t="s">
        <v>63</v>
      </c>
    </row>
    <row r="9" spans="1:1">
      <c r="A9" s="2" t="s">
        <v>64</v>
      </c>
    </row>
    <row r="10" spans="1:1">
      <c r="A10" s="2" t="s">
        <v>65</v>
      </c>
    </row>
    <row r="11" spans="1:1">
      <c r="A11" s="2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Physical Cash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WPS_1747790628</cp:lastModifiedBy>
  <dcterms:created xsi:type="dcterms:W3CDTF">2023-04-07T11:05:00Z</dcterms:created>
  <cp:lastPrinted>2023-06-09T13:28:00Z</cp:lastPrinted>
  <dcterms:modified xsi:type="dcterms:W3CDTF">2025-11-04T00:51:14Z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1033-12.2.0.23155</vt:lpwstr>
  </property>
</Properties>
</file>