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7-03-2026\FN25-26-03804\"/>
    </mc:Choice>
  </mc:AlternateContent>
  <xr:revisionPtr revIDLastSave="0" documentId="13_ncr:1_{A3A5A906-6A58-4B11-8ED8-E1C3BED9A95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C5" i="7"/>
  <c r="B5" i="24" s="1"/>
  <c r="B5" i="7"/>
  <c r="F5" i="7" l="1"/>
  <c r="E5" i="7"/>
  <c r="C5" i="2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<sst xmlns="http://schemas.openxmlformats.org/spreadsheetml/2006/main" count="533" uniqueCount="336">
  <si>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</si>
  <si>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</si>
  <si>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</si>
  <si>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</si>
  <si>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</si>
  <si>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</si>
  <si>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</si>
  <si>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</si>
  <si>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</si>
  <si>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</si>
  <si>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</si>
  <si>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</si>
  <si>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</si>
  <si>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</si>
  <si>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</si>
  <si>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</si>
  <si>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</si>
  <si>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</si>
  <si>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</si>
  <si>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</si>
  <si>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</si>
  <si>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</si>
  <si>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</si>
  <si>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</si>
  <si>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</si>
  <si>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</si>
  <si>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</si>
  <si>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</si>
  <si>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</si>
  <si>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</si>
  <si>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</si>
  <si>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</si>
  <si>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</si>
  <si>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</si>
  <si>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</si>
  <si>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</si>
  <si>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</si>
  <si>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</si>
  <si>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</si>
  <si>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</si>
  <si>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</si>
  <si>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</si>
  <si>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</si>
  <si>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</si>
  <si>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</si>
  <si>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</si>
  <si>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</si>
  <si>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</si>
  <si>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</si>
  <si>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</si>
  <si>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</si>
  <si>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</si>
  <si>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</si>
  <si>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</si>
  <si>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</si>
  <si>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</si>
  <si>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</si>
  <si>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</si>
  <si>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</si>
  <si>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</si>
  <si>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</si>
  <si>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</si>
  <si>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</si>
  <si>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</si>
  <si>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</si>
  <si>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</si>
  <si>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</si>
  <si>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</si>
  <si>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</si>
  <si>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</si>
  <si>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</si>
  <si>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</si>
  <si>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</si>
  <si>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</si>
  <si>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</si>
  <si>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</si>
  <si>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</si>
  <si>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</si>
  <si>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</si>
  <si>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</si>
  <si>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</si>
  <si>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</si>
  <si>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</si>
  <si>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</si>
  <si>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</si>
  <si>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</si>
  <si>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</si>
  <si>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</si>
  <si>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</si>
  <si>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</si>
  <si>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Yogendra Kumar/SF0036293</t>
  </si>
  <si>
    <t>Rakesh Kumar Singh/SF0007606</t>
  </si>
  <si>
    <t>Saket Nath Thakur/SF0062081</t>
  </si>
  <si>
    <t>Completed-Report Submitted</t>
  </si>
  <si>
    <t>1.Fraud has been identified by CSS team on 22-02-2026 against BQM Guddu kumar Paswan /SF0082749
2.Complain team raised complain on 24-02-2026 vide complain number FN25-26-00456 respectively.
3.At the time of Complain raised 1 borrower was affected of Rs.2240.
4.BQM Guddu kumar Paswan last working day from the branch was 25-01-2025.
5.After verification done by Audit team out of 05 borrowers physical verified 1 borrowers were affected of Rs.2240.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</si>
  <si>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</si>
  <si>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</si>
  <si>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</si>
  <si>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</si>
  <si>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</si>
  <si>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</si>
  <si>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</si>
  <si>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</si>
  <si>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</si>
  <si>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</si>
  <si>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</si>
  <si>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</si>
  <si>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</si>
  <si>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</si>
  <si>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</si>
  <si>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</si>
  <si>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</si>
  <si>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</si>
  <si>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</si>
  <si>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</si>
  <si>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</si>
  <si>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</si>
  <si>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</si>
  <si>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</si>
  <si>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BH2925</t>
  </si>
  <si>
    <t>Pipra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</si>
  <si>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</si>
  <si>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</si>
  <si>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</si>
  <si>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</si>
  <si>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</si>
  <si>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</si>
  <si>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</si>
  <si>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</si>
  <si>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</si>
  <si>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</si>
  <si>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</si>
  <si>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</si>
  <si>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</si>
  <si>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</si>
  <si>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</si>
  <si>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</si>
  <si>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</si>
  <si>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</si>
  <si>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</si>
  <si>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</si>
  <si>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</si>
  <si>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</si>
  <si>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</si>
  <si>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</si>
  <si>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</si>
  <si>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</si>
  <si>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</si>
  <si>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</si>
  <si>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</si>
  <si>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</si>
  <si>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</si>
  <si>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</si>
  <si>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</si>
  <si>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</si>
  <si>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</si>
  <si>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</si>
  <si>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</si>
  <si>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</si>
  <si>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</si>
  <si>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</si>
  <si>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</si>
  <si>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</si>
  <si>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</si>
  <si>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</si>
  <si>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Kundan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</si>
  <si>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</si>
  <si>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Rohit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</si>
  <si>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</si>
  <si>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SF0099374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</si>
  <si>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</si>
  <si>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SF0096195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</si>
  <si>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</si>
  <si>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</si>
  <si>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</si>
  <si>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</si>
  <si>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</si>
  <si>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</si>
  <si>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</si>
  <si>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</si>
  <si>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</si>
  <si>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</si>
  <si>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</si>
  <si>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</si>
  <si>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</si>
  <si>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</si>
  <si>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</si>
  <si>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</si>
  <si>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</si>
  <si>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</si>
  <si>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</si>
  <si>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</si>
  <si>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</si>
  <si>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</si>
  <si>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</si>
  <si>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</si>
  <si>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</si>
  <si>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</si>
  <si>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</si>
  <si>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FN25-26-03804</t>
  </si>
  <si>
    <t>Guddu Kumar Paswan</t>
  </si>
  <si>
    <t>SF0057050</t>
  </si>
  <si>
    <t>BQM</t>
  </si>
  <si>
    <t>684774</t>
  </si>
  <si>
    <t>SSF4133758</t>
  </si>
  <si>
    <t>SHOBHA DEVI</t>
  </si>
  <si>
    <t>13-Jul-2023</t>
  </si>
  <si>
    <t>The borrower paid their EMI (installment) of ₹2,240 on 04-09-2024; however, LO Guddu Kumar Paswan did not record this entry.
Note: The demand entry was recorded by the HO on 25-02-2026.</t>
  </si>
  <si>
    <t>Form Date :16-Mar-2026</t>
  </si>
  <si>
    <t>To Date :16-Mar-2026</t>
  </si>
  <si>
    <t>Reporting Time : 7:59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</si>
  <si>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</si>
  <si>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</si>
  <si>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</si>
  <si>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</si>
  <si>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</si>
  <si>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</si>
  <si>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</si>
  <si>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</si>
  <si>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</si>
  <si>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</si>
  <si>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</si>
  <si>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</si>
  <si>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</si>
  <si>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</si>
  <si>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</si>
  <si>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</si>
  <si>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</si>
  <si>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</si>
  <si>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</si>
  <si>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</si>
  <si>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</si>
  <si>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</si>
  <si>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</si>
  <si>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</si>
  <si>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</si>
  <si>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</si>
  <si>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</si>
  <si>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</si>
  <si>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</si>
  <si>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</si>
  <si>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</si>
  <si>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</si>
  <si>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</si>
  <si>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</si>
  <si>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</si>
  <si>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</si>
  <si>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</si>
  <si>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</si>
  <si>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</si>
  <si>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</si>
  <si>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</si>
  <si>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</si>
  <si>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</si>
  <si>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</si>
  <si>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</si>
  <si>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</si>
  <si>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</si>
  <si>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</si>
  <si>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</si>
  <si>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</si>
  <si>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</si>
  <si>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</si>
  <si>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</si>
  <si>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</si>
  <si>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</si>
  <si>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</si>
  <si>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</si>
  <si>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</si>
  <si>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</si>
  <si>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</si>
  <si>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</si>
  <si>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</si>
  <si>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</si>
  <si>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</si>
  <si>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</si>
  <si>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</si>
  <si>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</si>
  <si>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Bhagwanpur</t>
  </si>
  <si>
    <t>SF0100048</t>
  </si>
  <si>
    <t>Sahil Kumar</t>
  </si>
  <si>
    <t>rajan</t>
  </si>
  <si>
    <t>Chetana</t>
  </si>
  <si>
    <t>SC</t>
  </si>
  <si>
    <t>HINDU</t>
  </si>
  <si>
    <t>Juice Shop</t>
  </si>
  <si>
    <t>03</t>
  </si>
  <si>
    <t>1</t>
  </si>
  <si>
    <t>2.68 Yrs</t>
  </si>
  <si>
    <t>13 Jul 2023</t>
  </si>
  <si>
    <t>&gt; 2 to 4 Years</t>
  </si>
  <si>
    <t>04-Sep-2023</t>
  </si>
  <si>
    <t>25-Feb-2026</t>
  </si>
  <si>
    <t/>
  </si>
  <si>
    <t>Open</t>
  </si>
  <si>
    <t>8603406587</t>
  </si>
  <si>
    <t>Satyendra Kumar/sf0075615</t>
  </si>
  <si>
    <t>SSF2943574</t>
  </si>
  <si>
    <t>OBC</t>
  </si>
  <si>
    <t>Animal Husbandry &amp; Poultry</t>
  </si>
  <si>
    <t xml:space="preserve">ROOBI  DEVI </t>
  </si>
  <si>
    <t>08-May-2024</t>
  </si>
  <si>
    <t>2</t>
  </si>
  <si>
    <t>3.35 Yrs</t>
  </si>
  <si>
    <t>11 Nov 2022</t>
  </si>
  <si>
    <t>05-Jun-2024</t>
  </si>
  <si>
    <t>12-Mar-2026</t>
  </si>
  <si>
    <t>9241825429</t>
  </si>
  <si>
    <t>Loan Card No issue.</t>
  </si>
  <si>
    <t>SSF4259867</t>
  </si>
  <si>
    <t>ST</t>
  </si>
  <si>
    <t>PREMI DEVI</t>
  </si>
  <si>
    <t>20-Aug-2025</t>
  </si>
  <si>
    <t>GL-2</t>
  </si>
  <si>
    <t>2.58 Yrs</t>
  </si>
  <si>
    <t>04 Aug 2023</t>
  </si>
  <si>
    <t>03-Sep-2025</t>
  </si>
  <si>
    <t>03-Mar-2026</t>
  </si>
  <si>
    <t>9155912271</t>
  </si>
  <si>
    <t>SSF4330205</t>
  </si>
  <si>
    <t>SREEMATI DEVI</t>
  </si>
  <si>
    <t>14-Sep-2025</t>
  </si>
  <si>
    <t>2.55 Yrs</t>
  </si>
  <si>
    <t>22 Aug 2023</t>
  </si>
  <si>
    <t>01-Oct-2025</t>
  </si>
  <si>
    <t>03-Feb-2026</t>
  </si>
  <si>
    <t>7250243306</t>
  </si>
  <si>
    <t>SSF5493431</t>
  </si>
  <si>
    <t>PUNAM DEVI</t>
  </si>
  <si>
    <t>04-Dec-2025</t>
  </si>
  <si>
    <t>2.10 Yrs</t>
  </si>
  <si>
    <t>08 Feb 2024</t>
  </si>
  <si>
    <t>07-Jan-2026</t>
  </si>
  <si>
    <t>9905064874</t>
  </si>
  <si>
    <t>FIR Not Filled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</si>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</sst>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68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6" t="s">
        <v>5</v>
      </c>
      <c r="G1" s="126" t="s">
        <v>6</v>
      </c>
      <c r="H1" s="126" t="s">
        <v>7</v>
      </c>
      <c r="I1" s="127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0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9" t="s">
        <v>45</v>
      </c>
      <c r="E7" t="s">
        <v>46</v>
      </c>
      <c r="I7" t="s">
        <v>47</v>
      </c>
      <c r="K7" s="130"/>
    </row>
    <row r="8" spans="1:11">
      <c r="C8" s="129" t="s">
        <v>48</v>
      </c>
      <c r="E8" t="s">
        <v>42</v>
      </c>
      <c r="I8" t="s">
        <v>49</v>
      </c>
      <c r="K8" s="130"/>
    </row>
    <row r="9" spans="1:11">
      <c r="C9" s="129" t="s">
        <v>50</v>
      </c>
      <c r="I9" t="s">
        <v>51</v>
      </c>
      <c r="K9" s="130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E5" sqref="AE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09" t="s">
        <v>66</v>
      </c>
      <c r="M4" s="109" t="s">
        <v>67</v>
      </c>
      <c r="N4" s="109" t="s">
        <v>68</v>
      </c>
      <c r="O4" s="109" t="s">
        <v>69</v>
      </c>
      <c r="P4" s="109" t="s">
        <v>70</v>
      </c>
      <c r="Q4" s="109" t="s">
        <v>71</v>
      </c>
      <c r="R4" s="107" t="s">
        <v>72</v>
      </c>
      <c r="S4" s="11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3" t="str">
        <f>IF('Physical Cash at Safe'!D28="Yes",'Physical Cash at Safe'!B4,'Borrower Wise Details'!B5)</f>
        <v>BH2925</v>
      </c>
      <c r="D5" s="114" t="str">
        <f>IF('Physical Cash at Safe'!D28="Yes",'Physical Cash at Safe'!A4,'Borrower Wise Details'!C5)</f>
        <v>Pipra</v>
      </c>
      <c r="E5" s="114" t="str">
        <f>IF(D5="","",IF(ISBLANK('Loan Outstanding Report'!C5),IF('Physical Cash at Safe'!D28="Yes",'Physical Cash at Safe'!A6,""),'Loan Outstanding Report'!C5))</f>
        <v>Bihar</v>
      </c>
      <c r="F5" s="114" t="str">
        <f>IF(D5="","",IF(ISBLANK('Loan Outstanding Report'!D5),IF('Physical Cash at Safe'!D28="Yes",'Physical Cash at Safe'!E4,""),'Loan Outstanding Report'!D5))</f>
        <v>Kesariya</v>
      </c>
      <c r="G5" s="115">
        <v>46057</v>
      </c>
      <c r="H5" s="116" t="s">
        <v>89</v>
      </c>
      <c r="I5" s="115">
        <v>46077</v>
      </c>
      <c r="J5" s="117" t="str">
        <f>IF('Physical Cash at Safe'!D28="Yes",'Physical Cash at Safe'!E28,IF('Borrower Wise Details'!D5&lt;&gt;"",'Borrower Wise Details'!D5,""))</f>
        <v>FN25-26-03804</v>
      </c>
      <c r="K5" s="118">
        <v>1</v>
      </c>
      <c r="L5" s="119">
        <v>2240</v>
      </c>
      <c r="M5" s="119">
        <v>0</v>
      </c>
      <c r="N5" s="119" t="s">
        <v>90</v>
      </c>
      <c r="O5" s="119" t="s">
        <v>33</v>
      </c>
      <c r="P5" s="119" t="s">
        <v>91</v>
      </c>
      <c r="Q5" s="119" t="s">
        <v>92</v>
      </c>
      <c r="R5" s="120" t="str">
        <f>IF('Physical Cash at Safe'!$D$28="Yes",'Physical Cash at Safe'!$A$28,IF('Borrower Wise Details'!F5&lt;&gt;"",'Borrower Wise Details'!F5,""))</f>
        <v>Guddu Kumar Paswan</v>
      </c>
      <c r="S5" s="117" t="str">
        <f>IF('Physical Cash at Safe'!$D$28="Yes",'Physical Cash at Safe'!$C$28,IF('Borrower Wise Details'!H5&lt;&gt;"",'Borrower Wise Details'!H5,""))</f>
        <v>BQM</v>
      </c>
      <c r="T5" s="117" t="str">
        <f>IF('Physical Cash at Safe'!$D$28="Yes",'Physical Cash at Safe'!$B$28,IF('Borrower Wise Details'!G5&lt;&gt;"",'Borrower Wise Details'!G5,""))</f>
        <v>SF0057050</v>
      </c>
      <c r="U5" s="121" t="s">
        <v>335</v>
      </c>
      <c r="V5" s="115">
        <v>45925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93</v>
      </c>
      <c r="Z5" s="115">
        <v>46106</v>
      </c>
      <c r="AA5" s="115">
        <v>46106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4">
        <f>IF(AND(AC5="",AD5=""),"",IF(AD5="",AC5,AC5-IF(ISNUMBER(AD5),AD5,0)))</f>
        <v>2240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5">
        <v>46108</v>
      </c>
      <c r="AH5" s="125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2" t="s">
        <v>96</v>
      </c>
      <c r="I3" s="132"/>
      <c r="J3" s="132"/>
      <c r="K3" s="132"/>
      <c r="L3" s="132"/>
      <c r="M3" s="132"/>
      <c r="N3" s="95"/>
      <c r="O3" s="95"/>
      <c r="P3" s="95"/>
      <c r="Q3" s="95"/>
      <c r="R3" s="96"/>
    </row>
    <row r="4" spans="1:18" ht="39">
      <c r="A4" s="97" t="s">
        <v>55</v>
      </c>
      <c r="B4" s="98" t="s">
        <v>97</v>
      </c>
      <c r="C4" s="98" t="s">
        <v>98</v>
      </c>
      <c r="D4" s="98" t="s">
        <v>99</v>
      </c>
      <c r="E4" s="98" t="s">
        <v>100</v>
      </c>
      <c r="F4" s="98" t="s">
        <v>101</v>
      </c>
      <c r="G4" s="98" t="s">
        <v>102</v>
      </c>
      <c r="H4" s="98" t="s">
        <v>103</v>
      </c>
      <c r="I4" s="98" t="s">
        <v>104</v>
      </c>
      <c r="J4" s="98" t="s">
        <v>105</v>
      </c>
      <c r="K4" s="98" t="s">
        <v>106</v>
      </c>
      <c r="L4" s="98" t="s">
        <v>107</v>
      </c>
      <c r="M4" s="98" t="s">
        <v>108</v>
      </c>
      <c r="N4" s="98" t="s">
        <v>109</v>
      </c>
      <c r="O4" s="98" t="s">
        <v>110</v>
      </c>
      <c r="P4" s="98" t="s">
        <v>111</v>
      </c>
      <c r="Q4" s="98" t="s">
        <v>112</v>
      </c>
      <c r="R4" s="99" t="s">
        <v>113</v>
      </c>
    </row>
    <row r="5" spans="1:18" ht="24.75" customHeight="1">
      <c r="A5" s="100">
        <v>1</v>
      </c>
      <c r="B5" s="41" t="str">
        <f>IF('Fraud Investigation Report'!C5="","",'Fraud Investigation Report'!C5)</f>
        <v>BH2925</v>
      </c>
      <c r="C5" s="100" t="str">
        <f>IF('Fraud Investigation Report'!D5="","",'Fraud Investigation Report'!D5)</f>
        <v>Pipra</v>
      </c>
      <c r="D5" s="101" t="str">
        <f>IF(OR('Fraud Investigation Report'!R5="",'Fraud Investigation Report'!R5=0),"",'Fraud Investigation Report'!R5)</f>
        <v>Guddu Kumar Paswan</v>
      </c>
      <c r="E5" s="101" t="str">
        <f>IF(OR('Fraud Investigation Report'!T5="",'Fraud Investigation Report'!T5=0),"",'Fraud Investigation Report'!T5)</f>
        <v>SF0057050</v>
      </c>
      <c r="F5" s="101" t="str">
        <f>IF(OR('Fraud Investigation Report'!S5="",'Fraud Investigation Report'!S5=0),"",'Fraud Investigation Report'!S5)</f>
        <v>BQM</v>
      </c>
      <c r="G5" s="100" t="str">
        <f>IF('Fraud Investigation Report'!J5="","",'Fraud Investigation Report'!J5)</f>
        <v>FN25-26-03804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2240</v>
      </c>
      <c r="O5" s="102">
        <f>IF('Fraud Investigation Report'!AD5="","",'Fraud Investigation Report'!AD5)</f>
        <v>0</v>
      </c>
      <c r="P5" s="104">
        <f>IF(AND(N5="",O5=""),"",IF(O5="",N5,N5-IF(ISNUMBER(O5),O5,0)))</f>
        <v>2240</v>
      </c>
      <c r="Q5" s="45" t="s">
        <v>33</v>
      </c>
      <c r="R5" s="18" t="s">
        <v>334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34" sqref="B34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4"/>
      <c r="B2" s="157" t="s">
        <v>53</v>
      </c>
      <c r="C2" s="157"/>
      <c r="D2" s="157"/>
      <c r="E2" s="55"/>
    </row>
    <row r="3" spans="1:5">
      <c r="A3" s="56" t="s">
        <v>114</v>
      </c>
      <c r="B3" s="56" t="s">
        <v>115</v>
      </c>
      <c r="C3" s="56" t="s">
        <v>116</v>
      </c>
      <c r="D3" s="56" t="s">
        <v>117</v>
      </c>
      <c r="E3" s="56" t="s">
        <v>118</v>
      </c>
    </row>
    <row r="4" spans="1:5" ht="24" customHeight="1">
      <c r="A4" s="57" t="s">
        <v>119</v>
      </c>
      <c r="B4" s="43" t="s">
        <v>120</v>
      </c>
      <c r="C4" s="43" t="s">
        <v>120</v>
      </c>
      <c r="D4" s="43" t="s">
        <v>120</v>
      </c>
      <c r="E4" s="19" t="s">
        <v>121</v>
      </c>
    </row>
    <row r="5" spans="1:5" ht="35.25" customHeight="1">
      <c r="A5" s="58" t="s">
        <v>122</v>
      </c>
      <c r="B5" s="58" t="s">
        <v>123</v>
      </c>
      <c r="C5" s="58" t="s">
        <v>124</v>
      </c>
      <c r="D5" s="58" t="s">
        <v>125</v>
      </c>
      <c r="E5" s="58" t="s">
        <v>126</v>
      </c>
    </row>
    <row r="6" spans="1:5" ht="25.5" customHeight="1">
      <c r="A6" s="59" t="s">
        <v>127</v>
      </c>
      <c r="B6" s="60">
        <v>46106</v>
      </c>
      <c r="C6" s="60">
        <v>46105</v>
      </c>
      <c r="D6" s="60">
        <v>46106</v>
      </c>
      <c r="E6" s="61">
        <v>0.29166666666666702</v>
      </c>
    </row>
    <row r="7" spans="1:5" ht="15.5">
      <c r="A7" s="158" t="s">
        <v>128</v>
      </c>
      <c r="B7" s="159"/>
      <c r="C7" s="159"/>
      <c r="D7" s="159"/>
      <c r="E7" s="159"/>
    </row>
    <row r="8" spans="1:5" ht="15" customHeight="1">
      <c r="A8" s="164" t="s">
        <v>129</v>
      </c>
      <c r="B8" s="160" t="s">
        <v>130</v>
      </c>
      <c r="C8" s="161"/>
      <c r="D8" s="162" t="s">
        <v>131</v>
      </c>
      <c r="E8" s="163"/>
    </row>
    <row r="9" spans="1:5">
      <c r="A9" s="165"/>
      <c r="B9" s="62" t="s">
        <v>132</v>
      </c>
      <c r="C9" s="63" t="s">
        <v>133</v>
      </c>
      <c r="D9" s="63" t="s">
        <v>132</v>
      </c>
      <c r="E9" s="63" t="s">
        <v>133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134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>
      <c r="A19" s="72"/>
      <c r="B19" s="73" t="s">
        <v>135</v>
      </c>
      <c r="C19" s="74">
        <f>SUM(C10:C18)</f>
        <v>0</v>
      </c>
      <c r="D19" s="73" t="s">
        <v>135</v>
      </c>
      <c r="E19" s="74">
        <f>SUM(E10:E18)</f>
        <v>0</v>
      </c>
    </row>
    <row r="20" spans="1:5" ht="30" customHeight="1">
      <c r="A20" s="149" t="s">
        <v>136</v>
      </c>
      <c r="B20" s="150"/>
      <c r="C20" s="75">
        <v>0</v>
      </c>
      <c r="D20" s="76" t="s">
        <v>137</v>
      </c>
      <c r="E20" s="77">
        <v>0</v>
      </c>
    </row>
    <row r="21" spans="1:5" ht="30" customHeight="1">
      <c r="A21" s="151" t="s">
        <v>138</v>
      </c>
      <c r="B21" s="152"/>
      <c r="C21" s="77">
        <v>0</v>
      </c>
      <c r="D21" s="76" t="s">
        <v>139</v>
      </c>
      <c r="E21" s="77">
        <v>0</v>
      </c>
    </row>
    <row r="22" spans="1:5" ht="30" customHeight="1">
      <c r="A22" s="151" t="s">
        <v>140</v>
      </c>
      <c r="B22" s="152"/>
      <c r="C22" s="77">
        <v>0</v>
      </c>
      <c r="D22" s="78" t="s">
        <v>141</v>
      </c>
      <c r="E22" s="77"/>
    </row>
    <row r="23" spans="1:5" ht="30" customHeight="1">
      <c r="A23" s="151" t="s">
        <v>142</v>
      </c>
      <c r="B23" s="152"/>
      <c r="C23" s="79">
        <f>(C19+C21)-(E20+E21)-E19</f>
        <v>0</v>
      </c>
      <c r="D23" s="80" t="s">
        <v>143</v>
      </c>
      <c r="E23" s="77"/>
    </row>
    <row r="24" spans="1:5" ht="82.5" customHeight="1">
      <c r="A24" s="76" t="s">
        <v>144</v>
      </c>
      <c r="B24" s="153"/>
      <c r="C24" s="153"/>
      <c r="D24" s="153"/>
      <c r="E24" s="153"/>
    </row>
    <row r="25" spans="1:5" ht="57.75" customHeight="1">
      <c r="A25" s="81" t="s">
        <v>145</v>
      </c>
      <c r="B25" s="140"/>
      <c r="C25" s="140"/>
      <c r="D25" s="140"/>
      <c r="E25" s="140"/>
    </row>
    <row r="26" spans="1:5" ht="20.149999999999999" customHeight="1">
      <c r="A26" s="141" t="s">
        <v>146</v>
      </c>
      <c r="B26" s="141"/>
      <c r="C26" s="141"/>
      <c r="D26" s="141"/>
      <c r="E26" s="141"/>
    </row>
    <row r="27" spans="1:5" ht="27.75" customHeight="1">
      <c r="A27" s="82" t="s">
        <v>147</v>
      </c>
      <c r="B27" s="82" t="s">
        <v>148</v>
      </c>
      <c r="C27" s="82" t="s">
        <v>149</v>
      </c>
      <c r="D27" s="82" t="s">
        <v>150</v>
      </c>
      <c r="E27" s="82" t="s">
        <v>151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152</v>
      </c>
      <c r="B29" s="85" t="s">
        <v>153</v>
      </c>
      <c r="C29" s="82" t="s">
        <v>154</v>
      </c>
      <c r="D29" s="142" t="s">
        <v>155</v>
      </c>
      <c r="E29" s="143"/>
    </row>
    <row r="30" spans="1:5" ht="40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156</v>
      </c>
      <c r="B32" s="22" t="s">
        <v>157</v>
      </c>
      <c r="C32" s="88" t="s">
        <v>158</v>
      </c>
      <c r="D32" s="133" t="s">
        <v>159</v>
      </c>
      <c r="E32" s="134"/>
    </row>
    <row r="33" spans="1:5" ht="18" customHeight="1">
      <c r="A33" s="88" t="s">
        <v>160</v>
      </c>
      <c r="B33" s="131" t="s">
        <v>161</v>
      </c>
      <c r="C33" s="89" t="s">
        <v>162</v>
      </c>
      <c r="D33" s="135" t="s">
        <v>163</v>
      </c>
      <c r="E33" s="136"/>
    </row>
    <row r="34" spans="1:5" ht="26">
      <c r="A34" s="89" t="s">
        <v>164</v>
      </c>
      <c r="B34" s="22" t="s">
        <v>165</v>
      </c>
      <c r="C34" s="89" t="s">
        <v>166</v>
      </c>
      <c r="D34" s="137" t="s">
        <v>167</v>
      </c>
      <c r="E34" s="138"/>
    </row>
    <row r="35" spans="1:5" ht="26">
      <c r="A35" s="89" t="s">
        <v>168</v>
      </c>
      <c r="B35" s="22" t="s">
        <v>169</v>
      </c>
      <c r="C35" s="89" t="s">
        <v>170</v>
      </c>
      <c r="D35" s="137" t="s">
        <v>171</v>
      </c>
      <c r="E35" s="138"/>
    </row>
    <row r="36" spans="1:5" ht="25.5" customHeight="1">
      <c r="A36" s="89" t="s">
        <v>172</v>
      </c>
      <c r="B36" s="22" t="s">
        <v>173</v>
      </c>
      <c r="C36" s="89" t="s">
        <v>174</v>
      </c>
      <c r="D36" s="139" t="s">
        <v>175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5" sqref="Q5"/>
    </sheetView>
  </sheetViews>
  <sheetFormatPr defaultColWidth="0" defaultRowHeight="13" zeroHeight="1"/>
  <cols>
    <col min="1" max="1" width="5.08984375" style="31" customWidth="1"/>
    <col min="2" max="2" width="8" style="31" customWidth="1"/>
    <col min="3" max="3" width="5.1796875" style="31" customWidth="1"/>
    <col min="4" max="4" width="13.08984375" style="31" customWidth="1"/>
    <col min="5" max="5" width="13.1796875" style="31" customWidth="1"/>
    <col min="6" max="6" width="17" style="31" customWidth="1"/>
    <col min="7" max="7" width="18.54296875" style="31" customWidth="1"/>
    <col min="8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176</v>
      </c>
      <c r="E3" s="36" t="s">
        <v>177</v>
      </c>
      <c r="F3" s="36" t="s">
        <v>178</v>
      </c>
      <c r="U3" s="36" t="s">
        <v>177</v>
      </c>
      <c r="V3" s="36" t="s">
        <v>178</v>
      </c>
    </row>
    <row r="4" spans="1:23" ht="42.75" customHeight="1">
      <c r="A4" s="37" t="s">
        <v>55</v>
      </c>
      <c r="B4" s="38" t="s">
        <v>179</v>
      </c>
      <c r="C4" s="38" t="s">
        <v>98</v>
      </c>
      <c r="D4" s="38" t="s">
        <v>180</v>
      </c>
      <c r="E4" s="38" t="s">
        <v>181</v>
      </c>
      <c r="F4" s="38" t="s">
        <v>182</v>
      </c>
      <c r="G4" s="38" t="s">
        <v>183</v>
      </c>
      <c r="H4" s="38" t="s">
        <v>184</v>
      </c>
      <c r="I4" s="38" t="s">
        <v>185</v>
      </c>
      <c r="J4" s="38" t="s">
        <v>186</v>
      </c>
      <c r="K4" s="38" t="s">
        <v>187</v>
      </c>
      <c r="L4" s="38" t="s">
        <v>188</v>
      </c>
      <c r="M4" s="39" t="s">
        <v>189</v>
      </c>
      <c r="N4" s="38" t="s">
        <v>190</v>
      </c>
      <c r="O4" s="38" t="s">
        <v>191</v>
      </c>
      <c r="P4" s="38" t="s">
        <v>192</v>
      </c>
      <c r="Q4" s="38" t="s">
        <v>193</v>
      </c>
      <c r="R4" s="38" t="s">
        <v>194</v>
      </c>
      <c r="S4" s="38" t="s">
        <v>195</v>
      </c>
      <c r="T4" s="38" t="s">
        <v>196</v>
      </c>
      <c r="U4" s="38" t="s">
        <v>197</v>
      </c>
      <c r="V4" s="38" t="s">
        <v>8</v>
      </c>
      <c r="W4" s="38" t="s">
        <v>198</v>
      </c>
    </row>
    <row r="5" spans="1:23" ht="25" customHeight="1">
      <c r="A5" s="40">
        <v>1</v>
      </c>
      <c r="B5" s="41" t="str">
        <f>IF('Loan Outstanding Report'!$G$5="","",'Loan Outstanding Report'!$G$5)</f>
        <v>BH2925</v>
      </c>
      <c r="C5" s="42" t="str">
        <f>IF('Loan Outstanding Report'!$H$5="","",'Loan Outstanding Report'!$H$5)</f>
        <v>Pipra</v>
      </c>
      <c r="D5" s="43" t="s">
        <v>199</v>
      </c>
      <c r="E5" s="44">
        <v>46106</v>
      </c>
      <c r="F5" s="22" t="s">
        <v>200</v>
      </c>
      <c r="G5" s="45" t="s">
        <v>201</v>
      </c>
      <c r="H5" s="45" t="s">
        <v>202</v>
      </c>
      <c r="I5" s="19" t="s">
        <v>203</v>
      </c>
      <c r="J5" s="19" t="s">
        <v>204</v>
      </c>
      <c r="K5" s="19" t="s">
        <v>205</v>
      </c>
      <c r="L5" s="19">
        <v>352141633</v>
      </c>
      <c r="M5" s="19" t="s">
        <v>206</v>
      </c>
      <c r="N5" s="20">
        <v>42000</v>
      </c>
      <c r="O5" s="46">
        <v>2240</v>
      </c>
      <c r="P5" s="47" t="s">
        <v>9</v>
      </c>
      <c r="Q5" s="48">
        <v>45539</v>
      </c>
      <c r="R5" s="46">
        <v>2240</v>
      </c>
      <c r="S5" s="46">
        <v>0</v>
      </c>
      <c r="T5" s="46">
        <v>0</v>
      </c>
      <c r="U5" s="49">
        <f t="shared" ref="U5" si="0">IF(AND(ISBLANK(R5),ISBLANK(S5),ISBLANK(T5)),"",R5-(S5+T5))</f>
        <v>2240</v>
      </c>
      <c r="V5" s="26" t="s">
        <v>32</v>
      </c>
      <c r="W5" s="27" t="s">
        <v>207</v>
      </c>
    </row>
    <row r="6" spans="1:23" ht="2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22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50"/>
      <c r="J6" s="50"/>
      <c r="K6" s="50"/>
      <c r="L6" s="51"/>
      <c r="M6" s="44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6"/>
      <c r="W6" s="52"/>
    </row>
    <row r="7" spans="1:23" ht="2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22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50"/>
      <c r="J7" s="50"/>
      <c r="K7" s="50"/>
      <c r="L7" s="51"/>
      <c r="M7" s="44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2"/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si="5"/>
        <v/>
      </c>
      <c r="G8" s="45" t="str">
        <f t="shared" si="6"/>
        <v/>
      </c>
      <c r="H8" s="45" t="str">
        <f t="shared" si="7"/>
        <v/>
      </c>
      <c r="I8" s="50"/>
      <c r="J8" s="50"/>
      <c r="K8" s="50"/>
      <c r="L8" s="51"/>
      <c r="M8" s="44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2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5" t="str">
        <f t="shared" si="6"/>
        <v/>
      </c>
      <c r="H9" s="45" t="str">
        <f t="shared" si="7"/>
        <v/>
      </c>
      <c r="I9" s="50"/>
      <c r="J9" s="50"/>
      <c r="K9" s="50"/>
      <c r="L9" s="51"/>
      <c r="M9" s="44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2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5" t="str">
        <f t="shared" si="6"/>
        <v/>
      </c>
      <c r="H10" s="45" t="str">
        <f t="shared" si="7"/>
        <v/>
      </c>
      <c r="I10" s="50"/>
      <c r="J10" s="50"/>
      <c r="K10" s="50"/>
      <c r="L10" s="51"/>
      <c r="M10" s="44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2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5" t="str">
        <f t="shared" si="6"/>
        <v/>
      </c>
      <c r="H11" s="45" t="str">
        <f t="shared" si="7"/>
        <v/>
      </c>
      <c r="I11" s="50"/>
      <c r="J11" s="50"/>
      <c r="K11" s="50"/>
      <c r="L11" s="51"/>
      <c r="M11" s="44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2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5" t="str">
        <f t="shared" si="6"/>
        <v/>
      </c>
      <c r="H12" s="45" t="str">
        <f t="shared" si="7"/>
        <v/>
      </c>
      <c r="I12" s="50"/>
      <c r="J12" s="50"/>
      <c r="K12" s="50"/>
      <c r="L12" s="51"/>
      <c r="M12" s="44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2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5" t="str">
        <f t="shared" si="6"/>
        <v/>
      </c>
      <c r="H13" s="45" t="str">
        <f t="shared" si="7"/>
        <v/>
      </c>
      <c r="I13" s="50"/>
      <c r="J13" s="50"/>
      <c r="K13" s="50"/>
      <c r="L13" s="51"/>
      <c r="M13" s="44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2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5" t="str">
        <f t="shared" si="6"/>
        <v/>
      </c>
      <c r="H14" s="45" t="str">
        <f t="shared" si="7"/>
        <v/>
      </c>
      <c r="I14" s="50"/>
      <c r="J14" s="50"/>
      <c r="K14" s="50"/>
      <c r="L14" s="51"/>
      <c r="M14" s="44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2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5" t="str">
        <f t="shared" si="6"/>
        <v/>
      </c>
      <c r="H15" s="45" t="str">
        <f t="shared" si="7"/>
        <v/>
      </c>
      <c r="I15" s="50"/>
      <c r="J15" s="50"/>
      <c r="K15" s="50"/>
      <c r="L15" s="51"/>
      <c r="M15" s="44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2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5" t="str">
        <f t="shared" si="6"/>
        <v/>
      </c>
      <c r="H16" s="45" t="str">
        <f t="shared" si="7"/>
        <v/>
      </c>
      <c r="I16" s="50"/>
      <c r="J16" s="50"/>
      <c r="K16" s="50"/>
      <c r="L16" s="51"/>
      <c r="M16" s="44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2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5" t="str">
        <f t="shared" si="6"/>
        <v/>
      </c>
      <c r="H17" s="45" t="str">
        <f t="shared" si="7"/>
        <v/>
      </c>
      <c r="I17" s="50"/>
      <c r="J17" s="50"/>
      <c r="K17" s="50"/>
      <c r="L17" s="51"/>
      <c r="M17" s="44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2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5" t="str">
        <f t="shared" si="6"/>
        <v/>
      </c>
      <c r="H18" s="45" t="str">
        <f t="shared" si="7"/>
        <v/>
      </c>
      <c r="I18" s="50"/>
      <c r="J18" s="50"/>
      <c r="K18" s="50"/>
      <c r="L18" s="51"/>
      <c r="M18" s="44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2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5" t="str">
        <f t="shared" si="6"/>
        <v/>
      </c>
      <c r="H19" s="45" t="str">
        <f t="shared" si="7"/>
        <v/>
      </c>
      <c r="I19" s="50"/>
      <c r="J19" s="50"/>
      <c r="K19" s="50"/>
      <c r="L19" s="51"/>
      <c r="M19" s="44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2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5" t="str">
        <f t="shared" si="6"/>
        <v/>
      </c>
      <c r="H20" s="45" t="str">
        <f t="shared" si="7"/>
        <v/>
      </c>
      <c r="I20" s="50"/>
      <c r="J20" s="50"/>
      <c r="K20" s="50"/>
      <c r="L20" s="51"/>
      <c r="M20" s="44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2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5" t="str">
        <f t="shared" si="6"/>
        <v/>
      </c>
      <c r="H21" s="45" t="str">
        <f t="shared" si="7"/>
        <v/>
      </c>
      <c r="I21" s="50"/>
      <c r="J21" s="50"/>
      <c r="K21" s="50"/>
      <c r="L21" s="51"/>
      <c r="M21" s="44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2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5" t="str">
        <f t="shared" si="6"/>
        <v/>
      </c>
      <c r="H22" s="45" t="str">
        <f t="shared" si="7"/>
        <v/>
      </c>
      <c r="I22" s="50"/>
      <c r="J22" s="50"/>
      <c r="K22" s="50"/>
      <c r="L22" s="51"/>
      <c r="M22" s="44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2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5" t="str">
        <f t="shared" si="6"/>
        <v/>
      </c>
      <c r="H23" s="45" t="str">
        <f t="shared" si="7"/>
        <v/>
      </c>
      <c r="I23" s="50"/>
      <c r="J23" s="50"/>
      <c r="K23" s="50"/>
      <c r="L23" s="51"/>
      <c r="M23" s="44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2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0"/>
      <c r="J24" s="50"/>
      <c r="K24" s="50"/>
      <c r="L24" s="51"/>
      <c r="M24" s="44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2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0"/>
      <c r="J25" s="50"/>
      <c r="K25" s="50"/>
      <c r="L25" s="51"/>
      <c r="M25" s="44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2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0"/>
      <c r="J26" s="50"/>
      <c r="K26" s="50"/>
      <c r="L26" s="51"/>
      <c r="M26" s="44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2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0"/>
      <c r="J27" s="50"/>
      <c r="K27" s="50"/>
      <c r="L27" s="51"/>
      <c r="M27" s="44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2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0"/>
      <c r="J28" s="50"/>
      <c r="K28" s="50"/>
      <c r="L28" s="51"/>
      <c r="M28" s="44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2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0"/>
      <c r="J29" s="50"/>
      <c r="K29" s="50"/>
      <c r="L29" s="51"/>
      <c r="M29" s="44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2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0"/>
      <c r="J30" s="50"/>
      <c r="K30" s="50"/>
      <c r="L30" s="51"/>
      <c r="M30" s="44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2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0"/>
      <c r="J31" s="50"/>
      <c r="K31" s="50"/>
      <c r="L31" s="51"/>
      <c r="M31" s="44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2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0"/>
      <c r="J32" s="50"/>
      <c r="K32" s="50"/>
      <c r="L32" s="51"/>
      <c r="M32" s="44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2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0"/>
      <c r="J33" s="50"/>
      <c r="K33" s="50"/>
      <c r="L33" s="51"/>
      <c r="M33" s="44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2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0"/>
      <c r="J34" s="50"/>
      <c r="K34" s="50"/>
      <c r="L34" s="51"/>
      <c r="M34" s="44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2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0"/>
      <c r="J35" s="50"/>
      <c r="K35" s="50"/>
      <c r="L35" s="51"/>
      <c r="M35" s="44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2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0"/>
      <c r="J36" s="50"/>
      <c r="K36" s="50"/>
      <c r="L36" s="51"/>
      <c r="M36" s="44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2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0"/>
      <c r="J37" s="50"/>
      <c r="K37" s="50"/>
      <c r="L37" s="51"/>
      <c r="M37" s="44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2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0"/>
      <c r="J38" s="50"/>
      <c r="K38" s="50"/>
      <c r="L38" s="51"/>
      <c r="M38" s="44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2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0"/>
      <c r="J39" s="50"/>
      <c r="K39" s="50"/>
      <c r="L39" s="51"/>
      <c r="M39" s="44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2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0"/>
      <c r="J40" s="50"/>
      <c r="K40" s="50"/>
      <c r="L40" s="51"/>
      <c r="M40" s="44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2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0"/>
      <c r="J41" s="50"/>
      <c r="K41" s="50"/>
      <c r="L41" s="51"/>
      <c r="M41" s="44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2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0"/>
      <c r="J42" s="50"/>
      <c r="K42" s="50"/>
      <c r="L42" s="51"/>
      <c r="M42" s="44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2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0"/>
      <c r="J43" s="50"/>
      <c r="K43" s="50"/>
      <c r="L43" s="51"/>
      <c r="M43" s="44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2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0"/>
      <c r="J44" s="50"/>
      <c r="K44" s="50"/>
      <c r="L44" s="51"/>
      <c r="M44" s="44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2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0"/>
      <c r="J45" s="50"/>
      <c r="K45" s="50"/>
      <c r="L45" s="51"/>
      <c r="M45" s="44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2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0"/>
      <c r="J46" s="50"/>
      <c r="K46" s="50"/>
      <c r="L46" s="51"/>
      <c r="M46" s="44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2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0"/>
      <c r="J47" s="50"/>
      <c r="K47" s="50"/>
      <c r="L47" s="51"/>
      <c r="M47" s="44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2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0"/>
      <c r="J48" s="50"/>
      <c r="K48" s="50"/>
      <c r="L48" s="51"/>
      <c r="M48" s="44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2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0"/>
      <c r="J49" s="50"/>
      <c r="K49" s="50"/>
      <c r="L49" s="51"/>
      <c r="M49" s="44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2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0"/>
      <c r="J50" s="50"/>
      <c r="K50" s="50"/>
      <c r="L50" s="51"/>
      <c r="M50" s="44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2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0"/>
      <c r="J51" s="50"/>
      <c r="K51" s="50"/>
      <c r="L51" s="51"/>
      <c r="M51" s="44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2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0"/>
      <c r="J52" s="50"/>
      <c r="K52" s="50"/>
      <c r="L52" s="51"/>
      <c r="M52" s="44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2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0"/>
      <c r="J53" s="50"/>
      <c r="K53" s="50"/>
      <c r="L53" s="51"/>
      <c r="M53" s="44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2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0"/>
      <c r="J54" s="50"/>
      <c r="K54" s="50"/>
      <c r="L54" s="51"/>
      <c r="M54" s="44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2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0"/>
      <c r="J55" s="50"/>
      <c r="K55" s="50"/>
      <c r="L55" s="51"/>
      <c r="M55" s="44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2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0"/>
      <c r="J56" s="50"/>
      <c r="K56" s="50"/>
      <c r="L56" s="51"/>
      <c r="M56" s="44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2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0"/>
      <c r="J57" s="50"/>
      <c r="K57" s="50"/>
      <c r="L57" s="51"/>
      <c r="M57" s="44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2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0"/>
      <c r="J58" s="50"/>
      <c r="K58" s="50"/>
      <c r="L58" s="51"/>
      <c r="M58" s="44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2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0"/>
      <c r="J59" s="50"/>
      <c r="K59" s="50"/>
      <c r="L59" s="51"/>
      <c r="M59" s="44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2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0"/>
      <c r="J60" s="50"/>
      <c r="K60" s="50"/>
      <c r="L60" s="51"/>
      <c r="M60" s="44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2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0"/>
      <c r="J61" s="50"/>
      <c r="K61" s="50"/>
      <c r="L61" s="51"/>
      <c r="M61" s="44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2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0"/>
      <c r="J62" s="50"/>
      <c r="K62" s="50"/>
      <c r="L62" s="51"/>
      <c r="M62" s="44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2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0"/>
      <c r="J63" s="50"/>
      <c r="K63" s="50"/>
      <c r="L63" s="51"/>
      <c r="M63" s="44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2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0"/>
      <c r="J64" s="50"/>
      <c r="K64" s="50"/>
      <c r="L64" s="51"/>
      <c r="M64" s="44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2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0"/>
      <c r="J65" s="50"/>
      <c r="K65" s="50"/>
      <c r="L65" s="51"/>
      <c r="M65" s="44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2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0"/>
      <c r="J66" s="50"/>
      <c r="K66" s="50"/>
      <c r="L66" s="51"/>
      <c r="M66" s="44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2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0"/>
      <c r="J67" s="50"/>
      <c r="K67" s="50"/>
      <c r="L67" s="51"/>
      <c r="M67" s="44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2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0"/>
      <c r="J68" s="50"/>
      <c r="K68" s="50"/>
      <c r="L68" s="51"/>
      <c r="M68" s="44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2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0"/>
      <c r="J69" s="50"/>
      <c r="K69" s="50"/>
      <c r="L69" s="51"/>
      <c r="M69" s="44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2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0"/>
      <c r="J70" s="50"/>
      <c r="K70" s="50"/>
      <c r="L70" s="51"/>
      <c r="M70" s="44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2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0"/>
      <c r="J71" s="50"/>
      <c r="K71" s="50"/>
      <c r="L71" s="51"/>
      <c r="M71" s="44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2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5" t="str">
        <f t="shared" si="13"/>
        <v/>
      </c>
      <c r="H72" s="45" t="str">
        <f t="shared" si="14"/>
        <v/>
      </c>
      <c r="I72" s="50"/>
      <c r="J72" s="50"/>
      <c r="K72" s="50"/>
      <c r="L72" s="51"/>
      <c r="M72" s="44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2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5" t="str">
        <f t="shared" si="13"/>
        <v/>
      </c>
      <c r="H73" s="45" t="str">
        <f t="shared" si="14"/>
        <v/>
      </c>
      <c r="I73" s="50"/>
      <c r="J73" s="50"/>
      <c r="K73" s="50"/>
      <c r="L73" s="51"/>
      <c r="M73" s="44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2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5" t="str">
        <f t="shared" si="13"/>
        <v/>
      </c>
      <c r="H74" s="45" t="str">
        <f t="shared" si="14"/>
        <v/>
      </c>
      <c r="I74" s="50"/>
      <c r="J74" s="50"/>
      <c r="K74" s="50"/>
      <c r="L74" s="51"/>
      <c r="M74" s="44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2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5" t="str">
        <f t="shared" si="13"/>
        <v/>
      </c>
      <c r="H75" s="45" t="str">
        <f t="shared" si="14"/>
        <v/>
      </c>
      <c r="I75" s="50"/>
      <c r="J75" s="50"/>
      <c r="K75" s="50"/>
      <c r="L75" s="51"/>
      <c r="M75" s="44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2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5" t="str">
        <f t="shared" si="13"/>
        <v/>
      </c>
      <c r="H76" s="45" t="str">
        <f t="shared" si="14"/>
        <v/>
      </c>
      <c r="I76" s="50"/>
      <c r="J76" s="50"/>
      <c r="K76" s="50"/>
      <c r="L76" s="51"/>
      <c r="M76" s="44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2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5" t="str">
        <f t="shared" si="13"/>
        <v/>
      </c>
      <c r="H77" s="45" t="str">
        <f t="shared" si="14"/>
        <v/>
      </c>
      <c r="I77" s="50"/>
      <c r="J77" s="50"/>
      <c r="K77" s="50"/>
      <c r="L77" s="51"/>
      <c r="M77" s="44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2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5" t="str">
        <f t="shared" si="13"/>
        <v/>
      </c>
      <c r="H78" s="45" t="str">
        <f t="shared" si="14"/>
        <v/>
      </c>
      <c r="I78" s="50"/>
      <c r="J78" s="50"/>
      <c r="K78" s="50"/>
      <c r="L78" s="51"/>
      <c r="M78" s="44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2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5" t="str">
        <f t="shared" si="13"/>
        <v/>
      </c>
      <c r="H79" s="45" t="str">
        <f t="shared" si="14"/>
        <v/>
      </c>
      <c r="I79" s="50"/>
      <c r="J79" s="50"/>
      <c r="K79" s="50"/>
      <c r="L79" s="51"/>
      <c r="M79" s="44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2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5" t="str">
        <f t="shared" si="13"/>
        <v/>
      </c>
      <c r="H80" s="45" t="str">
        <f t="shared" si="14"/>
        <v/>
      </c>
      <c r="I80" s="50"/>
      <c r="J80" s="50"/>
      <c r="K80" s="50"/>
      <c r="L80" s="51"/>
      <c r="M80" s="44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2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5" t="str">
        <f t="shared" si="13"/>
        <v/>
      </c>
      <c r="H81" s="45" t="str">
        <f t="shared" si="14"/>
        <v/>
      </c>
      <c r="I81" s="50"/>
      <c r="J81" s="50"/>
      <c r="K81" s="50"/>
      <c r="L81" s="51"/>
      <c r="M81" s="44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2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5" t="str">
        <f t="shared" si="13"/>
        <v/>
      </c>
      <c r="H82" s="45" t="str">
        <f t="shared" si="14"/>
        <v/>
      </c>
      <c r="I82" s="50"/>
      <c r="J82" s="50"/>
      <c r="K82" s="50"/>
      <c r="L82" s="51"/>
      <c r="M82" s="44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2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5" t="str">
        <f t="shared" si="13"/>
        <v/>
      </c>
      <c r="H83" s="45" t="str">
        <f t="shared" si="14"/>
        <v/>
      </c>
      <c r="I83" s="50"/>
      <c r="J83" s="50"/>
      <c r="K83" s="50"/>
      <c r="L83" s="51"/>
      <c r="M83" s="44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2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5" t="str">
        <f t="shared" si="13"/>
        <v/>
      </c>
      <c r="H84" s="45" t="str">
        <f t="shared" si="14"/>
        <v/>
      </c>
      <c r="I84" s="50"/>
      <c r="J84" s="50"/>
      <c r="K84" s="50"/>
      <c r="L84" s="51"/>
      <c r="M84" s="44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2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5" t="str">
        <f t="shared" si="13"/>
        <v/>
      </c>
      <c r="H85" s="45" t="str">
        <f t="shared" si="14"/>
        <v/>
      </c>
      <c r="I85" s="50"/>
      <c r="J85" s="50"/>
      <c r="K85" s="50"/>
      <c r="L85" s="51"/>
      <c r="M85" s="44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2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5" t="str">
        <f t="shared" si="13"/>
        <v/>
      </c>
      <c r="H86" s="45" t="str">
        <f t="shared" si="14"/>
        <v/>
      </c>
      <c r="I86" s="50"/>
      <c r="J86" s="50"/>
      <c r="K86" s="50"/>
      <c r="L86" s="51"/>
      <c r="M86" s="44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2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5" t="str">
        <f t="shared" si="13"/>
        <v/>
      </c>
      <c r="H87" s="45" t="str">
        <f t="shared" si="14"/>
        <v/>
      </c>
      <c r="I87" s="50"/>
      <c r="J87" s="50"/>
      <c r="K87" s="50"/>
      <c r="L87" s="51"/>
      <c r="M87" s="44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2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5" t="str">
        <f t="shared" si="13"/>
        <v/>
      </c>
      <c r="H88" s="45" t="str">
        <f t="shared" si="14"/>
        <v/>
      </c>
      <c r="I88" s="50"/>
      <c r="J88" s="50"/>
      <c r="K88" s="50"/>
      <c r="L88" s="51"/>
      <c r="M88" s="44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2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5" t="str">
        <f t="shared" si="13"/>
        <v/>
      </c>
      <c r="H89" s="45" t="str">
        <f t="shared" si="14"/>
        <v/>
      </c>
      <c r="I89" s="50"/>
      <c r="J89" s="50"/>
      <c r="K89" s="50"/>
      <c r="L89" s="51"/>
      <c r="M89" s="44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2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5" t="str">
        <f t="shared" si="13"/>
        <v/>
      </c>
      <c r="H90" s="45" t="str">
        <f t="shared" si="14"/>
        <v/>
      </c>
      <c r="I90" s="50"/>
      <c r="J90" s="50"/>
      <c r="K90" s="50"/>
      <c r="L90" s="51"/>
      <c r="M90" s="44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2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5" t="str">
        <f t="shared" si="13"/>
        <v/>
      </c>
      <c r="H91" s="45" t="str">
        <f t="shared" si="14"/>
        <v/>
      </c>
      <c r="I91" s="50"/>
      <c r="J91" s="50"/>
      <c r="K91" s="50"/>
      <c r="L91" s="51"/>
      <c r="M91" s="44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2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5" t="str">
        <f t="shared" si="13"/>
        <v/>
      </c>
      <c r="H92" s="45" t="str">
        <f t="shared" si="14"/>
        <v/>
      </c>
      <c r="I92" s="50"/>
      <c r="J92" s="50"/>
      <c r="K92" s="50"/>
      <c r="L92" s="51"/>
      <c r="M92" s="44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2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5" t="str">
        <f t="shared" si="13"/>
        <v/>
      </c>
      <c r="H93" s="45" t="str">
        <f t="shared" si="14"/>
        <v/>
      </c>
      <c r="I93" s="50"/>
      <c r="J93" s="50"/>
      <c r="K93" s="50"/>
      <c r="L93" s="51"/>
      <c r="M93" s="44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2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5" t="str">
        <f t="shared" si="13"/>
        <v/>
      </c>
      <c r="H94" s="45" t="str">
        <f t="shared" si="14"/>
        <v/>
      </c>
      <c r="I94" s="50"/>
      <c r="J94" s="50"/>
      <c r="K94" s="50"/>
      <c r="L94" s="51"/>
      <c r="M94" s="44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2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5" t="str">
        <f t="shared" si="13"/>
        <v/>
      </c>
      <c r="H95" s="45" t="str">
        <f t="shared" si="14"/>
        <v/>
      </c>
      <c r="I95" s="50"/>
      <c r="J95" s="50"/>
      <c r="K95" s="50"/>
      <c r="L95" s="51"/>
      <c r="M95" s="44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2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5" t="str">
        <f t="shared" si="13"/>
        <v/>
      </c>
      <c r="H96" s="45" t="str">
        <f t="shared" si="14"/>
        <v/>
      </c>
      <c r="I96" s="50"/>
      <c r="J96" s="50"/>
      <c r="K96" s="50"/>
      <c r="L96" s="51"/>
      <c r="M96" s="44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2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5" t="str">
        <f t="shared" si="13"/>
        <v/>
      </c>
      <c r="H97" s="45" t="str">
        <f t="shared" si="14"/>
        <v/>
      </c>
      <c r="I97" s="50"/>
      <c r="J97" s="50"/>
      <c r="K97" s="50"/>
      <c r="L97" s="51"/>
      <c r="M97" s="44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2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5" t="str">
        <f t="shared" si="13"/>
        <v/>
      </c>
      <c r="H98" s="45" t="str">
        <f t="shared" si="14"/>
        <v/>
      </c>
      <c r="I98" s="50"/>
      <c r="J98" s="50"/>
      <c r="K98" s="50"/>
      <c r="L98" s="51"/>
      <c r="M98" s="44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2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5" t="str">
        <f t="shared" si="13"/>
        <v/>
      </c>
      <c r="H99" s="45" t="str">
        <f t="shared" si="14"/>
        <v/>
      </c>
      <c r="I99" s="50"/>
      <c r="J99" s="50"/>
      <c r="K99" s="50"/>
      <c r="L99" s="51"/>
      <c r="M99" s="44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2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5" t="str">
        <f t="shared" si="13"/>
        <v/>
      </c>
      <c r="H100" s="45" t="str">
        <f t="shared" si="14"/>
        <v/>
      </c>
      <c r="I100" s="50"/>
      <c r="J100" s="50"/>
      <c r="K100" s="50"/>
      <c r="L100" s="51"/>
      <c r="M100" s="44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2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5" t="str">
        <f t="shared" si="13"/>
        <v/>
      </c>
      <c r="H101" s="45" t="str">
        <f t="shared" si="14"/>
        <v/>
      </c>
      <c r="I101" s="50"/>
      <c r="J101" s="50"/>
      <c r="K101" s="50"/>
      <c r="L101" s="51"/>
      <c r="M101" s="44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2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5" t="str">
        <f t="shared" si="13"/>
        <v/>
      </c>
      <c r="H102" s="45" t="str">
        <f t="shared" si="14"/>
        <v/>
      </c>
      <c r="I102" s="50"/>
      <c r="J102" s="50"/>
      <c r="K102" s="50"/>
      <c r="L102" s="51"/>
      <c r="M102" s="44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2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5" t="str">
        <f t="shared" si="13"/>
        <v/>
      </c>
      <c r="H103" s="45" t="str">
        <f t="shared" si="14"/>
        <v/>
      </c>
      <c r="I103" s="50"/>
      <c r="J103" s="50"/>
      <c r="K103" s="50"/>
      <c r="L103" s="51"/>
      <c r="M103" s="44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2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5" t="str">
        <f t="shared" si="13"/>
        <v/>
      </c>
      <c r="H104" s="45" t="str">
        <f t="shared" si="14"/>
        <v/>
      </c>
      <c r="I104" s="50"/>
      <c r="J104" s="50"/>
      <c r="K104" s="50"/>
      <c r="L104" s="51"/>
      <c r="M104" s="44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2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5" t="str">
        <f t="shared" si="13"/>
        <v/>
      </c>
      <c r="H105" s="45" t="str">
        <f t="shared" si="14"/>
        <v/>
      </c>
      <c r="I105" s="50"/>
      <c r="J105" s="50"/>
      <c r="K105" s="50"/>
      <c r="L105" s="51"/>
      <c r="M105" s="44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2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5" t="str">
        <f t="shared" si="13"/>
        <v/>
      </c>
      <c r="H106" s="45" t="str">
        <f t="shared" si="14"/>
        <v/>
      </c>
      <c r="I106" s="50"/>
      <c r="J106" s="50"/>
      <c r="K106" s="50"/>
      <c r="L106" s="51"/>
      <c r="M106" s="44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2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5" t="str">
        <f t="shared" si="13"/>
        <v/>
      </c>
      <c r="H107" s="45" t="str">
        <f t="shared" si="14"/>
        <v/>
      </c>
      <c r="I107" s="50"/>
      <c r="J107" s="50"/>
      <c r="K107" s="50"/>
      <c r="L107" s="51"/>
      <c r="M107" s="44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2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5" t="str">
        <f t="shared" si="13"/>
        <v/>
      </c>
      <c r="H108" s="45" t="str">
        <f t="shared" si="14"/>
        <v/>
      </c>
      <c r="I108" s="50"/>
      <c r="J108" s="50"/>
      <c r="K108" s="50"/>
      <c r="L108" s="51"/>
      <c r="M108" s="44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2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5" t="str">
        <f t="shared" si="13"/>
        <v/>
      </c>
      <c r="H109" s="45" t="str">
        <f t="shared" si="14"/>
        <v/>
      </c>
      <c r="I109" s="50"/>
      <c r="J109" s="50"/>
      <c r="K109" s="50"/>
      <c r="L109" s="51"/>
      <c r="M109" s="44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2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5" t="str">
        <f t="shared" si="13"/>
        <v/>
      </c>
      <c r="H110" s="45" t="str">
        <f t="shared" si="14"/>
        <v/>
      </c>
      <c r="I110" s="50"/>
      <c r="J110" s="50"/>
      <c r="K110" s="50"/>
      <c r="L110" s="51"/>
      <c r="M110" s="44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2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5" t="str">
        <f t="shared" si="13"/>
        <v/>
      </c>
      <c r="H111" s="45" t="str">
        <f t="shared" si="14"/>
        <v/>
      </c>
      <c r="I111" s="50"/>
      <c r="J111" s="50"/>
      <c r="K111" s="50"/>
      <c r="L111" s="51"/>
      <c r="M111" s="44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2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5" t="str">
        <f t="shared" si="13"/>
        <v/>
      </c>
      <c r="H112" s="45" t="str">
        <f t="shared" si="14"/>
        <v/>
      </c>
      <c r="I112" s="50"/>
      <c r="J112" s="50"/>
      <c r="K112" s="50"/>
      <c r="L112" s="51"/>
      <c r="M112" s="44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2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5" t="str">
        <f t="shared" si="13"/>
        <v/>
      </c>
      <c r="H113" s="45" t="str">
        <f t="shared" si="14"/>
        <v/>
      </c>
      <c r="I113" s="50"/>
      <c r="J113" s="50"/>
      <c r="K113" s="50"/>
      <c r="L113" s="51"/>
      <c r="M113" s="44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2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5" t="str">
        <f t="shared" si="13"/>
        <v/>
      </c>
      <c r="H114" s="45" t="str">
        <f t="shared" si="14"/>
        <v/>
      </c>
      <c r="I114" s="50"/>
      <c r="J114" s="50"/>
      <c r="K114" s="50"/>
      <c r="L114" s="51"/>
      <c r="M114" s="44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2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5" t="str">
        <f t="shared" si="13"/>
        <v/>
      </c>
      <c r="H115" s="45" t="str">
        <f t="shared" si="14"/>
        <v/>
      </c>
      <c r="I115" s="50"/>
      <c r="J115" s="50"/>
      <c r="K115" s="50"/>
      <c r="L115" s="51"/>
      <c r="M115" s="44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2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5" t="str">
        <f t="shared" si="13"/>
        <v/>
      </c>
      <c r="H116" s="45" t="str">
        <f t="shared" si="14"/>
        <v/>
      </c>
      <c r="I116" s="50"/>
      <c r="J116" s="50"/>
      <c r="K116" s="50"/>
      <c r="L116" s="51"/>
      <c r="M116" s="44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2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5" t="str">
        <f t="shared" si="13"/>
        <v/>
      </c>
      <c r="H117" s="45" t="str">
        <f t="shared" si="14"/>
        <v/>
      </c>
      <c r="I117" s="50"/>
      <c r="J117" s="50"/>
      <c r="K117" s="50"/>
      <c r="L117" s="51"/>
      <c r="M117" s="44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2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5" t="str">
        <f t="shared" si="13"/>
        <v/>
      </c>
      <c r="H118" s="45" t="str">
        <f t="shared" si="14"/>
        <v/>
      </c>
      <c r="I118" s="50"/>
      <c r="J118" s="50"/>
      <c r="K118" s="50"/>
      <c r="L118" s="51"/>
      <c r="M118" s="44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2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5" t="str">
        <f t="shared" si="13"/>
        <v/>
      </c>
      <c r="H119" s="45" t="str">
        <f t="shared" si="14"/>
        <v/>
      </c>
      <c r="I119" s="50"/>
      <c r="J119" s="50"/>
      <c r="K119" s="50"/>
      <c r="L119" s="51"/>
      <c r="M119" s="44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2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5" t="str">
        <f t="shared" si="13"/>
        <v/>
      </c>
      <c r="H120" s="45" t="str">
        <f t="shared" si="14"/>
        <v/>
      </c>
      <c r="I120" s="50"/>
      <c r="J120" s="50"/>
      <c r="K120" s="50"/>
      <c r="L120" s="51"/>
      <c r="M120" s="44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2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5" t="str">
        <f t="shared" si="13"/>
        <v/>
      </c>
      <c r="H121" s="45" t="str">
        <f t="shared" si="14"/>
        <v/>
      </c>
      <c r="I121" s="50"/>
      <c r="J121" s="50"/>
      <c r="K121" s="50"/>
      <c r="L121" s="51"/>
      <c r="M121" s="44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2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5" t="str">
        <f t="shared" si="13"/>
        <v/>
      </c>
      <c r="H122" s="45" t="str">
        <f t="shared" si="14"/>
        <v/>
      </c>
      <c r="I122" s="50"/>
      <c r="J122" s="50"/>
      <c r="K122" s="50"/>
      <c r="L122" s="51"/>
      <c r="M122" s="44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2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5" t="str">
        <f t="shared" si="13"/>
        <v/>
      </c>
      <c r="H123" s="45" t="str">
        <f t="shared" si="14"/>
        <v/>
      </c>
      <c r="I123" s="50"/>
      <c r="J123" s="50"/>
      <c r="K123" s="50"/>
      <c r="L123" s="51"/>
      <c r="M123" s="44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2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5" t="str">
        <f t="shared" si="13"/>
        <v/>
      </c>
      <c r="H124" s="45" t="str">
        <f t="shared" si="14"/>
        <v/>
      </c>
      <c r="I124" s="50"/>
      <c r="J124" s="50"/>
      <c r="K124" s="50"/>
      <c r="L124" s="51"/>
      <c r="M124" s="44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2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5" t="str">
        <f t="shared" si="13"/>
        <v/>
      </c>
      <c r="H125" s="45" t="str">
        <f t="shared" si="14"/>
        <v/>
      </c>
      <c r="I125" s="50"/>
      <c r="J125" s="50"/>
      <c r="K125" s="50"/>
      <c r="L125" s="51"/>
      <c r="M125" s="44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2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5" t="str">
        <f t="shared" si="13"/>
        <v/>
      </c>
      <c r="H126" s="45" t="str">
        <f t="shared" si="14"/>
        <v/>
      </c>
      <c r="I126" s="50"/>
      <c r="J126" s="50"/>
      <c r="K126" s="50"/>
      <c r="L126" s="51"/>
      <c r="M126" s="44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2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5" t="str">
        <f t="shared" si="13"/>
        <v/>
      </c>
      <c r="H127" s="45" t="str">
        <f t="shared" si="14"/>
        <v/>
      </c>
      <c r="I127" s="50"/>
      <c r="J127" s="50"/>
      <c r="K127" s="50"/>
      <c r="L127" s="51"/>
      <c r="M127" s="44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2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5" t="str">
        <f t="shared" si="13"/>
        <v/>
      </c>
      <c r="H128" s="45" t="str">
        <f t="shared" si="14"/>
        <v/>
      </c>
      <c r="I128" s="50"/>
      <c r="J128" s="50"/>
      <c r="K128" s="50"/>
      <c r="L128" s="51"/>
      <c r="M128" s="44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2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5" t="str">
        <f t="shared" si="13"/>
        <v/>
      </c>
      <c r="H129" s="45" t="str">
        <f t="shared" si="14"/>
        <v/>
      </c>
      <c r="I129" s="50"/>
      <c r="J129" s="50"/>
      <c r="K129" s="50"/>
      <c r="L129" s="51"/>
      <c r="M129" s="44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2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5" t="str">
        <f t="shared" si="13"/>
        <v/>
      </c>
      <c r="H130" s="45" t="str">
        <f t="shared" si="14"/>
        <v/>
      </c>
      <c r="I130" s="50"/>
      <c r="J130" s="50"/>
      <c r="K130" s="50"/>
      <c r="L130" s="51"/>
      <c r="M130" s="44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2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5" t="str">
        <f t="shared" si="13"/>
        <v/>
      </c>
      <c r="H131" s="45" t="str">
        <f t="shared" si="14"/>
        <v/>
      </c>
      <c r="I131" s="50"/>
      <c r="J131" s="50"/>
      <c r="K131" s="50"/>
      <c r="L131" s="51"/>
      <c r="M131" s="44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2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5" t="str">
        <f t="shared" si="13"/>
        <v/>
      </c>
      <c r="H132" s="45" t="str">
        <f t="shared" si="14"/>
        <v/>
      </c>
      <c r="I132" s="50"/>
      <c r="J132" s="50"/>
      <c r="K132" s="50"/>
      <c r="L132" s="51"/>
      <c r="M132" s="44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2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5" t="str">
        <f t="shared" si="13"/>
        <v/>
      </c>
      <c r="H133" s="45" t="str">
        <f t="shared" si="14"/>
        <v/>
      </c>
      <c r="I133" s="50"/>
      <c r="J133" s="50"/>
      <c r="K133" s="50"/>
      <c r="L133" s="51"/>
      <c r="M133" s="44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2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5" t="str">
        <f t="shared" si="13"/>
        <v/>
      </c>
      <c r="H134" s="45" t="str">
        <f t="shared" si="14"/>
        <v/>
      </c>
      <c r="I134" s="50"/>
      <c r="J134" s="50"/>
      <c r="K134" s="50"/>
      <c r="L134" s="51"/>
      <c r="M134" s="44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2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0"/>
      <c r="J135" s="50"/>
      <c r="K135" s="50"/>
      <c r="L135" s="51"/>
      <c r="M135" s="44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2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5" t="str">
        <f t="shared" si="20"/>
        <v/>
      </c>
      <c r="H136" s="45" t="str">
        <f t="shared" si="21"/>
        <v/>
      </c>
      <c r="I136" s="50"/>
      <c r="J136" s="50"/>
      <c r="K136" s="50"/>
      <c r="L136" s="51"/>
      <c r="M136" s="44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2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5" t="str">
        <f t="shared" si="20"/>
        <v/>
      </c>
      <c r="H137" s="45" t="str">
        <f t="shared" si="21"/>
        <v/>
      </c>
      <c r="I137" s="50"/>
      <c r="J137" s="50"/>
      <c r="K137" s="50"/>
      <c r="L137" s="51"/>
      <c r="M137" s="44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2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5" t="str">
        <f t="shared" si="20"/>
        <v/>
      </c>
      <c r="H138" s="45" t="str">
        <f t="shared" si="21"/>
        <v/>
      </c>
      <c r="I138" s="50"/>
      <c r="J138" s="50"/>
      <c r="K138" s="50"/>
      <c r="L138" s="51"/>
      <c r="M138" s="44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2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5" t="str">
        <f t="shared" si="20"/>
        <v/>
      </c>
      <c r="H139" s="45" t="str">
        <f t="shared" si="21"/>
        <v/>
      </c>
      <c r="I139" s="50"/>
      <c r="J139" s="50"/>
      <c r="K139" s="50"/>
      <c r="L139" s="51"/>
      <c r="M139" s="44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2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5" t="str">
        <f t="shared" si="20"/>
        <v/>
      </c>
      <c r="H140" s="45" t="str">
        <f t="shared" si="21"/>
        <v/>
      </c>
      <c r="I140" s="50"/>
      <c r="J140" s="50"/>
      <c r="K140" s="50"/>
      <c r="L140" s="51"/>
      <c r="M140" s="44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2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5" t="str">
        <f t="shared" si="20"/>
        <v/>
      </c>
      <c r="H141" s="45" t="str">
        <f t="shared" si="21"/>
        <v/>
      </c>
      <c r="I141" s="50"/>
      <c r="J141" s="50"/>
      <c r="K141" s="50"/>
      <c r="L141" s="51"/>
      <c r="M141" s="44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2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5" t="str">
        <f t="shared" si="20"/>
        <v/>
      </c>
      <c r="H142" s="45" t="str">
        <f t="shared" si="21"/>
        <v/>
      </c>
      <c r="I142" s="50"/>
      <c r="J142" s="50"/>
      <c r="K142" s="50"/>
      <c r="L142" s="51"/>
      <c r="M142" s="44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2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5" t="str">
        <f t="shared" si="20"/>
        <v/>
      </c>
      <c r="H143" s="45" t="str">
        <f t="shared" si="21"/>
        <v/>
      </c>
      <c r="I143" s="50"/>
      <c r="J143" s="50"/>
      <c r="K143" s="50"/>
      <c r="L143" s="51"/>
      <c r="M143" s="44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2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5" t="str">
        <f t="shared" si="20"/>
        <v/>
      </c>
      <c r="H144" s="45" t="str">
        <f t="shared" si="21"/>
        <v/>
      </c>
      <c r="I144" s="50"/>
      <c r="J144" s="50"/>
      <c r="K144" s="50"/>
      <c r="L144" s="51"/>
      <c r="M144" s="44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2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5" t="str">
        <f t="shared" si="20"/>
        <v/>
      </c>
      <c r="H145" s="45" t="str">
        <f t="shared" si="21"/>
        <v/>
      </c>
      <c r="I145" s="50"/>
      <c r="J145" s="50"/>
      <c r="K145" s="50"/>
      <c r="L145" s="51"/>
      <c r="M145" s="44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2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5" t="str">
        <f t="shared" si="20"/>
        <v/>
      </c>
      <c r="H146" s="45" t="str">
        <f t="shared" si="21"/>
        <v/>
      </c>
      <c r="I146" s="50"/>
      <c r="J146" s="50"/>
      <c r="K146" s="50"/>
      <c r="L146" s="51"/>
      <c r="M146" s="44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2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5" t="str">
        <f t="shared" si="20"/>
        <v/>
      </c>
      <c r="H147" s="45" t="str">
        <f t="shared" si="21"/>
        <v/>
      </c>
      <c r="I147" s="50"/>
      <c r="J147" s="50"/>
      <c r="K147" s="50"/>
      <c r="L147" s="51"/>
      <c r="M147" s="44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2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5" t="str">
        <f t="shared" si="20"/>
        <v/>
      </c>
      <c r="H148" s="45" t="str">
        <f t="shared" si="21"/>
        <v/>
      </c>
      <c r="I148" s="50"/>
      <c r="J148" s="50"/>
      <c r="K148" s="50"/>
      <c r="L148" s="51"/>
      <c r="M148" s="44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2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5" t="str">
        <f t="shared" si="20"/>
        <v/>
      </c>
      <c r="H149" s="45" t="str">
        <f t="shared" si="21"/>
        <v/>
      </c>
      <c r="I149" s="50"/>
      <c r="J149" s="50"/>
      <c r="K149" s="50"/>
      <c r="L149" s="51"/>
      <c r="M149" s="44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2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5" t="str">
        <f t="shared" si="20"/>
        <v/>
      </c>
      <c r="H150" s="45" t="str">
        <f t="shared" si="21"/>
        <v/>
      </c>
      <c r="I150" s="50"/>
      <c r="J150" s="50"/>
      <c r="K150" s="50"/>
      <c r="L150" s="51"/>
      <c r="M150" s="44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2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5" t="str">
        <f t="shared" si="20"/>
        <v/>
      </c>
      <c r="H151" s="45" t="str">
        <f t="shared" si="21"/>
        <v/>
      </c>
      <c r="I151" s="50"/>
      <c r="J151" s="50"/>
      <c r="K151" s="50"/>
      <c r="L151" s="51"/>
      <c r="M151" s="44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2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5" t="str">
        <f t="shared" si="20"/>
        <v/>
      </c>
      <c r="H152" s="45" t="str">
        <f t="shared" si="21"/>
        <v/>
      </c>
      <c r="I152" s="50"/>
      <c r="J152" s="50"/>
      <c r="K152" s="50"/>
      <c r="L152" s="51"/>
      <c r="M152" s="44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2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5" t="str">
        <f t="shared" si="20"/>
        <v/>
      </c>
      <c r="H153" s="45" t="str">
        <f t="shared" si="21"/>
        <v/>
      </c>
      <c r="I153" s="50"/>
      <c r="J153" s="50"/>
      <c r="K153" s="50"/>
      <c r="L153" s="51"/>
      <c r="M153" s="44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2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5" t="str">
        <f t="shared" si="20"/>
        <v/>
      </c>
      <c r="H154" s="45" t="str">
        <f t="shared" si="21"/>
        <v/>
      </c>
      <c r="I154" s="50"/>
      <c r="J154" s="50"/>
      <c r="K154" s="50"/>
      <c r="L154" s="51"/>
      <c r="M154" s="44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2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5" t="str">
        <f t="shared" si="20"/>
        <v/>
      </c>
      <c r="H155" s="45" t="str">
        <f t="shared" si="21"/>
        <v/>
      </c>
      <c r="I155" s="50"/>
      <c r="J155" s="50"/>
      <c r="K155" s="50"/>
      <c r="L155" s="51"/>
      <c r="M155" s="44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2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5" t="str">
        <f t="shared" si="20"/>
        <v/>
      </c>
      <c r="H156" s="45" t="str">
        <f t="shared" si="21"/>
        <v/>
      </c>
      <c r="I156" s="50"/>
      <c r="J156" s="50"/>
      <c r="K156" s="50"/>
      <c r="L156" s="51"/>
      <c r="M156" s="44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2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5" t="str">
        <f t="shared" si="20"/>
        <v/>
      </c>
      <c r="H157" s="45" t="str">
        <f t="shared" si="21"/>
        <v/>
      </c>
      <c r="I157" s="50"/>
      <c r="J157" s="50"/>
      <c r="K157" s="50"/>
      <c r="L157" s="51"/>
      <c r="M157" s="44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2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5" t="str">
        <f t="shared" si="20"/>
        <v/>
      </c>
      <c r="H158" s="45" t="str">
        <f t="shared" si="21"/>
        <v/>
      </c>
      <c r="I158" s="50"/>
      <c r="J158" s="50"/>
      <c r="K158" s="50"/>
      <c r="L158" s="51"/>
      <c r="M158" s="44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2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5" t="str">
        <f t="shared" si="20"/>
        <v/>
      </c>
      <c r="H159" s="45" t="str">
        <f t="shared" si="21"/>
        <v/>
      </c>
      <c r="I159" s="50"/>
      <c r="J159" s="50"/>
      <c r="K159" s="50"/>
      <c r="L159" s="51"/>
      <c r="M159" s="44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2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5" t="str">
        <f t="shared" si="20"/>
        <v/>
      </c>
      <c r="H160" s="45" t="str">
        <f t="shared" si="21"/>
        <v/>
      </c>
      <c r="I160" s="50"/>
      <c r="J160" s="50"/>
      <c r="K160" s="50"/>
      <c r="L160" s="51"/>
      <c r="M160" s="44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2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5" t="str">
        <f t="shared" si="20"/>
        <v/>
      </c>
      <c r="H161" s="45" t="str">
        <f t="shared" si="21"/>
        <v/>
      </c>
      <c r="I161" s="50"/>
      <c r="J161" s="50"/>
      <c r="K161" s="50"/>
      <c r="L161" s="51"/>
      <c r="M161" s="44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2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5" t="str">
        <f t="shared" si="20"/>
        <v/>
      </c>
      <c r="H162" s="45" t="str">
        <f t="shared" si="21"/>
        <v/>
      </c>
      <c r="I162" s="50"/>
      <c r="J162" s="50"/>
      <c r="K162" s="50"/>
      <c r="L162" s="51"/>
      <c r="M162" s="44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2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5" t="str">
        <f t="shared" si="20"/>
        <v/>
      </c>
      <c r="H163" s="45" t="str">
        <f t="shared" si="21"/>
        <v/>
      </c>
      <c r="I163" s="50"/>
      <c r="J163" s="50"/>
      <c r="K163" s="50"/>
      <c r="L163" s="51"/>
      <c r="M163" s="44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2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5" t="str">
        <f t="shared" si="20"/>
        <v/>
      </c>
      <c r="H164" s="45" t="str">
        <f t="shared" si="21"/>
        <v/>
      </c>
      <c r="I164" s="50"/>
      <c r="J164" s="50"/>
      <c r="K164" s="50"/>
      <c r="L164" s="51"/>
      <c r="M164" s="44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2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5" t="str">
        <f t="shared" si="20"/>
        <v/>
      </c>
      <c r="H165" s="45" t="str">
        <f t="shared" si="21"/>
        <v/>
      </c>
      <c r="I165" s="50"/>
      <c r="J165" s="50"/>
      <c r="K165" s="50"/>
      <c r="L165" s="51"/>
      <c r="M165" s="44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2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5" t="str">
        <f t="shared" si="20"/>
        <v/>
      </c>
      <c r="H166" s="45" t="str">
        <f t="shared" si="21"/>
        <v/>
      </c>
      <c r="I166" s="50"/>
      <c r="J166" s="50"/>
      <c r="K166" s="50"/>
      <c r="L166" s="51"/>
      <c r="M166" s="44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2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5" t="str">
        <f t="shared" si="20"/>
        <v/>
      </c>
      <c r="H167" s="45" t="str">
        <f t="shared" si="21"/>
        <v/>
      </c>
      <c r="I167" s="50"/>
      <c r="J167" s="50"/>
      <c r="K167" s="50"/>
      <c r="L167" s="51"/>
      <c r="M167" s="44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2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5" t="str">
        <f t="shared" si="20"/>
        <v/>
      </c>
      <c r="H168" s="45" t="str">
        <f t="shared" si="21"/>
        <v/>
      </c>
      <c r="I168" s="50"/>
      <c r="J168" s="50"/>
      <c r="K168" s="50"/>
      <c r="L168" s="51"/>
      <c r="M168" s="44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2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5" t="str">
        <f t="shared" si="20"/>
        <v/>
      </c>
      <c r="H169" s="45" t="str">
        <f t="shared" si="21"/>
        <v/>
      </c>
      <c r="I169" s="50"/>
      <c r="J169" s="50"/>
      <c r="K169" s="50"/>
      <c r="L169" s="51"/>
      <c r="M169" s="44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2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5" t="str">
        <f t="shared" si="20"/>
        <v/>
      </c>
      <c r="H170" s="45" t="str">
        <f t="shared" si="21"/>
        <v/>
      </c>
      <c r="I170" s="50"/>
      <c r="J170" s="50"/>
      <c r="K170" s="50"/>
      <c r="L170" s="51"/>
      <c r="M170" s="44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2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5" t="str">
        <f t="shared" si="20"/>
        <v/>
      </c>
      <c r="H171" s="45" t="str">
        <f t="shared" si="21"/>
        <v/>
      </c>
      <c r="I171" s="50"/>
      <c r="J171" s="50"/>
      <c r="K171" s="50"/>
      <c r="L171" s="51"/>
      <c r="M171" s="44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2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5" t="str">
        <f t="shared" si="20"/>
        <v/>
      </c>
      <c r="H172" s="45" t="str">
        <f t="shared" si="21"/>
        <v/>
      </c>
      <c r="I172" s="50"/>
      <c r="J172" s="50"/>
      <c r="K172" s="50"/>
      <c r="L172" s="51"/>
      <c r="M172" s="44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2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5" t="str">
        <f t="shared" si="20"/>
        <v/>
      </c>
      <c r="H173" s="45" t="str">
        <f t="shared" si="21"/>
        <v/>
      </c>
      <c r="I173" s="50"/>
      <c r="J173" s="50"/>
      <c r="K173" s="50"/>
      <c r="L173" s="51"/>
      <c r="M173" s="44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2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5" t="str">
        <f t="shared" si="20"/>
        <v/>
      </c>
      <c r="H174" s="45" t="str">
        <f t="shared" si="21"/>
        <v/>
      </c>
      <c r="I174" s="50"/>
      <c r="J174" s="50"/>
      <c r="K174" s="50"/>
      <c r="L174" s="51"/>
      <c r="M174" s="44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2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5" t="str">
        <f t="shared" si="20"/>
        <v/>
      </c>
      <c r="H175" s="45" t="str">
        <f t="shared" si="21"/>
        <v/>
      </c>
      <c r="I175" s="50"/>
      <c r="J175" s="50"/>
      <c r="K175" s="50"/>
      <c r="L175" s="51"/>
      <c r="M175" s="44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2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5" t="str">
        <f t="shared" si="20"/>
        <v/>
      </c>
      <c r="H176" s="45" t="str">
        <f t="shared" si="21"/>
        <v/>
      </c>
      <c r="I176" s="50"/>
      <c r="J176" s="50"/>
      <c r="K176" s="50"/>
      <c r="L176" s="51"/>
      <c r="M176" s="44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2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5" t="str">
        <f t="shared" si="20"/>
        <v/>
      </c>
      <c r="H177" s="45" t="str">
        <f t="shared" si="21"/>
        <v/>
      </c>
      <c r="I177" s="50"/>
      <c r="J177" s="50"/>
      <c r="K177" s="50"/>
      <c r="L177" s="51"/>
      <c r="M177" s="44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2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5" t="str">
        <f t="shared" si="20"/>
        <v/>
      </c>
      <c r="H178" s="45" t="str">
        <f t="shared" si="21"/>
        <v/>
      </c>
      <c r="I178" s="50"/>
      <c r="J178" s="50"/>
      <c r="K178" s="50"/>
      <c r="L178" s="51"/>
      <c r="M178" s="44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2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5" t="str">
        <f t="shared" si="20"/>
        <v/>
      </c>
      <c r="H179" s="45" t="str">
        <f t="shared" si="21"/>
        <v/>
      </c>
      <c r="I179" s="50"/>
      <c r="J179" s="50"/>
      <c r="K179" s="50"/>
      <c r="L179" s="51"/>
      <c r="M179" s="44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2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5" t="str">
        <f t="shared" si="20"/>
        <v/>
      </c>
      <c r="H180" s="45" t="str">
        <f t="shared" si="21"/>
        <v/>
      </c>
      <c r="I180" s="50"/>
      <c r="J180" s="50"/>
      <c r="K180" s="50"/>
      <c r="L180" s="51"/>
      <c r="M180" s="44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2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5" t="str">
        <f t="shared" si="20"/>
        <v/>
      </c>
      <c r="H181" s="45" t="str">
        <f t="shared" si="21"/>
        <v/>
      </c>
      <c r="I181" s="50"/>
      <c r="J181" s="50"/>
      <c r="K181" s="50"/>
      <c r="L181" s="51"/>
      <c r="M181" s="44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2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5" t="str">
        <f t="shared" si="20"/>
        <v/>
      </c>
      <c r="H182" s="45" t="str">
        <f t="shared" si="21"/>
        <v/>
      </c>
      <c r="I182" s="50"/>
      <c r="J182" s="50"/>
      <c r="K182" s="50"/>
      <c r="L182" s="51"/>
      <c r="M182" s="44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2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5" t="str">
        <f t="shared" si="20"/>
        <v/>
      </c>
      <c r="H183" s="45" t="str">
        <f t="shared" si="21"/>
        <v/>
      </c>
      <c r="I183" s="50"/>
      <c r="J183" s="50"/>
      <c r="K183" s="50"/>
      <c r="L183" s="51"/>
      <c r="M183" s="44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2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5" t="str">
        <f t="shared" si="20"/>
        <v/>
      </c>
      <c r="H184" s="45" t="str">
        <f t="shared" si="21"/>
        <v/>
      </c>
      <c r="I184" s="50"/>
      <c r="J184" s="50"/>
      <c r="K184" s="50"/>
      <c r="L184" s="51"/>
      <c r="M184" s="44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2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5" t="str">
        <f t="shared" si="20"/>
        <v/>
      </c>
      <c r="H185" s="45" t="str">
        <f t="shared" si="21"/>
        <v/>
      </c>
      <c r="I185" s="50"/>
      <c r="J185" s="50"/>
      <c r="K185" s="50"/>
      <c r="L185" s="51"/>
      <c r="M185" s="44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2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5" t="str">
        <f t="shared" si="20"/>
        <v/>
      </c>
      <c r="H186" s="45" t="str">
        <f t="shared" si="21"/>
        <v/>
      </c>
      <c r="I186" s="50"/>
      <c r="J186" s="50"/>
      <c r="K186" s="50"/>
      <c r="L186" s="51"/>
      <c r="M186" s="44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2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5" t="str">
        <f t="shared" si="20"/>
        <v/>
      </c>
      <c r="H187" s="45" t="str">
        <f t="shared" si="21"/>
        <v/>
      </c>
      <c r="I187" s="50"/>
      <c r="J187" s="50"/>
      <c r="K187" s="50"/>
      <c r="L187" s="51"/>
      <c r="M187" s="44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2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5" t="str">
        <f t="shared" si="20"/>
        <v/>
      </c>
      <c r="H188" s="45" t="str">
        <f t="shared" si="21"/>
        <v/>
      </c>
      <c r="I188" s="50"/>
      <c r="J188" s="50"/>
      <c r="K188" s="50"/>
      <c r="L188" s="51"/>
      <c r="M188" s="44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2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5" t="str">
        <f t="shared" si="20"/>
        <v/>
      </c>
      <c r="H189" s="45" t="str">
        <f t="shared" si="21"/>
        <v/>
      </c>
      <c r="I189" s="50"/>
      <c r="J189" s="50"/>
      <c r="K189" s="50"/>
      <c r="L189" s="51"/>
      <c r="M189" s="44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2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5" t="str">
        <f t="shared" si="20"/>
        <v/>
      </c>
      <c r="H190" s="45" t="str">
        <f t="shared" si="21"/>
        <v/>
      </c>
      <c r="I190" s="50"/>
      <c r="J190" s="50"/>
      <c r="K190" s="50"/>
      <c r="L190" s="51"/>
      <c r="M190" s="44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2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5" t="str">
        <f t="shared" si="20"/>
        <v/>
      </c>
      <c r="H191" s="45" t="str">
        <f t="shared" si="21"/>
        <v/>
      </c>
      <c r="I191" s="50"/>
      <c r="J191" s="50"/>
      <c r="K191" s="50"/>
      <c r="L191" s="51"/>
      <c r="M191" s="44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2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5" t="str">
        <f t="shared" si="20"/>
        <v/>
      </c>
      <c r="H192" s="45" t="str">
        <f t="shared" si="21"/>
        <v/>
      </c>
      <c r="I192" s="50"/>
      <c r="J192" s="50"/>
      <c r="K192" s="50"/>
      <c r="L192" s="51"/>
      <c r="M192" s="44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2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5" t="str">
        <f t="shared" si="20"/>
        <v/>
      </c>
      <c r="H193" s="45" t="str">
        <f t="shared" si="21"/>
        <v/>
      </c>
      <c r="I193" s="50"/>
      <c r="J193" s="50"/>
      <c r="K193" s="50"/>
      <c r="L193" s="51"/>
      <c r="M193" s="44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2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5" t="str">
        <f t="shared" si="20"/>
        <v/>
      </c>
      <c r="H194" s="45" t="str">
        <f t="shared" si="21"/>
        <v/>
      </c>
      <c r="I194" s="50"/>
      <c r="J194" s="50"/>
      <c r="K194" s="50"/>
      <c r="L194" s="51"/>
      <c r="M194" s="44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2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5" t="str">
        <f t="shared" si="20"/>
        <v/>
      </c>
      <c r="H195" s="45" t="str">
        <f t="shared" si="21"/>
        <v/>
      </c>
      <c r="I195" s="50"/>
      <c r="J195" s="50"/>
      <c r="K195" s="50"/>
      <c r="L195" s="51"/>
      <c r="M195" s="44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2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5" t="str">
        <f t="shared" si="20"/>
        <v/>
      </c>
      <c r="H196" s="45" t="str">
        <f t="shared" si="21"/>
        <v/>
      </c>
      <c r="I196" s="50"/>
      <c r="J196" s="50"/>
      <c r="K196" s="50"/>
      <c r="L196" s="51"/>
      <c r="M196" s="44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2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5" t="str">
        <f t="shared" si="20"/>
        <v/>
      </c>
      <c r="H197" s="45" t="str">
        <f t="shared" si="21"/>
        <v/>
      </c>
      <c r="I197" s="50"/>
      <c r="J197" s="50"/>
      <c r="K197" s="50"/>
      <c r="L197" s="51"/>
      <c r="M197" s="44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2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5" t="str">
        <f t="shared" si="20"/>
        <v/>
      </c>
      <c r="H198" s="45" t="str">
        <f t="shared" si="21"/>
        <v/>
      </c>
      <c r="I198" s="50"/>
      <c r="J198" s="50"/>
      <c r="K198" s="50"/>
      <c r="L198" s="51"/>
      <c r="M198" s="44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2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0"/>
      <c r="J199" s="50"/>
      <c r="K199" s="50"/>
      <c r="L199" s="51"/>
      <c r="M199" s="44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2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5" t="str">
        <f t="shared" si="27"/>
        <v/>
      </c>
      <c r="H200" s="45" t="str">
        <f t="shared" si="28"/>
        <v/>
      </c>
      <c r="I200" s="50"/>
      <c r="J200" s="50"/>
      <c r="K200" s="50"/>
      <c r="L200" s="51"/>
      <c r="M200" s="44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2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5" t="str">
        <f t="shared" si="27"/>
        <v/>
      </c>
      <c r="H201" s="45" t="str">
        <f t="shared" si="28"/>
        <v/>
      </c>
      <c r="I201" s="50"/>
      <c r="J201" s="50"/>
      <c r="K201" s="50"/>
      <c r="L201" s="51"/>
      <c r="M201" s="44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2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5" t="str">
        <f t="shared" si="27"/>
        <v/>
      </c>
      <c r="H202" s="45" t="str">
        <f t="shared" si="28"/>
        <v/>
      </c>
      <c r="I202" s="50"/>
      <c r="J202" s="50"/>
      <c r="K202" s="50"/>
      <c r="L202" s="51"/>
      <c r="M202" s="44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2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5" t="str">
        <f t="shared" si="27"/>
        <v/>
      </c>
      <c r="H203" s="45" t="str">
        <f t="shared" si="28"/>
        <v/>
      </c>
      <c r="I203" s="50"/>
      <c r="J203" s="50"/>
      <c r="K203" s="50"/>
      <c r="L203" s="51"/>
      <c r="M203" s="44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2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5" t="str">
        <f t="shared" si="27"/>
        <v/>
      </c>
      <c r="H204" s="45" t="str">
        <f t="shared" si="28"/>
        <v/>
      </c>
      <c r="I204" s="50"/>
      <c r="J204" s="50"/>
      <c r="K204" s="50"/>
      <c r="L204" s="51"/>
      <c r="M204" s="44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2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5" t="str">
        <f t="shared" si="27"/>
        <v/>
      </c>
      <c r="H205" s="45" t="str">
        <f t="shared" si="28"/>
        <v/>
      </c>
      <c r="I205" s="50"/>
      <c r="J205" s="50"/>
      <c r="K205" s="50"/>
      <c r="L205" s="51"/>
      <c r="M205" s="44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2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5" t="str">
        <f t="shared" si="27"/>
        <v/>
      </c>
      <c r="H206" s="45" t="str">
        <f t="shared" si="28"/>
        <v/>
      </c>
      <c r="I206" s="50"/>
      <c r="J206" s="50"/>
      <c r="K206" s="50"/>
      <c r="L206" s="51"/>
      <c r="M206" s="44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2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5" t="str">
        <f t="shared" si="27"/>
        <v/>
      </c>
      <c r="H207" s="45" t="str">
        <f t="shared" si="28"/>
        <v/>
      </c>
      <c r="I207" s="50"/>
      <c r="J207" s="50"/>
      <c r="K207" s="50"/>
      <c r="L207" s="51"/>
      <c r="M207" s="44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2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5" t="str">
        <f t="shared" si="27"/>
        <v/>
      </c>
      <c r="H208" s="45" t="str">
        <f t="shared" si="28"/>
        <v/>
      </c>
      <c r="I208" s="50"/>
      <c r="J208" s="50"/>
      <c r="K208" s="50"/>
      <c r="L208" s="51"/>
      <c r="M208" s="44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2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5" t="str">
        <f t="shared" si="27"/>
        <v/>
      </c>
      <c r="H209" s="45" t="str">
        <f t="shared" si="28"/>
        <v/>
      </c>
      <c r="I209" s="50"/>
      <c r="J209" s="50"/>
      <c r="K209" s="50"/>
      <c r="L209" s="51"/>
      <c r="M209" s="44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2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5" t="str">
        <f t="shared" si="27"/>
        <v/>
      </c>
      <c r="H210" s="45" t="str">
        <f t="shared" si="28"/>
        <v/>
      </c>
      <c r="I210" s="50"/>
      <c r="J210" s="50"/>
      <c r="K210" s="50"/>
      <c r="L210" s="51"/>
      <c r="M210" s="44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2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5" t="str">
        <f t="shared" si="27"/>
        <v/>
      </c>
      <c r="H211" s="45" t="str">
        <f t="shared" si="28"/>
        <v/>
      </c>
      <c r="I211" s="50"/>
      <c r="J211" s="50"/>
      <c r="K211" s="50"/>
      <c r="L211" s="51"/>
      <c r="M211" s="44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2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5" t="str">
        <f t="shared" si="27"/>
        <v/>
      </c>
      <c r="H212" s="45" t="str">
        <f t="shared" si="28"/>
        <v/>
      </c>
      <c r="I212" s="50"/>
      <c r="J212" s="50"/>
      <c r="K212" s="50"/>
      <c r="L212" s="51"/>
      <c r="M212" s="44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2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5" t="str">
        <f t="shared" si="27"/>
        <v/>
      </c>
      <c r="H213" s="45" t="str">
        <f t="shared" si="28"/>
        <v/>
      </c>
      <c r="I213" s="50"/>
      <c r="J213" s="50"/>
      <c r="K213" s="50"/>
      <c r="L213" s="51"/>
      <c r="M213" s="44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2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5" t="str">
        <f t="shared" si="27"/>
        <v/>
      </c>
      <c r="H214" s="45" t="str">
        <f t="shared" si="28"/>
        <v/>
      </c>
      <c r="I214" s="50"/>
      <c r="J214" s="50"/>
      <c r="K214" s="50"/>
      <c r="L214" s="51"/>
      <c r="M214" s="44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2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5" t="str">
        <f t="shared" si="27"/>
        <v/>
      </c>
      <c r="H215" s="45" t="str">
        <f t="shared" si="28"/>
        <v/>
      </c>
      <c r="I215" s="50"/>
      <c r="J215" s="50"/>
      <c r="K215" s="50"/>
      <c r="L215" s="51"/>
      <c r="M215" s="44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2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5" t="str">
        <f t="shared" si="27"/>
        <v/>
      </c>
      <c r="H216" s="45" t="str">
        <f t="shared" si="28"/>
        <v/>
      </c>
      <c r="I216" s="50"/>
      <c r="J216" s="50"/>
      <c r="K216" s="50"/>
      <c r="L216" s="51"/>
      <c r="M216" s="44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2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5" t="str">
        <f t="shared" si="27"/>
        <v/>
      </c>
      <c r="H217" s="45" t="str">
        <f t="shared" si="28"/>
        <v/>
      </c>
      <c r="I217" s="50"/>
      <c r="J217" s="50"/>
      <c r="K217" s="50"/>
      <c r="L217" s="51"/>
      <c r="M217" s="44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2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5" t="str">
        <f t="shared" si="27"/>
        <v/>
      </c>
      <c r="H218" s="45" t="str">
        <f t="shared" si="28"/>
        <v/>
      </c>
      <c r="I218" s="50"/>
      <c r="J218" s="50"/>
      <c r="K218" s="50"/>
      <c r="L218" s="51"/>
      <c r="M218" s="44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2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5" t="str">
        <f t="shared" si="27"/>
        <v/>
      </c>
      <c r="H219" s="45" t="str">
        <f t="shared" si="28"/>
        <v/>
      </c>
      <c r="I219" s="50"/>
      <c r="J219" s="50"/>
      <c r="K219" s="50"/>
      <c r="L219" s="51"/>
      <c r="M219" s="44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2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5" t="str">
        <f t="shared" si="27"/>
        <v/>
      </c>
      <c r="H220" s="45" t="str">
        <f t="shared" si="28"/>
        <v/>
      </c>
      <c r="I220" s="50"/>
      <c r="J220" s="50"/>
      <c r="K220" s="50"/>
      <c r="L220" s="51"/>
      <c r="M220" s="44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2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5" t="str">
        <f t="shared" si="27"/>
        <v/>
      </c>
      <c r="H221" s="45" t="str">
        <f t="shared" si="28"/>
        <v/>
      </c>
      <c r="I221" s="50"/>
      <c r="J221" s="50"/>
      <c r="K221" s="50"/>
      <c r="L221" s="51"/>
      <c r="M221" s="44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2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5" t="str">
        <f t="shared" si="27"/>
        <v/>
      </c>
      <c r="H222" s="45" t="str">
        <f t="shared" si="28"/>
        <v/>
      </c>
      <c r="I222" s="50"/>
      <c r="J222" s="50"/>
      <c r="K222" s="50"/>
      <c r="L222" s="51"/>
      <c r="M222" s="44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2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5" t="str">
        <f t="shared" si="27"/>
        <v/>
      </c>
      <c r="H223" s="45" t="str">
        <f t="shared" si="28"/>
        <v/>
      </c>
      <c r="I223" s="50"/>
      <c r="J223" s="50"/>
      <c r="K223" s="50"/>
      <c r="L223" s="51"/>
      <c r="M223" s="44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2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5" t="str">
        <f t="shared" si="27"/>
        <v/>
      </c>
      <c r="H224" s="45" t="str">
        <f t="shared" si="28"/>
        <v/>
      </c>
      <c r="I224" s="50"/>
      <c r="J224" s="50"/>
      <c r="K224" s="50"/>
      <c r="L224" s="51"/>
      <c r="M224" s="44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2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5" t="str">
        <f t="shared" si="27"/>
        <v/>
      </c>
      <c r="H225" s="45" t="str">
        <f t="shared" si="28"/>
        <v/>
      </c>
      <c r="I225" s="50"/>
      <c r="J225" s="50"/>
      <c r="K225" s="50"/>
      <c r="L225" s="51"/>
      <c r="M225" s="44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2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5" t="str">
        <f t="shared" si="27"/>
        <v/>
      </c>
      <c r="H226" s="45" t="str">
        <f t="shared" si="28"/>
        <v/>
      </c>
      <c r="I226" s="50"/>
      <c r="J226" s="50"/>
      <c r="K226" s="50"/>
      <c r="L226" s="51"/>
      <c r="M226" s="44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2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5" t="str">
        <f t="shared" si="27"/>
        <v/>
      </c>
      <c r="H227" s="45" t="str">
        <f t="shared" si="28"/>
        <v/>
      </c>
      <c r="I227" s="50"/>
      <c r="J227" s="50"/>
      <c r="K227" s="50"/>
      <c r="L227" s="51"/>
      <c r="M227" s="44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2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5" t="str">
        <f t="shared" si="27"/>
        <v/>
      </c>
      <c r="H228" s="45" t="str">
        <f t="shared" si="28"/>
        <v/>
      </c>
      <c r="I228" s="50"/>
      <c r="J228" s="50"/>
      <c r="K228" s="50"/>
      <c r="L228" s="51"/>
      <c r="M228" s="44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2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5" t="str">
        <f t="shared" si="27"/>
        <v/>
      </c>
      <c r="H229" s="45" t="str">
        <f t="shared" si="28"/>
        <v/>
      </c>
      <c r="I229" s="50"/>
      <c r="J229" s="50"/>
      <c r="K229" s="50"/>
      <c r="L229" s="51"/>
      <c r="M229" s="44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2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5" t="str">
        <f t="shared" si="27"/>
        <v/>
      </c>
      <c r="H230" s="45" t="str">
        <f t="shared" si="28"/>
        <v/>
      </c>
      <c r="I230" s="50"/>
      <c r="J230" s="50"/>
      <c r="K230" s="50"/>
      <c r="L230" s="51"/>
      <c r="M230" s="44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2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5" t="str">
        <f t="shared" si="27"/>
        <v/>
      </c>
      <c r="H231" s="45" t="str">
        <f t="shared" si="28"/>
        <v/>
      </c>
      <c r="I231" s="50"/>
      <c r="J231" s="50"/>
      <c r="K231" s="50"/>
      <c r="L231" s="51"/>
      <c r="M231" s="44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2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5" t="str">
        <f t="shared" si="27"/>
        <v/>
      </c>
      <c r="H232" s="45" t="str">
        <f t="shared" si="28"/>
        <v/>
      </c>
      <c r="I232" s="50"/>
      <c r="J232" s="50"/>
      <c r="K232" s="50"/>
      <c r="L232" s="51"/>
      <c r="M232" s="44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2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5" t="str">
        <f t="shared" si="27"/>
        <v/>
      </c>
      <c r="H233" s="45" t="str">
        <f t="shared" si="28"/>
        <v/>
      </c>
      <c r="I233" s="50"/>
      <c r="J233" s="50"/>
      <c r="K233" s="50"/>
      <c r="L233" s="51"/>
      <c r="M233" s="44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2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5" t="str">
        <f t="shared" si="27"/>
        <v/>
      </c>
      <c r="H234" s="45" t="str">
        <f t="shared" si="28"/>
        <v/>
      </c>
      <c r="I234" s="50"/>
      <c r="J234" s="50"/>
      <c r="K234" s="50"/>
      <c r="L234" s="51"/>
      <c r="M234" s="44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2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5" t="str">
        <f t="shared" si="27"/>
        <v/>
      </c>
      <c r="H235" s="45" t="str">
        <f t="shared" si="28"/>
        <v/>
      </c>
      <c r="I235" s="50"/>
      <c r="J235" s="50"/>
      <c r="K235" s="50"/>
      <c r="L235" s="51"/>
      <c r="M235" s="44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2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5" t="str">
        <f t="shared" si="27"/>
        <v/>
      </c>
      <c r="H236" s="45" t="str">
        <f t="shared" si="28"/>
        <v/>
      </c>
      <c r="I236" s="50"/>
      <c r="J236" s="50"/>
      <c r="K236" s="50"/>
      <c r="L236" s="51"/>
      <c r="M236" s="44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2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5" t="str">
        <f t="shared" si="27"/>
        <v/>
      </c>
      <c r="H237" s="45" t="str">
        <f t="shared" si="28"/>
        <v/>
      </c>
      <c r="I237" s="50"/>
      <c r="J237" s="50"/>
      <c r="K237" s="50"/>
      <c r="L237" s="51"/>
      <c r="M237" s="44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2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5" t="str">
        <f t="shared" si="27"/>
        <v/>
      </c>
      <c r="H238" s="45" t="str">
        <f t="shared" si="28"/>
        <v/>
      </c>
      <c r="I238" s="50"/>
      <c r="J238" s="50"/>
      <c r="K238" s="50"/>
      <c r="L238" s="51"/>
      <c r="M238" s="44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2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5" t="str">
        <f t="shared" si="27"/>
        <v/>
      </c>
      <c r="H239" s="45" t="str">
        <f t="shared" si="28"/>
        <v/>
      </c>
      <c r="I239" s="50"/>
      <c r="J239" s="50"/>
      <c r="K239" s="50"/>
      <c r="L239" s="51"/>
      <c r="M239" s="44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2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5" t="str">
        <f t="shared" si="27"/>
        <v/>
      </c>
      <c r="H240" s="45" t="str">
        <f t="shared" si="28"/>
        <v/>
      </c>
      <c r="I240" s="50"/>
      <c r="J240" s="50"/>
      <c r="K240" s="50"/>
      <c r="L240" s="51"/>
      <c r="M240" s="44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2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5" t="str">
        <f t="shared" si="27"/>
        <v/>
      </c>
      <c r="H241" s="45" t="str">
        <f t="shared" si="28"/>
        <v/>
      </c>
      <c r="I241" s="50"/>
      <c r="J241" s="50"/>
      <c r="K241" s="50"/>
      <c r="L241" s="51"/>
      <c r="M241" s="44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2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5" t="str">
        <f t="shared" si="27"/>
        <v/>
      </c>
      <c r="H242" s="45" t="str">
        <f t="shared" si="28"/>
        <v/>
      </c>
      <c r="I242" s="50"/>
      <c r="J242" s="50"/>
      <c r="K242" s="50"/>
      <c r="L242" s="51"/>
      <c r="M242" s="44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2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5" t="str">
        <f t="shared" si="27"/>
        <v/>
      </c>
      <c r="H243" s="45" t="str">
        <f t="shared" si="28"/>
        <v/>
      </c>
      <c r="I243" s="50"/>
      <c r="J243" s="50"/>
      <c r="K243" s="50"/>
      <c r="L243" s="51"/>
      <c r="M243" s="44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2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5" t="str">
        <f t="shared" si="27"/>
        <v/>
      </c>
      <c r="H244" s="45" t="str">
        <f t="shared" si="28"/>
        <v/>
      </c>
      <c r="I244" s="50"/>
      <c r="J244" s="50"/>
      <c r="K244" s="50"/>
      <c r="L244" s="51"/>
      <c r="M244" s="44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2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5" t="str">
        <f t="shared" si="27"/>
        <v/>
      </c>
      <c r="H245" s="45" t="str">
        <f t="shared" si="28"/>
        <v/>
      </c>
      <c r="I245" s="50"/>
      <c r="J245" s="50"/>
      <c r="K245" s="50"/>
      <c r="L245" s="51"/>
      <c r="M245" s="44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2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5" t="str">
        <f t="shared" si="27"/>
        <v/>
      </c>
      <c r="H246" s="45" t="str">
        <f t="shared" si="28"/>
        <v/>
      </c>
      <c r="I246" s="50"/>
      <c r="J246" s="50"/>
      <c r="K246" s="50"/>
      <c r="L246" s="51"/>
      <c r="M246" s="44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2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5" t="str">
        <f t="shared" si="27"/>
        <v/>
      </c>
      <c r="H247" s="45" t="str">
        <f t="shared" si="28"/>
        <v/>
      </c>
      <c r="I247" s="50"/>
      <c r="J247" s="50"/>
      <c r="K247" s="50"/>
      <c r="L247" s="51"/>
      <c r="M247" s="44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2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5" t="str">
        <f t="shared" si="27"/>
        <v/>
      </c>
      <c r="H248" s="45" t="str">
        <f t="shared" si="28"/>
        <v/>
      </c>
      <c r="I248" s="50"/>
      <c r="J248" s="50"/>
      <c r="K248" s="50"/>
      <c r="L248" s="51"/>
      <c r="M248" s="44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2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5" t="str">
        <f t="shared" si="27"/>
        <v/>
      </c>
      <c r="H249" s="45" t="str">
        <f t="shared" si="28"/>
        <v/>
      </c>
      <c r="I249" s="50"/>
      <c r="J249" s="50"/>
      <c r="K249" s="50"/>
      <c r="L249" s="51"/>
      <c r="M249" s="44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2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5" t="str">
        <f t="shared" si="27"/>
        <v/>
      </c>
      <c r="H250" s="45" t="str">
        <f t="shared" si="28"/>
        <v/>
      </c>
      <c r="I250" s="50"/>
      <c r="J250" s="50"/>
      <c r="K250" s="50"/>
      <c r="L250" s="51"/>
      <c r="M250" s="44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2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5" t="str">
        <f t="shared" si="27"/>
        <v/>
      </c>
      <c r="H251" s="45" t="str">
        <f t="shared" si="28"/>
        <v/>
      </c>
      <c r="I251" s="50"/>
      <c r="J251" s="50"/>
      <c r="K251" s="50"/>
      <c r="L251" s="51"/>
      <c r="M251" s="44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2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5" t="str">
        <f t="shared" si="27"/>
        <v/>
      </c>
      <c r="H252" s="45" t="str">
        <f t="shared" si="28"/>
        <v/>
      </c>
      <c r="I252" s="50"/>
      <c r="J252" s="50"/>
      <c r="K252" s="50"/>
      <c r="L252" s="51"/>
      <c r="M252" s="44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2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5" t="str">
        <f t="shared" si="27"/>
        <v/>
      </c>
      <c r="H253" s="45" t="str">
        <f t="shared" si="28"/>
        <v/>
      </c>
      <c r="I253" s="50"/>
      <c r="J253" s="50"/>
      <c r="K253" s="50"/>
      <c r="L253" s="51"/>
      <c r="M253" s="44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2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5" t="str">
        <f t="shared" si="27"/>
        <v/>
      </c>
      <c r="H254" s="45" t="str">
        <f t="shared" si="28"/>
        <v/>
      </c>
      <c r="I254" s="50"/>
      <c r="J254" s="50"/>
      <c r="K254" s="50"/>
      <c r="L254" s="51"/>
      <c r="M254" s="44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2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5" t="str">
        <f t="shared" si="27"/>
        <v/>
      </c>
      <c r="H255" s="45" t="str">
        <f t="shared" si="28"/>
        <v/>
      </c>
      <c r="I255" s="50"/>
      <c r="J255" s="50"/>
      <c r="K255" s="50"/>
      <c r="L255" s="51"/>
      <c r="M255" s="44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2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5" t="str">
        <f t="shared" si="27"/>
        <v/>
      </c>
      <c r="H256" s="45" t="str">
        <f t="shared" si="28"/>
        <v/>
      </c>
      <c r="I256" s="50"/>
      <c r="J256" s="50"/>
      <c r="K256" s="50"/>
      <c r="L256" s="51"/>
      <c r="M256" s="44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2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5" t="str">
        <f t="shared" si="27"/>
        <v/>
      </c>
      <c r="H257" s="45" t="str">
        <f t="shared" si="28"/>
        <v/>
      </c>
      <c r="I257" s="50"/>
      <c r="J257" s="50"/>
      <c r="K257" s="50"/>
      <c r="L257" s="51"/>
      <c r="M257" s="44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2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5" t="str">
        <f t="shared" si="27"/>
        <v/>
      </c>
      <c r="H258" s="45" t="str">
        <f t="shared" si="28"/>
        <v/>
      </c>
      <c r="I258" s="50"/>
      <c r="J258" s="50"/>
      <c r="K258" s="50"/>
      <c r="L258" s="51"/>
      <c r="M258" s="44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2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5" t="str">
        <f t="shared" si="27"/>
        <v/>
      </c>
      <c r="H259" s="45" t="str">
        <f t="shared" si="28"/>
        <v/>
      </c>
      <c r="I259" s="50"/>
      <c r="J259" s="50"/>
      <c r="K259" s="50"/>
      <c r="L259" s="51"/>
      <c r="M259" s="44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2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5" t="str">
        <f t="shared" si="27"/>
        <v/>
      </c>
      <c r="H260" s="45" t="str">
        <f t="shared" si="28"/>
        <v/>
      </c>
      <c r="I260" s="50"/>
      <c r="J260" s="50"/>
      <c r="K260" s="50"/>
      <c r="L260" s="51"/>
      <c r="M260" s="44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2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5" t="str">
        <f t="shared" si="27"/>
        <v/>
      </c>
      <c r="H261" s="45" t="str">
        <f t="shared" si="28"/>
        <v/>
      </c>
      <c r="I261" s="50"/>
      <c r="J261" s="50"/>
      <c r="K261" s="50"/>
      <c r="L261" s="51"/>
      <c r="M261" s="44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2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5" t="str">
        <f t="shared" si="27"/>
        <v/>
      </c>
      <c r="H262" s="45" t="str">
        <f t="shared" si="28"/>
        <v/>
      </c>
      <c r="I262" s="50"/>
      <c r="J262" s="50"/>
      <c r="K262" s="50"/>
      <c r="L262" s="51"/>
      <c r="M262" s="44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2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0"/>
      <c r="J263" s="50"/>
      <c r="K263" s="50"/>
      <c r="L263" s="51"/>
      <c r="M263" s="44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2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5" t="str">
        <f t="shared" si="34"/>
        <v/>
      </c>
      <c r="H264" s="45" t="str">
        <f t="shared" si="35"/>
        <v/>
      </c>
      <c r="I264" s="50"/>
      <c r="J264" s="50"/>
      <c r="K264" s="50"/>
      <c r="L264" s="51"/>
      <c r="M264" s="44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2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5" t="str">
        <f t="shared" si="34"/>
        <v/>
      </c>
      <c r="H265" s="45" t="str">
        <f t="shared" si="35"/>
        <v/>
      </c>
      <c r="I265" s="50"/>
      <c r="J265" s="50"/>
      <c r="K265" s="50"/>
      <c r="L265" s="51"/>
      <c r="M265" s="44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2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5" t="str">
        <f t="shared" si="34"/>
        <v/>
      </c>
      <c r="H266" s="45" t="str">
        <f t="shared" si="35"/>
        <v/>
      </c>
      <c r="I266" s="50"/>
      <c r="J266" s="50"/>
      <c r="K266" s="50"/>
      <c r="L266" s="51"/>
      <c r="M266" s="44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2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5" t="str">
        <f t="shared" si="34"/>
        <v/>
      </c>
      <c r="H267" s="45" t="str">
        <f t="shared" si="35"/>
        <v/>
      </c>
      <c r="I267" s="50"/>
      <c r="J267" s="50"/>
      <c r="K267" s="50"/>
      <c r="L267" s="51"/>
      <c r="M267" s="44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2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5" t="str">
        <f t="shared" si="34"/>
        <v/>
      </c>
      <c r="H268" s="45" t="str">
        <f t="shared" si="35"/>
        <v/>
      </c>
      <c r="I268" s="50"/>
      <c r="J268" s="50"/>
      <c r="K268" s="50"/>
      <c r="L268" s="51"/>
      <c r="M268" s="44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2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5" t="str">
        <f t="shared" si="34"/>
        <v/>
      </c>
      <c r="H269" s="45" t="str">
        <f t="shared" si="35"/>
        <v/>
      </c>
      <c r="I269" s="50"/>
      <c r="J269" s="50"/>
      <c r="K269" s="50"/>
      <c r="L269" s="51"/>
      <c r="M269" s="44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2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5" t="str">
        <f t="shared" si="34"/>
        <v/>
      </c>
      <c r="H270" s="45" t="str">
        <f t="shared" si="35"/>
        <v/>
      </c>
      <c r="I270" s="50"/>
      <c r="J270" s="50"/>
      <c r="K270" s="50"/>
      <c r="L270" s="51"/>
      <c r="M270" s="44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2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5" t="str">
        <f t="shared" si="34"/>
        <v/>
      </c>
      <c r="H271" s="45" t="str">
        <f t="shared" si="35"/>
        <v/>
      </c>
      <c r="I271" s="50"/>
      <c r="J271" s="50"/>
      <c r="K271" s="50"/>
      <c r="L271" s="51"/>
      <c r="M271" s="44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2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5" t="str">
        <f t="shared" si="34"/>
        <v/>
      </c>
      <c r="H272" s="45" t="str">
        <f t="shared" si="35"/>
        <v/>
      </c>
      <c r="I272" s="50"/>
      <c r="J272" s="50"/>
      <c r="K272" s="50"/>
      <c r="L272" s="51"/>
      <c r="M272" s="44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2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5" t="str">
        <f t="shared" si="34"/>
        <v/>
      </c>
      <c r="H273" s="45" t="str">
        <f t="shared" si="35"/>
        <v/>
      </c>
      <c r="I273" s="50"/>
      <c r="J273" s="50"/>
      <c r="K273" s="50"/>
      <c r="L273" s="51"/>
      <c r="M273" s="44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2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5" t="str">
        <f t="shared" si="34"/>
        <v/>
      </c>
      <c r="H274" s="45" t="str">
        <f t="shared" si="35"/>
        <v/>
      </c>
      <c r="I274" s="50"/>
      <c r="J274" s="50"/>
      <c r="K274" s="50"/>
      <c r="L274" s="51"/>
      <c r="M274" s="44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2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5" t="str">
        <f t="shared" si="34"/>
        <v/>
      </c>
      <c r="H275" s="45" t="str">
        <f t="shared" si="35"/>
        <v/>
      </c>
      <c r="I275" s="50"/>
      <c r="J275" s="50"/>
      <c r="K275" s="50"/>
      <c r="L275" s="51"/>
      <c r="M275" s="44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2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5" t="str">
        <f t="shared" si="34"/>
        <v/>
      </c>
      <c r="H276" s="45" t="str">
        <f t="shared" si="35"/>
        <v/>
      </c>
      <c r="I276" s="50"/>
      <c r="J276" s="50"/>
      <c r="K276" s="50"/>
      <c r="L276" s="51"/>
      <c r="M276" s="44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2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5" t="str">
        <f t="shared" si="34"/>
        <v/>
      </c>
      <c r="H277" s="45" t="str">
        <f t="shared" si="35"/>
        <v/>
      </c>
      <c r="I277" s="50"/>
      <c r="J277" s="50"/>
      <c r="K277" s="50"/>
      <c r="L277" s="51"/>
      <c r="M277" s="44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2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5" t="str">
        <f t="shared" si="34"/>
        <v/>
      </c>
      <c r="H278" s="45" t="str">
        <f t="shared" si="35"/>
        <v/>
      </c>
      <c r="I278" s="50"/>
      <c r="J278" s="50"/>
      <c r="K278" s="50"/>
      <c r="L278" s="51"/>
      <c r="M278" s="44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2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5" t="str">
        <f t="shared" si="34"/>
        <v/>
      </c>
      <c r="H279" s="45" t="str">
        <f t="shared" si="35"/>
        <v/>
      </c>
      <c r="I279" s="50"/>
      <c r="J279" s="50"/>
      <c r="K279" s="50"/>
      <c r="L279" s="51"/>
      <c r="M279" s="44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2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5" t="str">
        <f t="shared" si="34"/>
        <v/>
      </c>
      <c r="H280" s="45" t="str">
        <f t="shared" si="35"/>
        <v/>
      </c>
      <c r="I280" s="50"/>
      <c r="J280" s="50"/>
      <c r="K280" s="50"/>
      <c r="L280" s="51"/>
      <c r="M280" s="44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2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5" t="str">
        <f t="shared" si="34"/>
        <v/>
      </c>
      <c r="H281" s="45" t="str">
        <f t="shared" si="35"/>
        <v/>
      </c>
      <c r="I281" s="50"/>
      <c r="J281" s="50"/>
      <c r="K281" s="50"/>
      <c r="L281" s="51"/>
      <c r="M281" s="44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2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5" t="str">
        <f t="shared" si="34"/>
        <v/>
      </c>
      <c r="H282" s="45" t="str">
        <f t="shared" si="35"/>
        <v/>
      </c>
      <c r="I282" s="50"/>
      <c r="J282" s="50"/>
      <c r="K282" s="50"/>
      <c r="L282" s="51"/>
      <c r="M282" s="44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2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5" t="str">
        <f t="shared" si="34"/>
        <v/>
      </c>
      <c r="H283" s="45" t="str">
        <f t="shared" si="35"/>
        <v/>
      </c>
      <c r="I283" s="50"/>
      <c r="J283" s="50"/>
      <c r="K283" s="50"/>
      <c r="L283" s="51"/>
      <c r="M283" s="44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2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5" t="str">
        <f t="shared" si="34"/>
        <v/>
      </c>
      <c r="H284" s="45" t="str">
        <f t="shared" si="35"/>
        <v/>
      </c>
      <c r="I284" s="50"/>
      <c r="J284" s="50"/>
      <c r="K284" s="50"/>
      <c r="L284" s="51"/>
      <c r="M284" s="44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2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5" t="str">
        <f t="shared" si="34"/>
        <v/>
      </c>
      <c r="H285" s="45" t="str">
        <f t="shared" si="35"/>
        <v/>
      </c>
      <c r="I285" s="50"/>
      <c r="J285" s="50"/>
      <c r="K285" s="50"/>
      <c r="L285" s="51"/>
      <c r="M285" s="44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2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5" t="str">
        <f t="shared" si="34"/>
        <v/>
      </c>
      <c r="H286" s="45" t="str">
        <f t="shared" si="35"/>
        <v/>
      </c>
      <c r="I286" s="50"/>
      <c r="J286" s="50"/>
      <c r="K286" s="50"/>
      <c r="L286" s="51"/>
      <c r="M286" s="44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2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5" t="str">
        <f t="shared" si="34"/>
        <v/>
      </c>
      <c r="H287" s="45" t="str">
        <f t="shared" si="35"/>
        <v/>
      </c>
      <c r="I287" s="50"/>
      <c r="J287" s="50"/>
      <c r="K287" s="50"/>
      <c r="L287" s="51"/>
      <c r="M287" s="44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2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5" t="str">
        <f t="shared" si="34"/>
        <v/>
      </c>
      <c r="H288" s="45" t="str">
        <f t="shared" si="35"/>
        <v/>
      </c>
      <c r="I288" s="50"/>
      <c r="J288" s="50"/>
      <c r="K288" s="50"/>
      <c r="L288" s="51"/>
      <c r="M288" s="44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2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5" t="str">
        <f t="shared" si="34"/>
        <v/>
      </c>
      <c r="H289" s="45" t="str">
        <f t="shared" si="35"/>
        <v/>
      </c>
      <c r="I289" s="50"/>
      <c r="J289" s="50"/>
      <c r="K289" s="50"/>
      <c r="L289" s="51"/>
      <c r="M289" s="44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2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5" t="str">
        <f t="shared" si="34"/>
        <v/>
      </c>
      <c r="H290" s="45" t="str">
        <f t="shared" si="35"/>
        <v/>
      </c>
      <c r="I290" s="50"/>
      <c r="J290" s="50"/>
      <c r="K290" s="50"/>
      <c r="L290" s="51"/>
      <c r="M290" s="44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2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5" t="str">
        <f t="shared" si="34"/>
        <v/>
      </c>
      <c r="H291" s="45" t="str">
        <f t="shared" si="35"/>
        <v/>
      </c>
      <c r="I291" s="50"/>
      <c r="J291" s="50"/>
      <c r="K291" s="50"/>
      <c r="L291" s="51"/>
      <c r="M291" s="44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2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5" t="str">
        <f t="shared" si="34"/>
        <v/>
      </c>
      <c r="H292" s="45" t="str">
        <f t="shared" si="35"/>
        <v/>
      </c>
      <c r="I292" s="50"/>
      <c r="J292" s="50"/>
      <c r="K292" s="50"/>
      <c r="L292" s="51"/>
      <c r="M292" s="44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2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5" t="str">
        <f t="shared" si="34"/>
        <v/>
      </c>
      <c r="H293" s="45" t="str">
        <f t="shared" si="35"/>
        <v/>
      </c>
      <c r="I293" s="50"/>
      <c r="J293" s="50"/>
      <c r="K293" s="50"/>
      <c r="L293" s="51"/>
      <c r="M293" s="44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2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5" t="str">
        <f t="shared" si="34"/>
        <v/>
      </c>
      <c r="H294" s="45" t="str">
        <f t="shared" si="35"/>
        <v/>
      </c>
      <c r="I294" s="50"/>
      <c r="J294" s="50"/>
      <c r="K294" s="50"/>
      <c r="L294" s="51"/>
      <c r="M294" s="44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2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5" t="str">
        <f t="shared" si="34"/>
        <v/>
      </c>
      <c r="H295" s="45" t="str">
        <f t="shared" si="35"/>
        <v/>
      </c>
      <c r="I295" s="50"/>
      <c r="J295" s="50"/>
      <c r="K295" s="50"/>
      <c r="L295" s="51"/>
      <c r="M295" s="44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2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5" t="str">
        <f t="shared" si="34"/>
        <v/>
      </c>
      <c r="H296" s="45" t="str">
        <f t="shared" si="35"/>
        <v/>
      </c>
      <c r="I296" s="50"/>
      <c r="J296" s="50"/>
      <c r="K296" s="50"/>
      <c r="L296" s="51"/>
      <c r="M296" s="44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2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5" t="str">
        <f t="shared" si="34"/>
        <v/>
      </c>
      <c r="H297" s="45" t="str">
        <f t="shared" si="35"/>
        <v/>
      </c>
      <c r="I297" s="50"/>
      <c r="J297" s="50"/>
      <c r="K297" s="50"/>
      <c r="L297" s="51"/>
      <c r="M297" s="44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2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5" t="str">
        <f t="shared" si="34"/>
        <v/>
      </c>
      <c r="H298" s="45" t="str">
        <f t="shared" si="35"/>
        <v/>
      </c>
      <c r="I298" s="50"/>
      <c r="J298" s="50"/>
      <c r="K298" s="50"/>
      <c r="L298" s="51"/>
      <c r="M298" s="44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2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5" t="str">
        <f t="shared" si="34"/>
        <v/>
      </c>
      <c r="H299" s="45" t="str">
        <f t="shared" si="35"/>
        <v/>
      </c>
      <c r="I299" s="50"/>
      <c r="J299" s="50"/>
      <c r="K299" s="50"/>
      <c r="L299" s="51"/>
      <c r="M299" s="44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2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5" t="str">
        <f t="shared" si="34"/>
        <v/>
      </c>
      <c r="H300" s="45" t="str">
        <f t="shared" si="35"/>
        <v/>
      </c>
      <c r="I300" s="50"/>
      <c r="J300" s="50"/>
      <c r="K300" s="50"/>
      <c r="L300" s="51"/>
      <c r="M300" s="44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2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5" t="str">
        <f t="shared" si="34"/>
        <v/>
      </c>
      <c r="H301" s="45" t="str">
        <f t="shared" si="35"/>
        <v/>
      </c>
      <c r="I301" s="50"/>
      <c r="J301" s="50"/>
      <c r="K301" s="50"/>
      <c r="L301" s="51"/>
      <c r="M301" s="44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2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5" t="str">
        <f t="shared" si="34"/>
        <v/>
      </c>
      <c r="H302" s="45" t="str">
        <f t="shared" si="35"/>
        <v/>
      </c>
      <c r="I302" s="50"/>
      <c r="J302" s="50"/>
      <c r="K302" s="50"/>
      <c r="L302" s="51"/>
      <c r="M302" s="44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2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5" t="str">
        <f t="shared" si="34"/>
        <v/>
      </c>
      <c r="H303" s="45" t="str">
        <f t="shared" si="35"/>
        <v/>
      </c>
      <c r="I303" s="50"/>
      <c r="J303" s="50"/>
      <c r="K303" s="50"/>
      <c r="L303" s="51"/>
      <c r="M303" s="44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2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5" t="str">
        <f t="shared" si="34"/>
        <v/>
      </c>
      <c r="H304" s="45" t="str">
        <f t="shared" si="35"/>
        <v/>
      </c>
      <c r="I304" s="50"/>
      <c r="J304" s="50"/>
      <c r="K304" s="50"/>
      <c r="L304" s="51"/>
      <c r="M304" s="44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2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5" t="str">
        <f t="shared" si="34"/>
        <v/>
      </c>
      <c r="H305" s="45" t="str">
        <f t="shared" si="35"/>
        <v/>
      </c>
      <c r="I305" s="50"/>
      <c r="J305" s="50"/>
      <c r="K305" s="50"/>
      <c r="L305" s="51"/>
      <c r="M305" s="44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2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5" t="str">
        <f t="shared" si="34"/>
        <v/>
      </c>
      <c r="H306" s="45" t="str">
        <f t="shared" si="35"/>
        <v/>
      </c>
      <c r="I306" s="50"/>
      <c r="J306" s="50"/>
      <c r="K306" s="50"/>
      <c r="L306" s="51"/>
      <c r="M306" s="44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2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5" t="str">
        <f t="shared" si="34"/>
        <v/>
      </c>
      <c r="H307" s="45" t="str">
        <f t="shared" si="35"/>
        <v/>
      </c>
      <c r="I307" s="50"/>
      <c r="J307" s="50"/>
      <c r="K307" s="50"/>
      <c r="L307" s="51"/>
      <c r="M307" s="44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2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5" t="str">
        <f t="shared" si="34"/>
        <v/>
      </c>
      <c r="H308" s="45" t="str">
        <f t="shared" si="35"/>
        <v/>
      </c>
      <c r="I308" s="50"/>
      <c r="J308" s="50"/>
      <c r="K308" s="50"/>
      <c r="L308" s="51"/>
      <c r="M308" s="44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2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5" t="str">
        <f t="shared" si="34"/>
        <v/>
      </c>
      <c r="H309" s="45" t="str">
        <f t="shared" si="35"/>
        <v/>
      </c>
      <c r="I309" s="50"/>
      <c r="J309" s="50"/>
      <c r="K309" s="50"/>
      <c r="L309" s="51"/>
      <c r="M309" s="44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2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5" t="str">
        <f t="shared" si="34"/>
        <v/>
      </c>
      <c r="H310" s="45" t="str">
        <f t="shared" si="35"/>
        <v/>
      </c>
      <c r="I310" s="50"/>
      <c r="J310" s="50"/>
      <c r="K310" s="50"/>
      <c r="L310" s="51"/>
      <c r="M310" s="44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2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5" t="str">
        <f t="shared" si="34"/>
        <v/>
      </c>
      <c r="H311" s="45" t="str">
        <f t="shared" si="35"/>
        <v/>
      </c>
      <c r="I311" s="50"/>
      <c r="J311" s="50"/>
      <c r="K311" s="50"/>
      <c r="L311" s="51"/>
      <c r="M311" s="44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2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5" t="str">
        <f t="shared" si="34"/>
        <v/>
      </c>
      <c r="H312" s="45" t="str">
        <f t="shared" si="35"/>
        <v/>
      </c>
      <c r="I312" s="50"/>
      <c r="J312" s="50"/>
      <c r="K312" s="50"/>
      <c r="L312" s="51"/>
      <c r="M312" s="44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2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5" t="str">
        <f t="shared" si="34"/>
        <v/>
      </c>
      <c r="H313" s="45" t="str">
        <f t="shared" si="35"/>
        <v/>
      </c>
      <c r="I313" s="50"/>
      <c r="J313" s="50"/>
      <c r="K313" s="50"/>
      <c r="L313" s="51"/>
      <c r="M313" s="44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2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5" t="str">
        <f t="shared" si="34"/>
        <v/>
      </c>
      <c r="H314" s="45" t="str">
        <f t="shared" si="35"/>
        <v/>
      </c>
      <c r="I314" s="50"/>
      <c r="J314" s="50"/>
      <c r="K314" s="50"/>
      <c r="L314" s="51"/>
      <c r="M314" s="44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2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5" t="str">
        <f t="shared" si="34"/>
        <v/>
      </c>
      <c r="H315" s="45" t="str">
        <f t="shared" si="35"/>
        <v/>
      </c>
      <c r="I315" s="50"/>
      <c r="J315" s="50"/>
      <c r="K315" s="50"/>
      <c r="L315" s="51"/>
      <c r="M315" s="44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2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5" t="str">
        <f t="shared" si="34"/>
        <v/>
      </c>
      <c r="H316" s="45" t="str">
        <f t="shared" si="35"/>
        <v/>
      </c>
      <c r="I316" s="50"/>
      <c r="J316" s="50"/>
      <c r="K316" s="50"/>
      <c r="L316" s="51"/>
      <c r="M316" s="44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2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5" t="str">
        <f t="shared" si="34"/>
        <v/>
      </c>
      <c r="H317" s="45" t="str">
        <f t="shared" si="35"/>
        <v/>
      </c>
      <c r="I317" s="50"/>
      <c r="J317" s="50"/>
      <c r="K317" s="50"/>
      <c r="L317" s="51"/>
      <c r="M317" s="44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2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5" t="str">
        <f t="shared" si="34"/>
        <v/>
      </c>
      <c r="H318" s="45" t="str">
        <f t="shared" si="35"/>
        <v/>
      </c>
      <c r="I318" s="50"/>
      <c r="J318" s="50"/>
      <c r="K318" s="50"/>
      <c r="L318" s="51"/>
      <c r="M318" s="44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2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5" t="str">
        <f t="shared" si="34"/>
        <v/>
      </c>
      <c r="H319" s="45" t="str">
        <f t="shared" si="35"/>
        <v/>
      </c>
      <c r="I319" s="50"/>
      <c r="J319" s="50"/>
      <c r="K319" s="50"/>
      <c r="L319" s="51"/>
      <c r="M319" s="44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2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5" t="str">
        <f t="shared" si="34"/>
        <v/>
      </c>
      <c r="H320" s="45" t="str">
        <f t="shared" si="35"/>
        <v/>
      </c>
      <c r="I320" s="50"/>
      <c r="J320" s="50"/>
      <c r="K320" s="50"/>
      <c r="L320" s="51"/>
      <c r="M320" s="44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2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5" t="str">
        <f t="shared" si="34"/>
        <v/>
      </c>
      <c r="H321" s="45" t="str">
        <f t="shared" si="35"/>
        <v/>
      </c>
      <c r="I321" s="50"/>
      <c r="J321" s="50"/>
      <c r="K321" s="50"/>
      <c r="L321" s="51"/>
      <c r="M321" s="44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2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5" t="str">
        <f t="shared" si="34"/>
        <v/>
      </c>
      <c r="H322" s="45" t="str">
        <f t="shared" si="35"/>
        <v/>
      </c>
      <c r="I322" s="50"/>
      <c r="J322" s="50"/>
      <c r="K322" s="50"/>
      <c r="L322" s="51"/>
      <c r="M322" s="44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2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5" t="str">
        <f t="shared" si="34"/>
        <v/>
      </c>
      <c r="H323" s="45" t="str">
        <f t="shared" si="35"/>
        <v/>
      </c>
      <c r="I323" s="50"/>
      <c r="J323" s="50"/>
      <c r="K323" s="50"/>
      <c r="L323" s="51"/>
      <c r="M323" s="44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2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5" t="str">
        <f t="shared" si="34"/>
        <v/>
      </c>
      <c r="H324" s="45" t="str">
        <f t="shared" si="35"/>
        <v/>
      </c>
      <c r="I324" s="50"/>
      <c r="J324" s="50"/>
      <c r="K324" s="50"/>
      <c r="L324" s="51"/>
      <c r="M324" s="44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2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5" t="str">
        <f t="shared" si="34"/>
        <v/>
      </c>
      <c r="H325" s="45" t="str">
        <f t="shared" si="35"/>
        <v/>
      </c>
      <c r="I325" s="50"/>
      <c r="J325" s="50"/>
      <c r="K325" s="50"/>
      <c r="L325" s="51"/>
      <c r="M325" s="44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2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5" t="str">
        <f t="shared" si="34"/>
        <v/>
      </c>
      <c r="H326" s="45" t="str">
        <f t="shared" si="35"/>
        <v/>
      </c>
      <c r="I326" s="50"/>
      <c r="J326" s="50"/>
      <c r="K326" s="50"/>
      <c r="L326" s="51"/>
      <c r="M326" s="44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2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0"/>
      <c r="J327" s="50"/>
      <c r="K327" s="50"/>
      <c r="L327" s="51"/>
      <c r="M327" s="44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2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5" t="str">
        <f t="shared" si="41"/>
        <v/>
      </c>
      <c r="H328" s="45" t="str">
        <f t="shared" si="42"/>
        <v/>
      </c>
      <c r="I328" s="50"/>
      <c r="J328" s="50"/>
      <c r="K328" s="50"/>
      <c r="L328" s="51"/>
      <c r="M328" s="44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2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5" t="str">
        <f t="shared" si="41"/>
        <v/>
      </c>
      <c r="H329" s="45" t="str">
        <f t="shared" si="42"/>
        <v/>
      </c>
      <c r="I329" s="50"/>
      <c r="J329" s="50"/>
      <c r="K329" s="50"/>
      <c r="L329" s="51"/>
      <c r="M329" s="44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2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5" t="str">
        <f t="shared" si="41"/>
        <v/>
      </c>
      <c r="H330" s="45" t="str">
        <f t="shared" si="42"/>
        <v/>
      </c>
      <c r="I330" s="50"/>
      <c r="J330" s="50"/>
      <c r="K330" s="50"/>
      <c r="L330" s="51"/>
      <c r="M330" s="44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2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5" t="str">
        <f t="shared" si="41"/>
        <v/>
      </c>
      <c r="H331" s="45" t="str">
        <f t="shared" si="42"/>
        <v/>
      </c>
      <c r="I331" s="50"/>
      <c r="J331" s="50"/>
      <c r="K331" s="50"/>
      <c r="L331" s="51"/>
      <c r="M331" s="44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2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5" t="str">
        <f t="shared" si="41"/>
        <v/>
      </c>
      <c r="H332" s="45" t="str">
        <f t="shared" si="42"/>
        <v/>
      </c>
      <c r="I332" s="50"/>
      <c r="J332" s="50"/>
      <c r="K332" s="50"/>
      <c r="L332" s="51"/>
      <c r="M332" s="44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2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5" t="str">
        <f t="shared" si="41"/>
        <v/>
      </c>
      <c r="H333" s="45" t="str">
        <f t="shared" si="42"/>
        <v/>
      </c>
      <c r="I333" s="50"/>
      <c r="J333" s="50"/>
      <c r="K333" s="50"/>
      <c r="L333" s="51"/>
      <c r="M333" s="44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2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5" t="str">
        <f t="shared" si="41"/>
        <v/>
      </c>
      <c r="H334" s="45" t="str">
        <f t="shared" si="42"/>
        <v/>
      </c>
      <c r="I334" s="50"/>
      <c r="J334" s="50"/>
      <c r="K334" s="50"/>
      <c r="L334" s="51"/>
      <c r="M334" s="44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2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5" t="str">
        <f t="shared" si="41"/>
        <v/>
      </c>
      <c r="H335" s="45" t="str">
        <f t="shared" si="42"/>
        <v/>
      </c>
      <c r="I335" s="50"/>
      <c r="J335" s="50"/>
      <c r="K335" s="50"/>
      <c r="L335" s="51"/>
      <c r="M335" s="44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2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5" t="str">
        <f t="shared" si="41"/>
        <v/>
      </c>
      <c r="H336" s="45" t="str">
        <f t="shared" si="42"/>
        <v/>
      </c>
      <c r="I336" s="50"/>
      <c r="J336" s="50"/>
      <c r="K336" s="50"/>
      <c r="L336" s="51"/>
      <c r="M336" s="44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2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5" t="str">
        <f t="shared" si="41"/>
        <v/>
      </c>
      <c r="H337" s="45" t="str">
        <f t="shared" si="42"/>
        <v/>
      </c>
      <c r="I337" s="50"/>
      <c r="J337" s="50"/>
      <c r="K337" s="50"/>
      <c r="L337" s="51"/>
      <c r="M337" s="44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2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5" t="str">
        <f t="shared" si="41"/>
        <v/>
      </c>
      <c r="H338" s="45" t="str">
        <f t="shared" si="42"/>
        <v/>
      </c>
      <c r="I338" s="50"/>
      <c r="J338" s="50"/>
      <c r="K338" s="50"/>
      <c r="L338" s="51"/>
      <c r="M338" s="44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2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5" t="str">
        <f t="shared" si="41"/>
        <v/>
      </c>
      <c r="H339" s="45" t="str">
        <f t="shared" si="42"/>
        <v/>
      </c>
      <c r="I339" s="50"/>
      <c r="J339" s="50"/>
      <c r="K339" s="50"/>
      <c r="L339" s="51"/>
      <c r="M339" s="44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2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5" t="str">
        <f t="shared" si="41"/>
        <v/>
      </c>
      <c r="H340" s="45" t="str">
        <f t="shared" si="42"/>
        <v/>
      </c>
      <c r="I340" s="50"/>
      <c r="J340" s="50"/>
      <c r="K340" s="50"/>
      <c r="L340" s="51"/>
      <c r="M340" s="44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2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5" t="str">
        <f t="shared" si="41"/>
        <v/>
      </c>
      <c r="H341" s="45" t="str">
        <f t="shared" si="42"/>
        <v/>
      </c>
      <c r="I341" s="50"/>
      <c r="J341" s="50"/>
      <c r="K341" s="50"/>
      <c r="L341" s="51"/>
      <c r="M341" s="44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2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5" t="str">
        <f t="shared" si="41"/>
        <v/>
      </c>
      <c r="H342" s="45" t="str">
        <f t="shared" si="42"/>
        <v/>
      </c>
      <c r="I342" s="50"/>
      <c r="J342" s="50"/>
      <c r="K342" s="50"/>
      <c r="L342" s="51"/>
      <c r="M342" s="44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2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5" t="str">
        <f t="shared" si="41"/>
        <v/>
      </c>
      <c r="H343" s="45" t="str">
        <f t="shared" si="42"/>
        <v/>
      </c>
      <c r="I343" s="50"/>
      <c r="J343" s="50"/>
      <c r="K343" s="50"/>
      <c r="L343" s="51"/>
      <c r="M343" s="44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2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5" t="str">
        <f t="shared" si="41"/>
        <v/>
      </c>
      <c r="H344" s="45" t="str">
        <f t="shared" si="42"/>
        <v/>
      </c>
      <c r="I344" s="50"/>
      <c r="J344" s="50"/>
      <c r="K344" s="50"/>
      <c r="L344" s="51"/>
      <c r="M344" s="44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2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5" t="str">
        <f t="shared" si="41"/>
        <v/>
      </c>
      <c r="H345" s="45" t="str">
        <f t="shared" si="42"/>
        <v/>
      </c>
      <c r="I345" s="50"/>
      <c r="J345" s="50"/>
      <c r="K345" s="50"/>
      <c r="L345" s="51"/>
      <c r="M345" s="44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2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5" t="str">
        <f t="shared" si="41"/>
        <v/>
      </c>
      <c r="H346" s="45" t="str">
        <f t="shared" si="42"/>
        <v/>
      </c>
      <c r="I346" s="50"/>
      <c r="J346" s="50"/>
      <c r="K346" s="50"/>
      <c r="L346" s="51"/>
      <c r="M346" s="44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2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5" t="str">
        <f t="shared" si="41"/>
        <v/>
      </c>
      <c r="H347" s="45" t="str">
        <f t="shared" si="42"/>
        <v/>
      </c>
      <c r="I347" s="50"/>
      <c r="J347" s="50"/>
      <c r="K347" s="50"/>
      <c r="L347" s="51"/>
      <c r="M347" s="44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2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5" t="str">
        <f t="shared" si="41"/>
        <v/>
      </c>
      <c r="H348" s="45" t="str">
        <f t="shared" si="42"/>
        <v/>
      </c>
      <c r="I348" s="50"/>
      <c r="J348" s="50"/>
      <c r="K348" s="50"/>
      <c r="L348" s="51"/>
      <c r="M348" s="44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2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5" t="str">
        <f t="shared" si="41"/>
        <v/>
      </c>
      <c r="H349" s="45" t="str">
        <f t="shared" si="42"/>
        <v/>
      </c>
      <c r="I349" s="50"/>
      <c r="J349" s="50"/>
      <c r="K349" s="50"/>
      <c r="L349" s="51"/>
      <c r="M349" s="44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2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5" t="str">
        <f t="shared" si="41"/>
        <v/>
      </c>
      <c r="H350" s="45" t="str">
        <f t="shared" si="42"/>
        <v/>
      </c>
      <c r="I350" s="50"/>
      <c r="J350" s="50"/>
      <c r="K350" s="50"/>
      <c r="L350" s="51"/>
      <c r="M350" s="44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2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5" t="str">
        <f t="shared" si="41"/>
        <v/>
      </c>
      <c r="H351" s="45" t="str">
        <f t="shared" si="42"/>
        <v/>
      </c>
      <c r="I351" s="50"/>
      <c r="J351" s="50"/>
      <c r="K351" s="50"/>
      <c r="L351" s="51"/>
      <c r="M351" s="44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2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5" t="str">
        <f t="shared" si="41"/>
        <v/>
      </c>
      <c r="H352" s="45" t="str">
        <f t="shared" si="42"/>
        <v/>
      </c>
      <c r="I352" s="50"/>
      <c r="J352" s="50"/>
      <c r="K352" s="50"/>
      <c r="L352" s="51"/>
      <c r="M352" s="44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2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5" t="str">
        <f t="shared" si="41"/>
        <v/>
      </c>
      <c r="H353" s="45" t="str">
        <f t="shared" si="42"/>
        <v/>
      </c>
      <c r="I353" s="50"/>
      <c r="J353" s="50"/>
      <c r="K353" s="50"/>
      <c r="L353" s="51"/>
      <c r="M353" s="44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2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5" t="str">
        <f t="shared" si="41"/>
        <v/>
      </c>
      <c r="H354" s="45" t="str">
        <f t="shared" si="42"/>
        <v/>
      </c>
      <c r="I354" s="50"/>
      <c r="J354" s="50"/>
      <c r="K354" s="50"/>
      <c r="L354" s="51"/>
      <c r="M354" s="44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2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5" t="str">
        <f t="shared" si="41"/>
        <v/>
      </c>
      <c r="H355" s="45" t="str">
        <f t="shared" si="42"/>
        <v/>
      </c>
      <c r="I355" s="50"/>
      <c r="J355" s="50"/>
      <c r="K355" s="50"/>
      <c r="L355" s="51"/>
      <c r="M355" s="44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2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5" t="str">
        <f t="shared" si="41"/>
        <v/>
      </c>
      <c r="H356" s="45" t="str">
        <f t="shared" si="42"/>
        <v/>
      </c>
      <c r="I356" s="50"/>
      <c r="J356" s="50"/>
      <c r="K356" s="50"/>
      <c r="L356" s="51"/>
      <c r="M356" s="44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2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5" t="str">
        <f t="shared" si="41"/>
        <v/>
      </c>
      <c r="H357" s="45" t="str">
        <f t="shared" si="42"/>
        <v/>
      </c>
      <c r="I357" s="50"/>
      <c r="J357" s="50"/>
      <c r="K357" s="50"/>
      <c r="L357" s="51"/>
      <c r="M357" s="44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2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5" t="str">
        <f t="shared" si="41"/>
        <v/>
      </c>
      <c r="H358" s="45" t="str">
        <f t="shared" si="42"/>
        <v/>
      </c>
      <c r="I358" s="50"/>
      <c r="J358" s="50"/>
      <c r="K358" s="50"/>
      <c r="L358" s="51"/>
      <c r="M358" s="44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2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5" t="str">
        <f t="shared" si="41"/>
        <v/>
      </c>
      <c r="H359" s="45" t="str">
        <f t="shared" si="42"/>
        <v/>
      </c>
      <c r="I359" s="50"/>
      <c r="J359" s="50"/>
      <c r="K359" s="50"/>
      <c r="L359" s="51"/>
      <c r="M359" s="44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2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5" t="str">
        <f t="shared" si="41"/>
        <v/>
      </c>
      <c r="H360" s="45" t="str">
        <f t="shared" si="42"/>
        <v/>
      </c>
      <c r="I360" s="50"/>
      <c r="J360" s="50"/>
      <c r="K360" s="50"/>
      <c r="L360" s="51"/>
      <c r="M360" s="44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2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5" t="str">
        <f t="shared" si="41"/>
        <v/>
      </c>
      <c r="H361" s="45" t="str">
        <f t="shared" si="42"/>
        <v/>
      </c>
      <c r="I361" s="50"/>
      <c r="J361" s="50"/>
      <c r="K361" s="50"/>
      <c r="L361" s="51"/>
      <c r="M361" s="44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2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5" t="str">
        <f t="shared" si="41"/>
        <v/>
      </c>
      <c r="H362" s="45" t="str">
        <f t="shared" si="42"/>
        <v/>
      </c>
      <c r="I362" s="50"/>
      <c r="J362" s="50"/>
      <c r="K362" s="50"/>
      <c r="L362" s="51"/>
      <c r="M362" s="44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2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5" t="str">
        <f t="shared" si="41"/>
        <v/>
      </c>
      <c r="H363" s="45" t="str">
        <f t="shared" si="42"/>
        <v/>
      </c>
      <c r="I363" s="50"/>
      <c r="J363" s="50"/>
      <c r="K363" s="50"/>
      <c r="L363" s="51"/>
      <c r="M363" s="44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2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5" t="str">
        <f t="shared" si="41"/>
        <v/>
      </c>
      <c r="H364" s="45" t="str">
        <f t="shared" si="42"/>
        <v/>
      </c>
      <c r="I364" s="50"/>
      <c r="J364" s="50"/>
      <c r="K364" s="50"/>
      <c r="L364" s="51"/>
      <c r="M364" s="44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2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5" t="str">
        <f t="shared" si="41"/>
        <v/>
      </c>
      <c r="H365" s="45" t="str">
        <f t="shared" si="42"/>
        <v/>
      </c>
      <c r="I365" s="50"/>
      <c r="J365" s="50"/>
      <c r="K365" s="50"/>
      <c r="L365" s="51"/>
      <c r="M365" s="44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2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5" t="str">
        <f t="shared" si="41"/>
        <v/>
      </c>
      <c r="H366" s="45" t="str">
        <f t="shared" si="42"/>
        <v/>
      </c>
      <c r="I366" s="50"/>
      <c r="J366" s="50"/>
      <c r="K366" s="50"/>
      <c r="L366" s="51"/>
      <c r="M366" s="44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2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5" t="str">
        <f t="shared" si="41"/>
        <v/>
      </c>
      <c r="H367" s="45" t="str">
        <f t="shared" si="42"/>
        <v/>
      </c>
      <c r="I367" s="50"/>
      <c r="J367" s="50"/>
      <c r="K367" s="50"/>
      <c r="L367" s="51"/>
      <c r="M367" s="44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2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5" t="str">
        <f t="shared" si="41"/>
        <v/>
      </c>
      <c r="H368" s="45" t="str">
        <f t="shared" si="42"/>
        <v/>
      </c>
      <c r="I368" s="50"/>
      <c r="J368" s="50"/>
      <c r="K368" s="50"/>
      <c r="L368" s="51"/>
      <c r="M368" s="44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2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5" t="str">
        <f t="shared" si="41"/>
        <v/>
      </c>
      <c r="H369" s="45" t="str">
        <f t="shared" si="42"/>
        <v/>
      </c>
      <c r="I369" s="50"/>
      <c r="J369" s="50"/>
      <c r="K369" s="50"/>
      <c r="L369" s="51"/>
      <c r="M369" s="44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2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5" t="str">
        <f t="shared" si="41"/>
        <v/>
      </c>
      <c r="H370" s="45" t="str">
        <f t="shared" si="42"/>
        <v/>
      </c>
      <c r="I370" s="50"/>
      <c r="J370" s="50"/>
      <c r="K370" s="50"/>
      <c r="L370" s="51"/>
      <c r="M370" s="44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2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5" t="str">
        <f t="shared" si="41"/>
        <v/>
      </c>
      <c r="H371" s="45" t="str">
        <f t="shared" si="42"/>
        <v/>
      </c>
      <c r="I371" s="50"/>
      <c r="J371" s="50"/>
      <c r="K371" s="50"/>
      <c r="L371" s="51"/>
      <c r="M371" s="44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2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5" t="str">
        <f t="shared" si="41"/>
        <v/>
      </c>
      <c r="H372" s="45" t="str">
        <f t="shared" si="42"/>
        <v/>
      </c>
      <c r="I372" s="50"/>
      <c r="J372" s="50"/>
      <c r="K372" s="50"/>
      <c r="L372" s="51"/>
      <c r="M372" s="44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2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5" t="str">
        <f t="shared" si="41"/>
        <v/>
      </c>
      <c r="H373" s="45" t="str">
        <f t="shared" si="42"/>
        <v/>
      </c>
      <c r="I373" s="50"/>
      <c r="J373" s="50"/>
      <c r="K373" s="50"/>
      <c r="L373" s="51"/>
      <c r="M373" s="44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2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5" t="str">
        <f t="shared" si="41"/>
        <v/>
      </c>
      <c r="H374" s="45" t="str">
        <f t="shared" si="42"/>
        <v/>
      </c>
      <c r="I374" s="50"/>
      <c r="J374" s="50"/>
      <c r="K374" s="50"/>
      <c r="L374" s="51"/>
      <c r="M374" s="44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2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5" t="str">
        <f t="shared" si="41"/>
        <v/>
      </c>
      <c r="H375" s="45" t="str">
        <f t="shared" si="42"/>
        <v/>
      </c>
      <c r="I375" s="50"/>
      <c r="J375" s="50"/>
      <c r="K375" s="50"/>
      <c r="L375" s="51"/>
      <c r="M375" s="44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2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5" t="str">
        <f t="shared" si="41"/>
        <v/>
      </c>
      <c r="H376" s="45" t="str">
        <f t="shared" si="42"/>
        <v/>
      </c>
      <c r="I376" s="50"/>
      <c r="J376" s="50"/>
      <c r="K376" s="50"/>
      <c r="L376" s="51"/>
      <c r="M376" s="44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2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5" t="str">
        <f t="shared" si="41"/>
        <v/>
      </c>
      <c r="H377" s="45" t="str">
        <f t="shared" si="42"/>
        <v/>
      </c>
      <c r="I377" s="50"/>
      <c r="J377" s="50"/>
      <c r="K377" s="50"/>
      <c r="L377" s="51"/>
      <c r="M377" s="44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2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5" t="str">
        <f t="shared" si="41"/>
        <v/>
      </c>
      <c r="H378" s="45" t="str">
        <f t="shared" si="42"/>
        <v/>
      </c>
      <c r="I378" s="50"/>
      <c r="J378" s="50"/>
      <c r="K378" s="50"/>
      <c r="L378" s="51"/>
      <c r="M378" s="44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2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5" t="str">
        <f t="shared" si="41"/>
        <v/>
      </c>
      <c r="H379" s="45" t="str">
        <f t="shared" si="42"/>
        <v/>
      </c>
      <c r="I379" s="50"/>
      <c r="J379" s="50"/>
      <c r="K379" s="50"/>
      <c r="L379" s="51"/>
      <c r="M379" s="44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2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5" t="str">
        <f t="shared" si="41"/>
        <v/>
      </c>
      <c r="H380" s="45" t="str">
        <f t="shared" si="42"/>
        <v/>
      </c>
      <c r="I380" s="50"/>
      <c r="J380" s="50"/>
      <c r="K380" s="50"/>
      <c r="L380" s="51"/>
      <c r="M380" s="44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2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5" t="str">
        <f t="shared" si="41"/>
        <v/>
      </c>
      <c r="H381" s="45" t="str">
        <f t="shared" si="42"/>
        <v/>
      </c>
      <c r="I381" s="50"/>
      <c r="J381" s="50"/>
      <c r="K381" s="50"/>
      <c r="L381" s="51"/>
      <c r="M381" s="44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2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5" t="str">
        <f t="shared" si="41"/>
        <v/>
      </c>
      <c r="H382" s="45" t="str">
        <f t="shared" si="42"/>
        <v/>
      </c>
      <c r="I382" s="50"/>
      <c r="J382" s="50"/>
      <c r="K382" s="50"/>
      <c r="L382" s="51"/>
      <c r="M382" s="44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2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5" t="str">
        <f t="shared" si="41"/>
        <v/>
      </c>
      <c r="H383" s="45" t="str">
        <f t="shared" si="42"/>
        <v/>
      </c>
      <c r="I383" s="50"/>
      <c r="J383" s="50"/>
      <c r="K383" s="50"/>
      <c r="L383" s="51"/>
      <c r="M383" s="44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2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5" t="str">
        <f t="shared" si="41"/>
        <v/>
      </c>
      <c r="H384" s="45" t="str">
        <f t="shared" si="42"/>
        <v/>
      </c>
      <c r="I384" s="50"/>
      <c r="J384" s="50"/>
      <c r="K384" s="50"/>
      <c r="L384" s="51"/>
      <c r="M384" s="44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2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5" t="str">
        <f t="shared" si="41"/>
        <v/>
      </c>
      <c r="H385" s="45" t="str">
        <f t="shared" si="42"/>
        <v/>
      </c>
      <c r="I385" s="50"/>
      <c r="J385" s="50"/>
      <c r="K385" s="50"/>
      <c r="L385" s="51"/>
      <c r="M385" s="44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2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5" t="str">
        <f t="shared" si="41"/>
        <v/>
      </c>
      <c r="H386" s="45" t="str">
        <f t="shared" si="42"/>
        <v/>
      </c>
      <c r="I386" s="50"/>
      <c r="J386" s="50"/>
      <c r="K386" s="50"/>
      <c r="L386" s="51"/>
      <c r="M386" s="44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2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5" t="str">
        <f t="shared" si="41"/>
        <v/>
      </c>
      <c r="H387" s="45" t="str">
        <f t="shared" si="42"/>
        <v/>
      </c>
      <c r="I387" s="50"/>
      <c r="J387" s="50"/>
      <c r="K387" s="50"/>
      <c r="L387" s="51"/>
      <c r="M387" s="44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2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5" t="str">
        <f t="shared" si="41"/>
        <v/>
      </c>
      <c r="H388" s="45" t="str">
        <f t="shared" si="42"/>
        <v/>
      </c>
      <c r="I388" s="50"/>
      <c r="J388" s="50"/>
      <c r="K388" s="50"/>
      <c r="L388" s="51"/>
      <c r="M388" s="44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2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5" t="str">
        <f t="shared" si="41"/>
        <v/>
      </c>
      <c r="H389" s="45" t="str">
        <f t="shared" si="42"/>
        <v/>
      </c>
      <c r="I389" s="50"/>
      <c r="J389" s="50"/>
      <c r="K389" s="50"/>
      <c r="L389" s="51"/>
      <c r="M389" s="44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2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5" t="str">
        <f t="shared" si="41"/>
        <v/>
      </c>
      <c r="H390" s="45" t="str">
        <f t="shared" si="42"/>
        <v/>
      </c>
      <c r="I390" s="50"/>
      <c r="J390" s="50"/>
      <c r="K390" s="50"/>
      <c r="L390" s="51"/>
      <c r="M390" s="44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2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0"/>
      <c r="J391" s="50"/>
      <c r="K391" s="50"/>
      <c r="L391" s="51"/>
      <c r="M391" s="44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2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5" t="str">
        <f t="shared" si="48"/>
        <v/>
      </c>
      <c r="H392" s="45" t="str">
        <f t="shared" si="49"/>
        <v/>
      </c>
      <c r="I392" s="50"/>
      <c r="J392" s="50"/>
      <c r="K392" s="50"/>
      <c r="L392" s="51"/>
      <c r="M392" s="44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2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5" t="str">
        <f t="shared" si="48"/>
        <v/>
      </c>
      <c r="H393" s="45" t="str">
        <f t="shared" si="49"/>
        <v/>
      </c>
      <c r="I393" s="50"/>
      <c r="J393" s="50"/>
      <c r="K393" s="50"/>
      <c r="L393" s="51"/>
      <c r="M393" s="44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2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5" t="str">
        <f t="shared" si="48"/>
        <v/>
      </c>
      <c r="H394" s="45" t="str">
        <f t="shared" si="49"/>
        <v/>
      </c>
      <c r="I394" s="50"/>
      <c r="J394" s="50"/>
      <c r="K394" s="50"/>
      <c r="L394" s="51"/>
      <c r="M394" s="44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2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5" t="str">
        <f t="shared" si="48"/>
        <v/>
      </c>
      <c r="H395" s="45" t="str">
        <f t="shared" si="49"/>
        <v/>
      </c>
      <c r="I395" s="50"/>
      <c r="J395" s="50"/>
      <c r="K395" s="50"/>
      <c r="L395" s="51"/>
      <c r="M395" s="44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2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5" t="str">
        <f t="shared" si="48"/>
        <v/>
      </c>
      <c r="H396" s="45" t="str">
        <f t="shared" si="49"/>
        <v/>
      </c>
      <c r="I396" s="50"/>
      <c r="J396" s="50"/>
      <c r="K396" s="50"/>
      <c r="L396" s="51"/>
      <c r="M396" s="44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2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5" t="str">
        <f t="shared" si="48"/>
        <v/>
      </c>
      <c r="H397" s="45" t="str">
        <f t="shared" si="49"/>
        <v/>
      </c>
      <c r="I397" s="50"/>
      <c r="J397" s="50"/>
      <c r="K397" s="50"/>
      <c r="L397" s="51"/>
      <c r="M397" s="44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2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5" t="str">
        <f t="shared" si="48"/>
        <v/>
      </c>
      <c r="H398" s="45" t="str">
        <f t="shared" si="49"/>
        <v/>
      </c>
      <c r="I398" s="50"/>
      <c r="J398" s="50"/>
      <c r="K398" s="50"/>
      <c r="L398" s="51"/>
      <c r="M398" s="44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2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5" t="str">
        <f t="shared" si="48"/>
        <v/>
      </c>
      <c r="H399" s="45" t="str">
        <f t="shared" si="49"/>
        <v/>
      </c>
      <c r="I399" s="50"/>
      <c r="J399" s="50"/>
      <c r="K399" s="50"/>
      <c r="L399" s="51"/>
      <c r="M399" s="44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2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5" t="str">
        <f t="shared" si="48"/>
        <v/>
      </c>
      <c r="H400" s="45" t="str">
        <f t="shared" si="49"/>
        <v/>
      </c>
      <c r="I400" s="50"/>
      <c r="J400" s="50"/>
      <c r="K400" s="50"/>
      <c r="L400" s="51"/>
      <c r="M400" s="44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2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5" t="str">
        <f t="shared" si="48"/>
        <v/>
      </c>
      <c r="H401" s="45" t="str">
        <f t="shared" si="49"/>
        <v/>
      </c>
      <c r="I401" s="50"/>
      <c r="J401" s="50"/>
      <c r="K401" s="50"/>
      <c r="L401" s="51"/>
      <c r="M401" s="44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2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5" t="str">
        <f t="shared" si="48"/>
        <v/>
      </c>
      <c r="H402" s="45" t="str">
        <f t="shared" si="49"/>
        <v/>
      </c>
      <c r="I402" s="50"/>
      <c r="J402" s="50"/>
      <c r="K402" s="50"/>
      <c r="L402" s="51"/>
      <c r="M402" s="44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2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5" t="str">
        <f t="shared" si="48"/>
        <v/>
      </c>
      <c r="H403" s="45" t="str">
        <f t="shared" si="49"/>
        <v/>
      </c>
      <c r="I403" s="50"/>
      <c r="J403" s="50"/>
      <c r="K403" s="50"/>
      <c r="L403" s="51"/>
      <c r="M403" s="44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2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5" t="str">
        <f t="shared" si="48"/>
        <v/>
      </c>
      <c r="H404" s="45" t="str">
        <f t="shared" si="49"/>
        <v/>
      </c>
      <c r="I404" s="50"/>
      <c r="J404" s="50"/>
      <c r="K404" s="50"/>
      <c r="L404" s="51"/>
      <c r="M404" s="44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2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5" t="str">
        <f t="shared" si="48"/>
        <v/>
      </c>
      <c r="H405" s="45" t="str">
        <f t="shared" si="49"/>
        <v/>
      </c>
      <c r="I405" s="50"/>
      <c r="J405" s="50"/>
      <c r="K405" s="50"/>
      <c r="L405" s="51"/>
      <c r="M405" s="44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2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5" t="str">
        <f t="shared" si="48"/>
        <v/>
      </c>
      <c r="H406" s="45" t="str">
        <f t="shared" si="49"/>
        <v/>
      </c>
      <c r="I406" s="50"/>
      <c r="J406" s="50"/>
      <c r="K406" s="50"/>
      <c r="L406" s="51"/>
      <c r="M406" s="44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2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5" t="str">
        <f t="shared" si="48"/>
        <v/>
      </c>
      <c r="H407" s="45" t="str">
        <f t="shared" si="49"/>
        <v/>
      </c>
      <c r="I407" s="50"/>
      <c r="J407" s="50"/>
      <c r="K407" s="50"/>
      <c r="L407" s="51"/>
      <c r="M407" s="44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2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5" t="str">
        <f t="shared" si="48"/>
        <v/>
      </c>
      <c r="H408" s="45" t="str">
        <f t="shared" si="49"/>
        <v/>
      </c>
      <c r="I408" s="50"/>
      <c r="J408" s="50"/>
      <c r="K408" s="50"/>
      <c r="L408" s="51"/>
      <c r="M408" s="44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2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5" t="str">
        <f t="shared" si="48"/>
        <v/>
      </c>
      <c r="H409" s="45" t="str">
        <f t="shared" si="49"/>
        <v/>
      </c>
      <c r="I409" s="50"/>
      <c r="J409" s="50"/>
      <c r="K409" s="50"/>
      <c r="L409" s="51"/>
      <c r="M409" s="44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2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5" t="str">
        <f t="shared" si="48"/>
        <v/>
      </c>
      <c r="H410" s="45" t="str">
        <f t="shared" si="49"/>
        <v/>
      </c>
      <c r="I410" s="50"/>
      <c r="J410" s="50"/>
      <c r="K410" s="50"/>
      <c r="L410" s="51"/>
      <c r="M410" s="44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2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5" t="str">
        <f t="shared" si="48"/>
        <v/>
      </c>
      <c r="H411" s="45" t="str">
        <f t="shared" si="49"/>
        <v/>
      </c>
      <c r="I411" s="50"/>
      <c r="J411" s="50"/>
      <c r="K411" s="50"/>
      <c r="L411" s="51"/>
      <c r="M411" s="44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2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5" t="str">
        <f t="shared" si="48"/>
        <v/>
      </c>
      <c r="H412" s="45" t="str">
        <f t="shared" si="49"/>
        <v/>
      </c>
      <c r="I412" s="50"/>
      <c r="J412" s="50"/>
      <c r="K412" s="50"/>
      <c r="L412" s="51"/>
      <c r="M412" s="44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2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5" t="str">
        <f t="shared" si="48"/>
        <v/>
      </c>
      <c r="H413" s="45" t="str">
        <f t="shared" si="49"/>
        <v/>
      </c>
      <c r="I413" s="50"/>
      <c r="J413" s="50"/>
      <c r="K413" s="50"/>
      <c r="L413" s="51"/>
      <c r="M413" s="44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2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5" t="str">
        <f t="shared" si="48"/>
        <v/>
      </c>
      <c r="H414" s="45" t="str">
        <f t="shared" si="49"/>
        <v/>
      </c>
      <c r="I414" s="50"/>
      <c r="J414" s="50"/>
      <c r="K414" s="50"/>
      <c r="L414" s="51"/>
      <c r="M414" s="44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2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5" t="str">
        <f t="shared" si="48"/>
        <v/>
      </c>
      <c r="H415" s="45" t="str">
        <f t="shared" si="49"/>
        <v/>
      </c>
      <c r="I415" s="50"/>
      <c r="J415" s="50"/>
      <c r="K415" s="50"/>
      <c r="L415" s="51"/>
      <c r="M415" s="44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2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5" t="str">
        <f t="shared" si="48"/>
        <v/>
      </c>
      <c r="H416" s="45" t="str">
        <f t="shared" si="49"/>
        <v/>
      </c>
      <c r="I416" s="50"/>
      <c r="J416" s="50"/>
      <c r="K416" s="50"/>
      <c r="L416" s="51"/>
      <c r="M416" s="44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2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5" t="str">
        <f t="shared" si="48"/>
        <v/>
      </c>
      <c r="H417" s="45" t="str">
        <f t="shared" si="49"/>
        <v/>
      </c>
      <c r="I417" s="50"/>
      <c r="J417" s="50"/>
      <c r="K417" s="50"/>
      <c r="L417" s="51"/>
      <c r="M417" s="44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2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5" t="str">
        <f t="shared" si="48"/>
        <v/>
      </c>
      <c r="H418" s="45" t="str">
        <f t="shared" si="49"/>
        <v/>
      </c>
      <c r="I418" s="50"/>
      <c r="J418" s="50"/>
      <c r="K418" s="50"/>
      <c r="L418" s="51"/>
      <c r="M418" s="44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2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5" t="str">
        <f t="shared" si="48"/>
        <v/>
      </c>
      <c r="H419" s="45" t="str">
        <f t="shared" si="49"/>
        <v/>
      </c>
      <c r="I419" s="50"/>
      <c r="J419" s="50"/>
      <c r="K419" s="50"/>
      <c r="L419" s="51"/>
      <c r="M419" s="44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2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5" t="str">
        <f t="shared" si="48"/>
        <v/>
      </c>
      <c r="H420" s="45" t="str">
        <f t="shared" si="49"/>
        <v/>
      </c>
      <c r="I420" s="50"/>
      <c r="J420" s="50"/>
      <c r="K420" s="50"/>
      <c r="L420" s="51"/>
      <c r="M420" s="44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2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5" t="str">
        <f t="shared" si="48"/>
        <v/>
      </c>
      <c r="H421" s="45" t="str">
        <f t="shared" si="49"/>
        <v/>
      </c>
      <c r="I421" s="50"/>
      <c r="J421" s="50"/>
      <c r="K421" s="50"/>
      <c r="L421" s="51"/>
      <c r="M421" s="44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2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5" t="str">
        <f t="shared" si="48"/>
        <v/>
      </c>
      <c r="H422" s="45" t="str">
        <f t="shared" si="49"/>
        <v/>
      </c>
      <c r="I422" s="50"/>
      <c r="J422" s="50"/>
      <c r="K422" s="50"/>
      <c r="L422" s="51"/>
      <c r="M422" s="44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2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5" t="str">
        <f t="shared" si="48"/>
        <v/>
      </c>
      <c r="H423" s="45" t="str">
        <f t="shared" si="49"/>
        <v/>
      </c>
      <c r="I423" s="50"/>
      <c r="J423" s="50"/>
      <c r="K423" s="50"/>
      <c r="L423" s="51"/>
      <c r="M423" s="44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2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5" t="str">
        <f t="shared" si="48"/>
        <v/>
      </c>
      <c r="H424" s="45" t="str">
        <f t="shared" si="49"/>
        <v/>
      </c>
      <c r="I424" s="50"/>
      <c r="J424" s="50"/>
      <c r="K424" s="50"/>
      <c r="L424" s="51"/>
      <c r="M424" s="44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2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5" t="str">
        <f t="shared" si="48"/>
        <v/>
      </c>
      <c r="H425" s="45" t="str">
        <f t="shared" si="49"/>
        <v/>
      </c>
      <c r="I425" s="50"/>
      <c r="J425" s="50"/>
      <c r="K425" s="50"/>
      <c r="L425" s="51"/>
      <c r="M425" s="44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2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5" t="str">
        <f t="shared" si="48"/>
        <v/>
      </c>
      <c r="H426" s="45" t="str">
        <f t="shared" si="49"/>
        <v/>
      </c>
      <c r="I426" s="50"/>
      <c r="J426" s="50"/>
      <c r="K426" s="50"/>
      <c r="L426" s="51"/>
      <c r="M426" s="44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2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5" t="str">
        <f t="shared" si="48"/>
        <v/>
      </c>
      <c r="H427" s="45" t="str">
        <f t="shared" si="49"/>
        <v/>
      </c>
      <c r="I427" s="50"/>
      <c r="J427" s="50"/>
      <c r="K427" s="50"/>
      <c r="L427" s="51"/>
      <c r="M427" s="44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2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5" t="str">
        <f t="shared" si="48"/>
        <v/>
      </c>
      <c r="H428" s="45" t="str">
        <f t="shared" si="49"/>
        <v/>
      </c>
      <c r="I428" s="50"/>
      <c r="J428" s="50"/>
      <c r="K428" s="50"/>
      <c r="L428" s="51"/>
      <c r="M428" s="44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2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5" t="str">
        <f t="shared" si="48"/>
        <v/>
      </c>
      <c r="H429" s="45" t="str">
        <f t="shared" si="49"/>
        <v/>
      </c>
      <c r="I429" s="50"/>
      <c r="J429" s="50"/>
      <c r="K429" s="50"/>
      <c r="L429" s="51"/>
      <c r="M429" s="44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2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5" t="str">
        <f t="shared" si="48"/>
        <v/>
      </c>
      <c r="H430" s="45" t="str">
        <f t="shared" si="49"/>
        <v/>
      </c>
      <c r="I430" s="50"/>
      <c r="J430" s="50"/>
      <c r="K430" s="50"/>
      <c r="L430" s="51"/>
      <c r="M430" s="44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2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5" t="str">
        <f t="shared" si="48"/>
        <v/>
      </c>
      <c r="H431" s="45" t="str">
        <f t="shared" si="49"/>
        <v/>
      </c>
      <c r="I431" s="50"/>
      <c r="J431" s="50"/>
      <c r="K431" s="50"/>
      <c r="L431" s="51"/>
      <c r="M431" s="44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2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5" t="str">
        <f t="shared" si="48"/>
        <v/>
      </c>
      <c r="H432" s="45" t="str">
        <f t="shared" si="49"/>
        <v/>
      </c>
      <c r="I432" s="50"/>
      <c r="J432" s="50"/>
      <c r="K432" s="50"/>
      <c r="L432" s="51"/>
      <c r="M432" s="44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2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5" t="str">
        <f t="shared" si="48"/>
        <v/>
      </c>
      <c r="H433" s="45" t="str">
        <f t="shared" si="49"/>
        <v/>
      </c>
      <c r="I433" s="50"/>
      <c r="J433" s="50"/>
      <c r="K433" s="50"/>
      <c r="L433" s="51"/>
      <c r="M433" s="44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2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5" t="str">
        <f t="shared" si="48"/>
        <v/>
      </c>
      <c r="H434" s="45" t="str">
        <f t="shared" si="49"/>
        <v/>
      </c>
      <c r="I434" s="50"/>
      <c r="J434" s="50"/>
      <c r="K434" s="50"/>
      <c r="L434" s="51"/>
      <c r="M434" s="44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2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5" t="str">
        <f t="shared" si="48"/>
        <v/>
      </c>
      <c r="H435" s="45" t="str">
        <f t="shared" si="49"/>
        <v/>
      </c>
      <c r="I435" s="50"/>
      <c r="J435" s="50"/>
      <c r="K435" s="50"/>
      <c r="L435" s="51"/>
      <c r="M435" s="44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2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5" t="str">
        <f t="shared" si="48"/>
        <v/>
      </c>
      <c r="H436" s="45" t="str">
        <f t="shared" si="49"/>
        <v/>
      </c>
      <c r="I436" s="50"/>
      <c r="J436" s="50"/>
      <c r="K436" s="50"/>
      <c r="L436" s="51"/>
      <c r="M436" s="44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2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5" t="str">
        <f t="shared" si="48"/>
        <v/>
      </c>
      <c r="H437" s="45" t="str">
        <f t="shared" si="49"/>
        <v/>
      </c>
      <c r="I437" s="50"/>
      <c r="J437" s="50"/>
      <c r="K437" s="50"/>
      <c r="L437" s="51"/>
      <c r="M437" s="44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2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5" t="str">
        <f t="shared" si="48"/>
        <v/>
      </c>
      <c r="H438" s="45" t="str">
        <f t="shared" si="49"/>
        <v/>
      </c>
      <c r="I438" s="50"/>
      <c r="J438" s="50"/>
      <c r="K438" s="50"/>
      <c r="L438" s="51"/>
      <c r="M438" s="44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2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5" t="str">
        <f t="shared" si="48"/>
        <v/>
      </c>
      <c r="H439" s="45" t="str">
        <f t="shared" si="49"/>
        <v/>
      </c>
      <c r="I439" s="50"/>
      <c r="J439" s="50"/>
      <c r="K439" s="50"/>
      <c r="L439" s="51"/>
      <c r="M439" s="44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2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5" t="str">
        <f t="shared" si="48"/>
        <v/>
      </c>
      <c r="H440" s="45" t="str">
        <f t="shared" si="49"/>
        <v/>
      </c>
      <c r="I440" s="50"/>
      <c r="J440" s="50"/>
      <c r="K440" s="50"/>
      <c r="L440" s="51"/>
      <c r="M440" s="44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2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5" t="str">
        <f t="shared" si="48"/>
        <v/>
      </c>
      <c r="H441" s="45" t="str">
        <f t="shared" si="49"/>
        <v/>
      </c>
      <c r="I441" s="50"/>
      <c r="J441" s="50"/>
      <c r="K441" s="50"/>
      <c r="L441" s="51"/>
      <c r="M441" s="44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2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5" t="str">
        <f t="shared" si="48"/>
        <v/>
      </c>
      <c r="H442" s="45" t="str">
        <f t="shared" si="49"/>
        <v/>
      </c>
      <c r="I442" s="50"/>
      <c r="J442" s="50"/>
      <c r="K442" s="50"/>
      <c r="L442" s="51"/>
      <c r="M442" s="44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2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5" t="str">
        <f t="shared" si="48"/>
        <v/>
      </c>
      <c r="H443" s="45" t="str">
        <f t="shared" si="49"/>
        <v/>
      </c>
      <c r="I443" s="50"/>
      <c r="J443" s="50"/>
      <c r="K443" s="50"/>
      <c r="L443" s="51"/>
      <c r="M443" s="44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2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5" t="str">
        <f t="shared" si="48"/>
        <v/>
      </c>
      <c r="H444" s="45" t="str">
        <f t="shared" si="49"/>
        <v/>
      </c>
      <c r="I444" s="50"/>
      <c r="J444" s="50"/>
      <c r="K444" s="50"/>
      <c r="L444" s="51"/>
      <c r="M444" s="44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2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5" t="str">
        <f t="shared" si="48"/>
        <v/>
      </c>
      <c r="H445" s="45" t="str">
        <f t="shared" si="49"/>
        <v/>
      </c>
      <c r="I445" s="50"/>
      <c r="J445" s="50"/>
      <c r="K445" s="50"/>
      <c r="L445" s="51"/>
      <c r="M445" s="44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2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5" t="str">
        <f t="shared" si="48"/>
        <v/>
      </c>
      <c r="H446" s="45" t="str">
        <f t="shared" si="49"/>
        <v/>
      </c>
      <c r="I446" s="50"/>
      <c r="J446" s="50"/>
      <c r="K446" s="50"/>
      <c r="L446" s="51"/>
      <c r="M446" s="44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2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5" t="str">
        <f t="shared" si="48"/>
        <v/>
      </c>
      <c r="H447" s="45" t="str">
        <f t="shared" si="49"/>
        <v/>
      </c>
      <c r="I447" s="50"/>
      <c r="J447" s="50"/>
      <c r="K447" s="50"/>
      <c r="L447" s="51"/>
      <c r="M447" s="44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2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5" t="str">
        <f t="shared" si="48"/>
        <v/>
      </c>
      <c r="H448" s="45" t="str">
        <f t="shared" si="49"/>
        <v/>
      </c>
      <c r="I448" s="50"/>
      <c r="J448" s="50"/>
      <c r="K448" s="50"/>
      <c r="L448" s="51"/>
      <c r="M448" s="44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2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5" t="str">
        <f t="shared" si="48"/>
        <v/>
      </c>
      <c r="H449" s="45" t="str">
        <f t="shared" si="49"/>
        <v/>
      </c>
      <c r="I449" s="50"/>
      <c r="J449" s="50"/>
      <c r="K449" s="50"/>
      <c r="L449" s="51"/>
      <c r="M449" s="44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2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5" t="str">
        <f t="shared" si="48"/>
        <v/>
      </c>
      <c r="H450" s="45" t="str">
        <f t="shared" si="49"/>
        <v/>
      </c>
      <c r="I450" s="50"/>
      <c r="J450" s="50"/>
      <c r="K450" s="50"/>
      <c r="L450" s="51"/>
      <c r="M450" s="44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2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5" t="str">
        <f t="shared" si="48"/>
        <v/>
      </c>
      <c r="H451" s="45" t="str">
        <f t="shared" si="49"/>
        <v/>
      </c>
      <c r="I451" s="50"/>
      <c r="J451" s="50"/>
      <c r="K451" s="50"/>
      <c r="L451" s="51"/>
      <c r="M451" s="44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2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5" t="str">
        <f t="shared" si="48"/>
        <v/>
      </c>
      <c r="H452" s="45" t="str">
        <f t="shared" si="49"/>
        <v/>
      </c>
      <c r="I452" s="50"/>
      <c r="J452" s="50"/>
      <c r="K452" s="50"/>
      <c r="L452" s="51"/>
      <c r="M452" s="44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2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5" t="str">
        <f t="shared" si="48"/>
        <v/>
      </c>
      <c r="H453" s="45" t="str">
        <f t="shared" si="49"/>
        <v/>
      </c>
      <c r="I453" s="50"/>
      <c r="J453" s="50"/>
      <c r="K453" s="50"/>
      <c r="L453" s="51"/>
      <c r="M453" s="44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2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5" t="str">
        <f t="shared" si="48"/>
        <v/>
      </c>
      <c r="H454" s="45" t="str">
        <f t="shared" si="49"/>
        <v/>
      </c>
      <c r="I454" s="50"/>
      <c r="J454" s="50"/>
      <c r="K454" s="50"/>
      <c r="L454" s="51"/>
      <c r="M454" s="44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2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0"/>
      <c r="J455" s="50"/>
      <c r="K455" s="50"/>
      <c r="L455" s="51"/>
      <c r="M455" s="44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2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5" t="str">
        <f t="shared" si="55"/>
        <v/>
      </c>
      <c r="H456" s="45" t="str">
        <f t="shared" si="56"/>
        <v/>
      </c>
      <c r="I456" s="50"/>
      <c r="J456" s="50"/>
      <c r="K456" s="50"/>
      <c r="L456" s="51"/>
      <c r="M456" s="44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2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5" t="str">
        <f t="shared" si="55"/>
        <v/>
      </c>
      <c r="H457" s="45" t="str">
        <f t="shared" si="56"/>
        <v/>
      </c>
      <c r="I457" s="50"/>
      <c r="J457" s="50"/>
      <c r="K457" s="50"/>
      <c r="L457" s="51"/>
      <c r="M457" s="44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2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5" t="str">
        <f t="shared" si="55"/>
        <v/>
      </c>
      <c r="H458" s="45" t="str">
        <f t="shared" si="56"/>
        <v/>
      </c>
      <c r="I458" s="50"/>
      <c r="J458" s="50"/>
      <c r="K458" s="50"/>
      <c r="L458" s="51"/>
      <c r="M458" s="44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2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5" t="str">
        <f t="shared" si="55"/>
        <v/>
      </c>
      <c r="H459" s="45" t="str">
        <f t="shared" si="56"/>
        <v/>
      </c>
      <c r="I459" s="50"/>
      <c r="J459" s="50"/>
      <c r="K459" s="50"/>
      <c r="L459" s="51"/>
      <c r="M459" s="44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2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5" t="str">
        <f t="shared" si="55"/>
        <v/>
      </c>
      <c r="H460" s="45" t="str">
        <f t="shared" si="56"/>
        <v/>
      </c>
      <c r="I460" s="50"/>
      <c r="J460" s="50"/>
      <c r="K460" s="50"/>
      <c r="L460" s="51"/>
      <c r="M460" s="44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2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5" t="str">
        <f t="shared" si="55"/>
        <v/>
      </c>
      <c r="H461" s="45" t="str">
        <f t="shared" si="56"/>
        <v/>
      </c>
      <c r="I461" s="50"/>
      <c r="J461" s="50"/>
      <c r="K461" s="50"/>
      <c r="L461" s="51"/>
      <c r="M461" s="44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2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5" t="str">
        <f t="shared" si="55"/>
        <v/>
      </c>
      <c r="H462" s="45" t="str">
        <f t="shared" si="56"/>
        <v/>
      </c>
      <c r="I462" s="50"/>
      <c r="J462" s="50"/>
      <c r="K462" s="50"/>
      <c r="L462" s="51"/>
      <c r="M462" s="44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2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5" t="str">
        <f t="shared" si="55"/>
        <v/>
      </c>
      <c r="H463" s="45" t="str">
        <f t="shared" si="56"/>
        <v/>
      </c>
      <c r="I463" s="50"/>
      <c r="J463" s="50"/>
      <c r="K463" s="50"/>
      <c r="L463" s="51"/>
      <c r="M463" s="44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2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5" t="str">
        <f t="shared" si="55"/>
        <v/>
      </c>
      <c r="H464" s="45" t="str">
        <f t="shared" si="56"/>
        <v/>
      </c>
      <c r="I464" s="50"/>
      <c r="J464" s="50"/>
      <c r="K464" s="50"/>
      <c r="L464" s="51"/>
      <c r="M464" s="44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2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5" t="str">
        <f t="shared" si="55"/>
        <v/>
      </c>
      <c r="H465" s="45" t="str">
        <f t="shared" si="56"/>
        <v/>
      </c>
      <c r="I465" s="50"/>
      <c r="J465" s="50"/>
      <c r="K465" s="50"/>
      <c r="L465" s="51"/>
      <c r="M465" s="44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2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5" t="str">
        <f t="shared" si="55"/>
        <v/>
      </c>
      <c r="H466" s="45" t="str">
        <f t="shared" si="56"/>
        <v/>
      </c>
      <c r="I466" s="50"/>
      <c r="J466" s="50"/>
      <c r="K466" s="50"/>
      <c r="L466" s="51"/>
      <c r="M466" s="44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2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5" t="str">
        <f t="shared" si="55"/>
        <v/>
      </c>
      <c r="H467" s="45" t="str">
        <f t="shared" si="56"/>
        <v/>
      </c>
      <c r="I467" s="50"/>
      <c r="J467" s="50"/>
      <c r="K467" s="50"/>
      <c r="L467" s="51"/>
      <c r="M467" s="44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2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5" t="str">
        <f t="shared" si="55"/>
        <v/>
      </c>
      <c r="H468" s="45" t="str">
        <f t="shared" si="56"/>
        <v/>
      </c>
      <c r="I468" s="50"/>
      <c r="J468" s="50"/>
      <c r="K468" s="50"/>
      <c r="L468" s="51"/>
      <c r="M468" s="44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2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5" t="str">
        <f t="shared" si="55"/>
        <v/>
      </c>
      <c r="H469" s="45" t="str">
        <f t="shared" si="56"/>
        <v/>
      </c>
      <c r="I469" s="50"/>
      <c r="J469" s="50"/>
      <c r="K469" s="50"/>
      <c r="L469" s="51"/>
      <c r="M469" s="44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2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5" t="str">
        <f t="shared" si="55"/>
        <v/>
      </c>
      <c r="H470" s="45" t="str">
        <f t="shared" si="56"/>
        <v/>
      </c>
      <c r="I470" s="50"/>
      <c r="J470" s="50"/>
      <c r="K470" s="50"/>
      <c r="L470" s="51"/>
      <c r="M470" s="44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2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5" t="str">
        <f t="shared" si="55"/>
        <v/>
      </c>
      <c r="H471" s="45" t="str">
        <f t="shared" si="56"/>
        <v/>
      </c>
      <c r="I471" s="50"/>
      <c r="J471" s="50"/>
      <c r="K471" s="50"/>
      <c r="L471" s="51"/>
      <c r="M471" s="44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2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5" t="str">
        <f t="shared" si="55"/>
        <v/>
      </c>
      <c r="H472" s="45" t="str">
        <f t="shared" si="56"/>
        <v/>
      </c>
      <c r="I472" s="50"/>
      <c r="J472" s="50"/>
      <c r="K472" s="50"/>
      <c r="L472" s="51"/>
      <c r="M472" s="44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2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5" t="str">
        <f t="shared" si="55"/>
        <v/>
      </c>
      <c r="H473" s="45" t="str">
        <f t="shared" si="56"/>
        <v/>
      </c>
      <c r="I473" s="50"/>
      <c r="J473" s="50"/>
      <c r="K473" s="50"/>
      <c r="L473" s="51"/>
      <c r="M473" s="44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2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5" t="str">
        <f t="shared" si="55"/>
        <v/>
      </c>
      <c r="H474" s="45" t="str">
        <f t="shared" si="56"/>
        <v/>
      </c>
      <c r="I474" s="50"/>
      <c r="J474" s="50"/>
      <c r="K474" s="50"/>
      <c r="L474" s="51"/>
      <c r="M474" s="44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2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5" t="str">
        <f t="shared" si="55"/>
        <v/>
      </c>
      <c r="H475" s="45" t="str">
        <f t="shared" si="56"/>
        <v/>
      </c>
      <c r="I475" s="50"/>
      <c r="J475" s="50"/>
      <c r="K475" s="50"/>
      <c r="L475" s="51"/>
      <c r="M475" s="44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2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5" t="str">
        <f t="shared" si="55"/>
        <v/>
      </c>
      <c r="H476" s="45" t="str">
        <f t="shared" si="56"/>
        <v/>
      </c>
      <c r="I476" s="50"/>
      <c r="J476" s="50"/>
      <c r="K476" s="50"/>
      <c r="L476" s="51"/>
      <c r="M476" s="44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2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5" t="str">
        <f t="shared" si="55"/>
        <v/>
      </c>
      <c r="H477" s="45" t="str">
        <f t="shared" si="56"/>
        <v/>
      </c>
      <c r="I477" s="50"/>
      <c r="J477" s="50"/>
      <c r="K477" s="50"/>
      <c r="L477" s="51"/>
      <c r="M477" s="44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2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5" t="str">
        <f t="shared" si="55"/>
        <v/>
      </c>
      <c r="H478" s="45" t="str">
        <f t="shared" si="56"/>
        <v/>
      </c>
      <c r="I478" s="50"/>
      <c r="J478" s="50"/>
      <c r="K478" s="50"/>
      <c r="L478" s="51"/>
      <c r="M478" s="44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2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5" t="str">
        <f t="shared" si="55"/>
        <v/>
      </c>
      <c r="H479" s="45" t="str">
        <f t="shared" si="56"/>
        <v/>
      </c>
      <c r="I479" s="50"/>
      <c r="J479" s="50"/>
      <c r="K479" s="50"/>
      <c r="L479" s="51"/>
      <c r="M479" s="44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2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5" t="str">
        <f t="shared" si="55"/>
        <v/>
      </c>
      <c r="H480" s="45" t="str">
        <f t="shared" si="56"/>
        <v/>
      </c>
      <c r="I480" s="50"/>
      <c r="J480" s="50"/>
      <c r="K480" s="50"/>
      <c r="L480" s="51"/>
      <c r="M480" s="44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2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5" t="str">
        <f t="shared" si="55"/>
        <v/>
      </c>
      <c r="H481" s="45" t="str">
        <f t="shared" si="56"/>
        <v/>
      </c>
      <c r="I481" s="50"/>
      <c r="J481" s="50"/>
      <c r="K481" s="50"/>
      <c r="L481" s="51"/>
      <c r="M481" s="44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2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5" t="str">
        <f t="shared" si="55"/>
        <v/>
      </c>
      <c r="H482" s="45" t="str">
        <f t="shared" si="56"/>
        <v/>
      </c>
      <c r="I482" s="50"/>
      <c r="J482" s="50"/>
      <c r="K482" s="50"/>
      <c r="L482" s="51"/>
      <c r="M482" s="44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2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5" t="str">
        <f t="shared" si="55"/>
        <v/>
      </c>
      <c r="H483" s="45" t="str">
        <f t="shared" si="56"/>
        <v/>
      </c>
      <c r="I483" s="50"/>
      <c r="J483" s="50"/>
      <c r="K483" s="50"/>
      <c r="L483" s="51"/>
      <c r="M483" s="44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2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5" t="str">
        <f t="shared" si="55"/>
        <v/>
      </c>
      <c r="H484" s="45" t="str">
        <f t="shared" si="56"/>
        <v/>
      </c>
      <c r="I484" s="50"/>
      <c r="J484" s="50"/>
      <c r="K484" s="50"/>
      <c r="L484" s="51"/>
      <c r="M484" s="44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2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5" t="str">
        <f t="shared" si="55"/>
        <v/>
      </c>
      <c r="H485" s="45" t="str">
        <f t="shared" si="56"/>
        <v/>
      </c>
      <c r="I485" s="50"/>
      <c r="J485" s="50"/>
      <c r="K485" s="50"/>
      <c r="L485" s="51"/>
      <c r="M485" s="44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2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5" t="str">
        <f t="shared" si="55"/>
        <v/>
      </c>
      <c r="H486" s="45" t="str">
        <f t="shared" si="56"/>
        <v/>
      </c>
      <c r="I486" s="50"/>
      <c r="J486" s="50"/>
      <c r="K486" s="50"/>
      <c r="L486" s="51"/>
      <c r="M486" s="44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2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5" t="str">
        <f t="shared" si="55"/>
        <v/>
      </c>
      <c r="H487" s="45" t="str">
        <f t="shared" si="56"/>
        <v/>
      </c>
      <c r="I487" s="50"/>
      <c r="J487" s="50"/>
      <c r="K487" s="50"/>
      <c r="L487" s="51"/>
      <c r="M487" s="44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2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5" t="str">
        <f t="shared" si="55"/>
        <v/>
      </c>
      <c r="H488" s="45" t="str">
        <f t="shared" si="56"/>
        <v/>
      </c>
      <c r="I488" s="50"/>
      <c r="J488" s="50"/>
      <c r="K488" s="50"/>
      <c r="L488" s="51"/>
      <c r="M488" s="44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2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5" t="str">
        <f t="shared" si="55"/>
        <v/>
      </c>
      <c r="H489" s="45" t="str">
        <f t="shared" si="56"/>
        <v/>
      </c>
      <c r="I489" s="50"/>
      <c r="J489" s="50"/>
      <c r="K489" s="50"/>
      <c r="L489" s="51"/>
      <c r="M489" s="44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2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5" t="str">
        <f t="shared" si="55"/>
        <v/>
      </c>
      <c r="H490" s="45" t="str">
        <f t="shared" si="56"/>
        <v/>
      </c>
      <c r="I490" s="50"/>
      <c r="J490" s="50"/>
      <c r="K490" s="50"/>
      <c r="L490" s="51"/>
      <c r="M490" s="44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2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5" t="str">
        <f t="shared" si="55"/>
        <v/>
      </c>
      <c r="H491" s="45" t="str">
        <f t="shared" si="56"/>
        <v/>
      </c>
      <c r="I491" s="50"/>
      <c r="J491" s="50"/>
      <c r="K491" s="50"/>
      <c r="L491" s="51"/>
      <c r="M491" s="44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2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5" t="str">
        <f t="shared" si="55"/>
        <v/>
      </c>
      <c r="H492" s="45" t="str">
        <f t="shared" si="56"/>
        <v/>
      </c>
      <c r="I492" s="50"/>
      <c r="J492" s="50"/>
      <c r="K492" s="50"/>
      <c r="L492" s="51"/>
      <c r="M492" s="44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2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5" t="str">
        <f t="shared" si="55"/>
        <v/>
      </c>
      <c r="H493" s="45" t="str">
        <f t="shared" si="56"/>
        <v/>
      </c>
      <c r="I493" s="50"/>
      <c r="J493" s="50"/>
      <c r="K493" s="50"/>
      <c r="L493" s="51"/>
      <c r="M493" s="44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2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5" t="str">
        <f t="shared" si="55"/>
        <v/>
      </c>
      <c r="H494" s="45" t="str">
        <f t="shared" si="56"/>
        <v/>
      </c>
      <c r="I494" s="50"/>
      <c r="J494" s="50"/>
      <c r="K494" s="50"/>
      <c r="L494" s="51"/>
      <c r="M494" s="44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2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5" t="str">
        <f t="shared" si="55"/>
        <v/>
      </c>
      <c r="H495" s="45" t="str">
        <f t="shared" si="56"/>
        <v/>
      </c>
      <c r="I495" s="50"/>
      <c r="J495" s="50"/>
      <c r="K495" s="50"/>
      <c r="L495" s="51"/>
      <c r="M495" s="44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2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5" t="str">
        <f t="shared" si="55"/>
        <v/>
      </c>
      <c r="H496" s="45" t="str">
        <f t="shared" si="56"/>
        <v/>
      </c>
      <c r="I496" s="50"/>
      <c r="J496" s="50"/>
      <c r="K496" s="50"/>
      <c r="L496" s="51"/>
      <c r="M496" s="44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2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5" t="str">
        <f t="shared" si="55"/>
        <v/>
      </c>
      <c r="H497" s="45" t="str">
        <f t="shared" si="56"/>
        <v/>
      </c>
      <c r="I497" s="50"/>
      <c r="J497" s="50"/>
      <c r="K497" s="50"/>
      <c r="L497" s="51"/>
      <c r="M497" s="44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2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5" t="str">
        <f t="shared" si="55"/>
        <v/>
      </c>
      <c r="H498" s="45" t="str">
        <f t="shared" si="56"/>
        <v/>
      </c>
      <c r="I498" s="50"/>
      <c r="J498" s="50"/>
      <c r="K498" s="50"/>
      <c r="L498" s="51"/>
      <c r="M498" s="44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2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5" t="str">
        <f t="shared" si="55"/>
        <v/>
      </c>
      <c r="H499" s="45" t="str">
        <f t="shared" si="56"/>
        <v/>
      </c>
      <c r="I499" s="50"/>
      <c r="J499" s="50"/>
      <c r="K499" s="50"/>
      <c r="L499" s="51"/>
      <c r="M499" s="44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2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5" t="str">
        <f t="shared" si="55"/>
        <v/>
      </c>
      <c r="H500" s="45" t="str">
        <f t="shared" si="56"/>
        <v/>
      </c>
      <c r="I500" s="50"/>
      <c r="J500" s="50"/>
      <c r="K500" s="50"/>
      <c r="L500" s="51"/>
      <c r="M500" s="44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2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5" t="str">
        <f t="shared" si="55"/>
        <v/>
      </c>
      <c r="H501" s="45" t="str">
        <f t="shared" si="56"/>
        <v/>
      </c>
      <c r="I501" s="50"/>
      <c r="J501" s="50"/>
      <c r="K501" s="50"/>
      <c r="L501" s="51"/>
      <c r="M501" s="44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2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5" t="str">
        <f t="shared" si="55"/>
        <v/>
      </c>
      <c r="H502" s="45" t="str">
        <f t="shared" si="56"/>
        <v/>
      </c>
      <c r="I502" s="50"/>
      <c r="J502" s="50"/>
      <c r="K502" s="50"/>
      <c r="L502" s="51"/>
      <c r="M502" s="44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2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5" t="str">
        <f t="shared" si="55"/>
        <v/>
      </c>
      <c r="H503" s="45" t="str">
        <f t="shared" si="56"/>
        <v/>
      </c>
      <c r="I503" s="50"/>
      <c r="J503" s="50"/>
      <c r="K503" s="50"/>
      <c r="L503" s="51"/>
      <c r="M503" s="44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2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5" t="str">
        <f t="shared" si="55"/>
        <v/>
      </c>
      <c r="H504" s="45" t="str">
        <f t="shared" si="56"/>
        <v/>
      </c>
      <c r="I504" s="50"/>
      <c r="J504" s="50"/>
      <c r="K504" s="50"/>
      <c r="L504" s="51"/>
      <c r="M504" s="44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2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5" t="str">
        <f t="shared" si="55"/>
        <v/>
      </c>
      <c r="H505" s="45" t="str">
        <f t="shared" si="56"/>
        <v/>
      </c>
      <c r="I505" s="50"/>
      <c r="J505" s="50"/>
      <c r="K505" s="50"/>
      <c r="L505" s="51"/>
      <c r="M505" s="44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2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5" t="str">
        <f t="shared" si="55"/>
        <v/>
      </c>
      <c r="H506" s="45" t="str">
        <f t="shared" si="56"/>
        <v/>
      </c>
      <c r="I506" s="50"/>
      <c r="J506" s="50"/>
      <c r="K506" s="50"/>
      <c r="L506" s="51"/>
      <c r="M506" s="44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2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5" t="str">
        <f t="shared" si="55"/>
        <v/>
      </c>
      <c r="H507" s="45" t="str">
        <f t="shared" si="56"/>
        <v/>
      </c>
      <c r="I507" s="50"/>
      <c r="J507" s="50"/>
      <c r="K507" s="50"/>
      <c r="L507" s="51"/>
      <c r="M507" s="44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2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5" t="str">
        <f t="shared" si="55"/>
        <v/>
      </c>
      <c r="H508" s="45" t="str">
        <f t="shared" si="56"/>
        <v/>
      </c>
      <c r="I508" s="50"/>
      <c r="J508" s="50"/>
      <c r="K508" s="50"/>
      <c r="L508" s="51"/>
      <c r="M508" s="44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2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5" t="str">
        <f t="shared" si="55"/>
        <v/>
      </c>
      <c r="H509" s="45" t="str">
        <f t="shared" si="56"/>
        <v/>
      </c>
      <c r="I509" s="50"/>
      <c r="J509" s="50"/>
      <c r="K509" s="50"/>
      <c r="L509" s="51"/>
      <c r="M509" s="44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2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5" t="str">
        <f t="shared" si="55"/>
        <v/>
      </c>
      <c r="H510" s="45" t="str">
        <f t="shared" si="56"/>
        <v/>
      </c>
      <c r="I510" s="50"/>
      <c r="J510" s="50"/>
      <c r="K510" s="50"/>
      <c r="L510" s="51"/>
      <c r="M510" s="44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2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5" t="str">
        <f t="shared" si="55"/>
        <v/>
      </c>
      <c r="H511" s="45" t="str">
        <f t="shared" si="56"/>
        <v/>
      </c>
      <c r="I511" s="50"/>
      <c r="J511" s="50"/>
      <c r="K511" s="50"/>
      <c r="L511" s="51"/>
      <c r="M511" s="44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2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5" t="str">
        <f t="shared" si="55"/>
        <v/>
      </c>
      <c r="H512" s="45" t="str">
        <f t="shared" si="56"/>
        <v/>
      </c>
      <c r="I512" s="50"/>
      <c r="J512" s="50"/>
      <c r="K512" s="50"/>
      <c r="L512" s="51"/>
      <c r="M512" s="44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2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5" t="str">
        <f t="shared" si="55"/>
        <v/>
      </c>
      <c r="H513" s="45" t="str">
        <f t="shared" si="56"/>
        <v/>
      </c>
      <c r="I513" s="50"/>
      <c r="J513" s="50"/>
      <c r="K513" s="50"/>
      <c r="L513" s="51"/>
      <c r="M513" s="44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2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5" t="str">
        <f t="shared" si="55"/>
        <v/>
      </c>
      <c r="H514" s="45" t="str">
        <f t="shared" si="56"/>
        <v/>
      </c>
      <c r="I514" s="50"/>
      <c r="J514" s="50"/>
      <c r="K514" s="50"/>
      <c r="L514" s="51"/>
      <c r="M514" s="44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2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5" t="str">
        <f t="shared" si="55"/>
        <v/>
      </c>
      <c r="H515" s="45" t="str">
        <f t="shared" si="56"/>
        <v/>
      </c>
      <c r="I515" s="50"/>
      <c r="J515" s="50"/>
      <c r="K515" s="50"/>
      <c r="L515" s="51"/>
      <c r="M515" s="44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2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5" t="str">
        <f t="shared" si="55"/>
        <v/>
      </c>
      <c r="H516" s="45" t="str">
        <f t="shared" si="56"/>
        <v/>
      </c>
      <c r="I516" s="50"/>
      <c r="J516" s="50"/>
      <c r="K516" s="50"/>
      <c r="L516" s="51"/>
      <c r="M516" s="44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2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5" t="str">
        <f t="shared" si="55"/>
        <v/>
      </c>
      <c r="H517" s="45" t="str">
        <f t="shared" si="56"/>
        <v/>
      </c>
      <c r="I517" s="50"/>
      <c r="J517" s="50"/>
      <c r="K517" s="50"/>
      <c r="L517" s="51"/>
      <c r="M517" s="44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2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5" t="str">
        <f t="shared" si="55"/>
        <v/>
      </c>
      <c r="H518" s="45" t="str">
        <f t="shared" si="56"/>
        <v/>
      </c>
      <c r="I518" s="50"/>
      <c r="J518" s="50"/>
      <c r="K518" s="50"/>
      <c r="L518" s="51"/>
      <c r="M518" s="44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2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0"/>
      <c r="J519" s="50"/>
      <c r="K519" s="50"/>
      <c r="L519" s="51"/>
      <c r="M519" s="44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2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5" t="str">
        <f t="shared" si="62"/>
        <v/>
      </c>
      <c r="H520" s="45" t="str">
        <f t="shared" si="63"/>
        <v/>
      </c>
      <c r="I520" s="50"/>
      <c r="J520" s="50"/>
      <c r="K520" s="50"/>
      <c r="L520" s="51"/>
      <c r="M520" s="44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2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5" t="str">
        <f t="shared" si="62"/>
        <v/>
      </c>
      <c r="H521" s="45" t="str">
        <f t="shared" si="63"/>
        <v/>
      </c>
      <c r="I521" s="50"/>
      <c r="J521" s="50"/>
      <c r="K521" s="50"/>
      <c r="L521" s="51"/>
      <c r="M521" s="44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2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5" t="str">
        <f t="shared" si="62"/>
        <v/>
      </c>
      <c r="H522" s="45" t="str">
        <f t="shared" si="63"/>
        <v/>
      </c>
      <c r="I522" s="50"/>
      <c r="J522" s="50"/>
      <c r="K522" s="50"/>
      <c r="L522" s="51"/>
      <c r="M522" s="44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2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5" t="str">
        <f t="shared" si="62"/>
        <v/>
      </c>
      <c r="H523" s="45" t="str">
        <f t="shared" si="63"/>
        <v/>
      </c>
      <c r="I523" s="50"/>
      <c r="J523" s="50"/>
      <c r="K523" s="50"/>
      <c r="L523" s="51"/>
      <c r="M523" s="44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2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5" t="str">
        <f t="shared" si="62"/>
        <v/>
      </c>
      <c r="H524" s="45" t="str">
        <f t="shared" si="63"/>
        <v/>
      </c>
      <c r="I524" s="50"/>
      <c r="J524" s="50"/>
      <c r="K524" s="50"/>
      <c r="L524" s="51"/>
      <c r="M524" s="44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2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5" t="str">
        <f t="shared" si="62"/>
        <v/>
      </c>
      <c r="H525" s="45" t="str">
        <f t="shared" si="63"/>
        <v/>
      </c>
      <c r="I525" s="50"/>
      <c r="J525" s="50"/>
      <c r="K525" s="50"/>
      <c r="L525" s="51"/>
      <c r="M525" s="44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2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5" t="str">
        <f t="shared" si="62"/>
        <v/>
      </c>
      <c r="H526" s="45" t="str">
        <f t="shared" si="63"/>
        <v/>
      </c>
      <c r="I526" s="50"/>
      <c r="J526" s="50"/>
      <c r="K526" s="50"/>
      <c r="L526" s="51"/>
      <c r="M526" s="44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2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5" t="str">
        <f t="shared" si="62"/>
        <v/>
      </c>
      <c r="H527" s="45" t="str">
        <f t="shared" si="63"/>
        <v/>
      </c>
      <c r="I527" s="50"/>
      <c r="J527" s="50"/>
      <c r="K527" s="50"/>
      <c r="L527" s="51"/>
      <c r="M527" s="44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2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5" t="str">
        <f t="shared" si="62"/>
        <v/>
      </c>
      <c r="H528" s="45" t="str">
        <f t="shared" si="63"/>
        <v/>
      </c>
      <c r="I528" s="50"/>
      <c r="J528" s="50"/>
      <c r="K528" s="50"/>
      <c r="L528" s="51"/>
      <c r="M528" s="44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2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5" t="str">
        <f t="shared" si="62"/>
        <v/>
      </c>
      <c r="H529" s="45" t="str">
        <f t="shared" si="63"/>
        <v/>
      </c>
      <c r="I529" s="50"/>
      <c r="J529" s="50"/>
      <c r="K529" s="50"/>
      <c r="L529" s="51"/>
      <c r="M529" s="44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2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5" t="str">
        <f t="shared" si="62"/>
        <v/>
      </c>
      <c r="H530" s="45" t="str">
        <f t="shared" si="63"/>
        <v/>
      </c>
      <c r="I530" s="50"/>
      <c r="J530" s="50"/>
      <c r="K530" s="50"/>
      <c r="L530" s="51"/>
      <c r="M530" s="44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2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5" t="str">
        <f t="shared" si="62"/>
        <v/>
      </c>
      <c r="H531" s="45" t="str">
        <f t="shared" si="63"/>
        <v/>
      </c>
      <c r="I531" s="50"/>
      <c r="J531" s="50"/>
      <c r="K531" s="50"/>
      <c r="L531" s="51"/>
      <c r="M531" s="44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2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5" t="str">
        <f t="shared" si="62"/>
        <v/>
      </c>
      <c r="H532" s="45" t="str">
        <f t="shared" si="63"/>
        <v/>
      </c>
      <c r="I532" s="50"/>
      <c r="J532" s="50"/>
      <c r="K532" s="50"/>
      <c r="L532" s="51"/>
      <c r="M532" s="44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2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5" t="str">
        <f t="shared" si="62"/>
        <v/>
      </c>
      <c r="H533" s="45" t="str">
        <f t="shared" si="63"/>
        <v/>
      </c>
      <c r="I533" s="50"/>
      <c r="J533" s="50"/>
      <c r="K533" s="50"/>
      <c r="L533" s="51"/>
      <c r="M533" s="44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2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5" t="str">
        <f t="shared" si="62"/>
        <v/>
      </c>
      <c r="H534" s="45" t="str">
        <f t="shared" si="63"/>
        <v/>
      </c>
      <c r="I534" s="50"/>
      <c r="J534" s="50"/>
      <c r="K534" s="50"/>
      <c r="L534" s="51"/>
      <c r="M534" s="44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2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5" t="str">
        <f t="shared" si="62"/>
        <v/>
      </c>
      <c r="H535" s="45" t="str">
        <f t="shared" si="63"/>
        <v/>
      </c>
      <c r="I535" s="50"/>
      <c r="J535" s="50"/>
      <c r="K535" s="50"/>
      <c r="L535" s="51"/>
      <c r="M535" s="44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2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5" t="str">
        <f t="shared" si="62"/>
        <v/>
      </c>
      <c r="H536" s="45" t="str">
        <f t="shared" si="63"/>
        <v/>
      </c>
      <c r="I536" s="50"/>
      <c r="J536" s="50"/>
      <c r="K536" s="50"/>
      <c r="L536" s="51"/>
      <c r="M536" s="44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2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5" t="str">
        <f t="shared" si="62"/>
        <v/>
      </c>
      <c r="H537" s="45" t="str">
        <f t="shared" si="63"/>
        <v/>
      </c>
      <c r="I537" s="50"/>
      <c r="J537" s="50"/>
      <c r="K537" s="50"/>
      <c r="L537" s="51"/>
      <c r="M537" s="44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2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5" t="str">
        <f t="shared" si="62"/>
        <v/>
      </c>
      <c r="H538" s="45" t="str">
        <f t="shared" si="63"/>
        <v/>
      </c>
      <c r="I538" s="50"/>
      <c r="J538" s="50"/>
      <c r="K538" s="50"/>
      <c r="L538" s="51"/>
      <c r="M538" s="44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2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5" t="str">
        <f t="shared" si="62"/>
        <v/>
      </c>
      <c r="H539" s="45" t="str">
        <f t="shared" si="63"/>
        <v/>
      </c>
      <c r="I539" s="50"/>
      <c r="J539" s="50"/>
      <c r="K539" s="50"/>
      <c r="L539" s="51"/>
      <c r="M539" s="44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2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5" t="str">
        <f t="shared" si="62"/>
        <v/>
      </c>
      <c r="H540" s="45" t="str">
        <f t="shared" si="63"/>
        <v/>
      </c>
      <c r="I540" s="50"/>
      <c r="J540" s="50"/>
      <c r="K540" s="50"/>
      <c r="L540" s="51"/>
      <c r="M540" s="44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2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5" t="str">
        <f t="shared" si="62"/>
        <v/>
      </c>
      <c r="H541" s="45" t="str">
        <f t="shared" si="63"/>
        <v/>
      </c>
      <c r="I541" s="50"/>
      <c r="J541" s="50"/>
      <c r="K541" s="50"/>
      <c r="L541" s="51"/>
      <c r="M541" s="44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2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5" t="str">
        <f t="shared" si="62"/>
        <v/>
      </c>
      <c r="H542" s="45" t="str">
        <f t="shared" si="63"/>
        <v/>
      </c>
      <c r="I542" s="50"/>
      <c r="J542" s="50"/>
      <c r="K542" s="50"/>
      <c r="L542" s="51"/>
      <c r="M542" s="44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2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5" t="str">
        <f t="shared" si="62"/>
        <v/>
      </c>
      <c r="H543" s="45" t="str">
        <f t="shared" si="63"/>
        <v/>
      </c>
      <c r="I543" s="50"/>
      <c r="J543" s="50"/>
      <c r="K543" s="50"/>
      <c r="L543" s="51"/>
      <c r="M543" s="44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2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5" t="str">
        <f t="shared" si="62"/>
        <v/>
      </c>
      <c r="H544" s="45" t="str">
        <f t="shared" si="63"/>
        <v/>
      </c>
      <c r="I544" s="50"/>
      <c r="J544" s="50"/>
      <c r="K544" s="50"/>
      <c r="L544" s="51"/>
      <c r="M544" s="44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2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5" t="str">
        <f t="shared" si="62"/>
        <v/>
      </c>
      <c r="H545" s="45" t="str">
        <f t="shared" si="63"/>
        <v/>
      </c>
      <c r="I545" s="50"/>
      <c r="J545" s="50"/>
      <c r="K545" s="50"/>
      <c r="L545" s="51"/>
      <c r="M545" s="44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2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5" t="str">
        <f t="shared" si="62"/>
        <v/>
      </c>
      <c r="H546" s="45" t="str">
        <f t="shared" si="63"/>
        <v/>
      </c>
      <c r="I546" s="50"/>
      <c r="J546" s="50"/>
      <c r="K546" s="50"/>
      <c r="L546" s="51"/>
      <c r="M546" s="44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2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5" t="str">
        <f t="shared" si="62"/>
        <v/>
      </c>
      <c r="H547" s="45" t="str">
        <f t="shared" si="63"/>
        <v/>
      </c>
      <c r="I547" s="50"/>
      <c r="J547" s="50"/>
      <c r="K547" s="50"/>
      <c r="L547" s="51"/>
      <c r="M547" s="44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2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5" t="str">
        <f t="shared" si="62"/>
        <v/>
      </c>
      <c r="H548" s="45" t="str">
        <f t="shared" si="63"/>
        <v/>
      </c>
      <c r="I548" s="50"/>
      <c r="J548" s="50"/>
      <c r="K548" s="50"/>
      <c r="L548" s="51"/>
      <c r="M548" s="44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2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5" t="str">
        <f t="shared" si="62"/>
        <v/>
      </c>
      <c r="H549" s="45" t="str">
        <f t="shared" si="63"/>
        <v/>
      </c>
      <c r="I549" s="50"/>
      <c r="J549" s="50"/>
      <c r="K549" s="50"/>
      <c r="L549" s="51"/>
      <c r="M549" s="44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2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5" t="str">
        <f t="shared" si="62"/>
        <v/>
      </c>
      <c r="H550" s="45" t="str">
        <f t="shared" si="63"/>
        <v/>
      </c>
      <c r="I550" s="50"/>
      <c r="J550" s="50"/>
      <c r="K550" s="50"/>
      <c r="L550" s="51"/>
      <c r="M550" s="44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2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5" t="str">
        <f t="shared" si="62"/>
        <v/>
      </c>
      <c r="H551" s="45" t="str">
        <f t="shared" si="63"/>
        <v/>
      </c>
      <c r="I551" s="50"/>
      <c r="J551" s="50"/>
      <c r="K551" s="50"/>
      <c r="L551" s="51"/>
      <c r="M551" s="44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2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5" t="str">
        <f t="shared" si="62"/>
        <v/>
      </c>
      <c r="H552" s="45" t="str">
        <f t="shared" si="63"/>
        <v/>
      </c>
      <c r="I552" s="50"/>
      <c r="J552" s="50"/>
      <c r="K552" s="50"/>
      <c r="L552" s="51"/>
      <c r="M552" s="44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2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5" t="str">
        <f t="shared" si="62"/>
        <v/>
      </c>
      <c r="H553" s="45" t="str">
        <f t="shared" si="63"/>
        <v/>
      </c>
      <c r="I553" s="50"/>
      <c r="J553" s="50"/>
      <c r="K553" s="50"/>
      <c r="L553" s="51"/>
      <c r="M553" s="44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2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5" t="str">
        <f t="shared" si="62"/>
        <v/>
      </c>
      <c r="H554" s="45" t="str">
        <f t="shared" si="63"/>
        <v/>
      </c>
      <c r="I554" s="50"/>
      <c r="J554" s="50"/>
      <c r="K554" s="50"/>
      <c r="L554" s="51"/>
      <c r="M554" s="44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2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5" t="str">
        <f t="shared" si="62"/>
        <v/>
      </c>
      <c r="H555" s="45" t="str">
        <f t="shared" si="63"/>
        <v/>
      </c>
      <c r="I555" s="50"/>
      <c r="J555" s="50"/>
      <c r="K555" s="50"/>
      <c r="L555" s="51"/>
      <c r="M555" s="44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2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5" t="str">
        <f t="shared" si="62"/>
        <v/>
      </c>
      <c r="H556" s="45" t="str">
        <f t="shared" si="63"/>
        <v/>
      </c>
      <c r="I556" s="50"/>
      <c r="J556" s="50"/>
      <c r="K556" s="50"/>
      <c r="L556" s="51"/>
      <c r="M556" s="44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2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5" t="str">
        <f t="shared" si="62"/>
        <v/>
      </c>
      <c r="H557" s="45" t="str">
        <f t="shared" si="63"/>
        <v/>
      </c>
      <c r="I557" s="50"/>
      <c r="J557" s="50"/>
      <c r="K557" s="50"/>
      <c r="L557" s="51"/>
      <c r="M557" s="44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2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5" t="str">
        <f t="shared" si="62"/>
        <v/>
      </c>
      <c r="H558" s="45" t="str">
        <f t="shared" si="63"/>
        <v/>
      </c>
      <c r="I558" s="50"/>
      <c r="J558" s="50"/>
      <c r="K558" s="50"/>
      <c r="L558" s="51"/>
      <c r="M558" s="44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2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5" t="str">
        <f t="shared" si="62"/>
        <v/>
      </c>
      <c r="H559" s="45" t="str">
        <f t="shared" si="63"/>
        <v/>
      </c>
      <c r="I559" s="50"/>
      <c r="J559" s="50"/>
      <c r="K559" s="50"/>
      <c r="L559" s="51"/>
      <c r="M559" s="44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2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5" t="str">
        <f t="shared" si="62"/>
        <v/>
      </c>
      <c r="H560" s="45" t="str">
        <f t="shared" si="63"/>
        <v/>
      </c>
      <c r="I560" s="50"/>
      <c r="J560" s="50"/>
      <c r="K560" s="50"/>
      <c r="L560" s="51"/>
      <c r="M560" s="44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2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5" t="str">
        <f t="shared" si="62"/>
        <v/>
      </c>
      <c r="H561" s="45" t="str">
        <f t="shared" si="63"/>
        <v/>
      </c>
      <c r="I561" s="50"/>
      <c r="J561" s="50"/>
      <c r="K561" s="50"/>
      <c r="L561" s="51"/>
      <c r="M561" s="44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2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5" t="str">
        <f t="shared" si="62"/>
        <v/>
      </c>
      <c r="H562" s="45" t="str">
        <f t="shared" si="63"/>
        <v/>
      </c>
      <c r="I562" s="50"/>
      <c r="J562" s="50"/>
      <c r="K562" s="50"/>
      <c r="L562" s="51"/>
      <c r="M562" s="44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2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5" t="str">
        <f t="shared" si="62"/>
        <v/>
      </c>
      <c r="H563" s="45" t="str">
        <f t="shared" si="63"/>
        <v/>
      </c>
      <c r="I563" s="50"/>
      <c r="J563" s="50"/>
      <c r="K563" s="50"/>
      <c r="L563" s="51"/>
      <c r="M563" s="44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2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5" t="str">
        <f t="shared" si="62"/>
        <v/>
      </c>
      <c r="H564" s="45" t="str">
        <f t="shared" si="63"/>
        <v/>
      </c>
      <c r="I564" s="50"/>
      <c r="J564" s="50"/>
      <c r="K564" s="50"/>
      <c r="L564" s="51"/>
      <c r="M564" s="44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2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5" t="str">
        <f t="shared" si="62"/>
        <v/>
      </c>
      <c r="H565" s="45" t="str">
        <f t="shared" si="63"/>
        <v/>
      </c>
      <c r="I565" s="50"/>
      <c r="J565" s="50"/>
      <c r="K565" s="50"/>
      <c r="L565" s="51"/>
      <c r="M565" s="44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2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5" t="str">
        <f t="shared" si="62"/>
        <v/>
      </c>
      <c r="H566" s="45" t="str">
        <f t="shared" si="63"/>
        <v/>
      </c>
      <c r="I566" s="50"/>
      <c r="J566" s="50"/>
      <c r="K566" s="50"/>
      <c r="L566" s="51"/>
      <c r="M566" s="44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2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5" t="str">
        <f t="shared" si="62"/>
        <v/>
      </c>
      <c r="H567" s="45" t="str">
        <f t="shared" si="63"/>
        <v/>
      </c>
      <c r="I567" s="50"/>
      <c r="J567" s="50"/>
      <c r="K567" s="50"/>
      <c r="L567" s="51"/>
      <c r="M567" s="44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2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5" t="str">
        <f t="shared" si="62"/>
        <v/>
      </c>
      <c r="H568" s="45" t="str">
        <f t="shared" si="63"/>
        <v/>
      </c>
      <c r="I568" s="50"/>
      <c r="J568" s="50"/>
      <c r="K568" s="50"/>
      <c r="L568" s="51"/>
      <c r="M568" s="44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2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5" t="str">
        <f t="shared" si="62"/>
        <v/>
      </c>
      <c r="H569" s="45" t="str">
        <f t="shared" si="63"/>
        <v/>
      </c>
      <c r="I569" s="50"/>
      <c r="J569" s="50"/>
      <c r="K569" s="50"/>
      <c r="L569" s="51"/>
      <c r="M569" s="44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2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5" t="str">
        <f t="shared" si="62"/>
        <v/>
      </c>
      <c r="H570" s="45" t="str">
        <f t="shared" si="63"/>
        <v/>
      </c>
      <c r="I570" s="50"/>
      <c r="J570" s="50"/>
      <c r="K570" s="50"/>
      <c r="L570" s="51"/>
      <c r="M570" s="44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2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5" t="str">
        <f t="shared" si="62"/>
        <v/>
      </c>
      <c r="H571" s="45" t="str">
        <f t="shared" si="63"/>
        <v/>
      </c>
      <c r="I571" s="50"/>
      <c r="J571" s="50"/>
      <c r="K571" s="50"/>
      <c r="L571" s="51"/>
      <c r="M571" s="44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2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5" t="str">
        <f t="shared" si="62"/>
        <v/>
      </c>
      <c r="H572" s="45" t="str">
        <f t="shared" si="63"/>
        <v/>
      </c>
      <c r="I572" s="50"/>
      <c r="J572" s="50"/>
      <c r="K572" s="50"/>
      <c r="L572" s="51"/>
      <c r="M572" s="44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2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5" t="str">
        <f t="shared" si="62"/>
        <v/>
      </c>
      <c r="H573" s="45" t="str">
        <f t="shared" si="63"/>
        <v/>
      </c>
      <c r="I573" s="50"/>
      <c r="J573" s="50"/>
      <c r="K573" s="50"/>
      <c r="L573" s="51"/>
      <c r="M573" s="44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2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5" t="str">
        <f t="shared" si="62"/>
        <v/>
      </c>
      <c r="H574" s="45" t="str">
        <f t="shared" si="63"/>
        <v/>
      </c>
      <c r="I574" s="50"/>
      <c r="J574" s="50"/>
      <c r="K574" s="50"/>
      <c r="L574" s="51"/>
      <c r="M574" s="44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2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5" t="str">
        <f t="shared" si="62"/>
        <v/>
      </c>
      <c r="H575" s="45" t="str">
        <f t="shared" si="63"/>
        <v/>
      </c>
      <c r="I575" s="50"/>
      <c r="J575" s="50"/>
      <c r="K575" s="50"/>
      <c r="L575" s="51"/>
      <c r="M575" s="44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2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5" t="str">
        <f t="shared" si="62"/>
        <v/>
      </c>
      <c r="H576" s="45" t="str">
        <f t="shared" si="63"/>
        <v/>
      </c>
      <c r="I576" s="50"/>
      <c r="J576" s="50"/>
      <c r="K576" s="50"/>
      <c r="L576" s="51"/>
      <c r="M576" s="44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2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5" t="str">
        <f t="shared" si="62"/>
        <v/>
      </c>
      <c r="H577" s="45" t="str">
        <f t="shared" si="63"/>
        <v/>
      </c>
      <c r="I577" s="50"/>
      <c r="J577" s="50"/>
      <c r="K577" s="50"/>
      <c r="L577" s="51"/>
      <c r="M577" s="44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2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5" t="str">
        <f t="shared" si="62"/>
        <v/>
      </c>
      <c r="H578" s="45" t="str">
        <f t="shared" si="63"/>
        <v/>
      </c>
      <c r="I578" s="50"/>
      <c r="J578" s="50"/>
      <c r="K578" s="50"/>
      <c r="L578" s="51"/>
      <c r="M578" s="44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2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5" t="str">
        <f t="shared" si="62"/>
        <v/>
      </c>
      <c r="H579" s="45" t="str">
        <f t="shared" si="63"/>
        <v/>
      </c>
      <c r="I579" s="50"/>
      <c r="J579" s="50"/>
      <c r="K579" s="50"/>
      <c r="L579" s="51"/>
      <c r="M579" s="44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2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5" t="str">
        <f t="shared" si="62"/>
        <v/>
      </c>
      <c r="H580" s="45" t="str">
        <f t="shared" si="63"/>
        <v/>
      </c>
      <c r="I580" s="50"/>
      <c r="J580" s="50"/>
      <c r="K580" s="50"/>
      <c r="L580" s="51"/>
      <c r="M580" s="44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2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5" t="str">
        <f t="shared" si="62"/>
        <v/>
      </c>
      <c r="H581" s="45" t="str">
        <f t="shared" si="63"/>
        <v/>
      </c>
      <c r="I581" s="50"/>
      <c r="J581" s="50"/>
      <c r="K581" s="50"/>
      <c r="L581" s="51"/>
      <c r="M581" s="44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2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5" t="str">
        <f t="shared" si="62"/>
        <v/>
      </c>
      <c r="H582" s="45" t="str">
        <f t="shared" si="63"/>
        <v/>
      </c>
      <c r="I582" s="50"/>
      <c r="J582" s="50"/>
      <c r="K582" s="50"/>
      <c r="L582" s="51"/>
      <c r="M582" s="44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2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0"/>
      <c r="J583" s="50"/>
      <c r="K583" s="50"/>
      <c r="L583" s="51"/>
      <c r="M583" s="44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2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5" t="str">
        <f t="shared" si="69"/>
        <v/>
      </c>
      <c r="H584" s="45" t="str">
        <f t="shared" si="70"/>
        <v/>
      </c>
      <c r="I584" s="50"/>
      <c r="J584" s="50"/>
      <c r="K584" s="50"/>
      <c r="L584" s="51"/>
      <c r="M584" s="44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2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5" t="str">
        <f t="shared" si="69"/>
        <v/>
      </c>
      <c r="H585" s="45" t="str">
        <f t="shared" si="70"/>
        <v/>
      </c>
      <c r="I585" s="50"/>
      <c r="J585" s="50"/>
      <c r="K585" s="50"/>
      <c r="L585" s="51"/>
      <c r="M585" s="44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2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5" t="str">
        <f t="shared" si="69"/>
        <v/>
      </c>
      <c r="H586" s="45" t="str">
        <f t="shared" si="70"/>
        <v/>
      </c>
      <c r="I586" s="50"/>
      <c r="J586" s="50"/>
      <c r="K586" s="50"/>
      <c r="L586" s="51"/>
      <c r="M586" s="44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2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5" t="str">
        <f t="shared" si="69"/>
        <v/>
      </c>
      <c r="H587" s="45" t="str">
        <f t="shared" si="70"/>
        <v/>
      </c>
      <c r="I587" s="50"/>
      <c r="J587" s="50"/>
      <c r="K587" s="50"/>
      <c r="L587" s="51"/>
      <c r="M587" s="44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2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5" t="str">
        <f t="shared" si="69"/>
        <v/>
      </c>
      <c r="H588" s="45" t="str">
        <f t="shared" si="70"/>
        <v/>
      </c>
      <c r="I588" s="50"/>
      <c r="J588" s="50"/>
      <c r="K588" s="50"/>
      <c r="L588" s="51"/>
      <c r="M588" s="44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2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5" t="str">
        <f t="shared" si="69"/>
        <v/>
      </c>
      <c r="H589" s="45" t="str">
        <f t="shared" si="70"/>
        <v/>
      </c>
      <c r="I589" s="50"/>
      <c r="J589" s="50"/>
      <c r="K589" s="50"/>
      <c r="L589" s="51"/>
      <c r="M589" s="44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2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5" t="str">
        <f t="shared" si="69"/>
        <v/>
      </c>
      <c r="H590" s="45" t="str">
        <f t="shared" si="70"/>
        <v/>
      </c>
      <c r="I590" s="50"/>
      <c r="J590" s="50"/>
      <c r="K590" s="50"/>
      <c r="L590" s="51"/>
      <c r="M590" s="44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2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5" t="str">
        <f t="shared" si="69"/>
        <v/>
      </c>
      <c r="H591" s="45" t="str">
        <f t="shared" si="70"/>
        <v/>
      </c>
      <c r="I591" s="50"/>
      <c r="J591" s="50"/>
      <c r="K591" s="50"/>
      <c r="L591" s="51"/>
      <c r="M591" s="44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2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5" t="str">
        <f t="shared" si="69"/>
        <v/>
      </c>
      <c r="H592" s="45" t="str">
        <f t="shared" si="70"/>
        <v/>
      </c>
      <c r="I592" s="50"/>
      <c r="J592" s="50"/>
      <c r="K592" s="50"/>
      <c r="L592" s="51"/>
      <c r="M592" s="44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2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5" t="str">
        <f t="shared" si="69"/>
        <v/>
      </c>
      <c r="H593" s="45" t="str">
        <f t="shared" si="70"/>
        <v/>
      </c>
      <c r="I593" s="50"/>
      <c r="J593" s="50"/>
      <c r="K593" s="50"/>
      <c r="L593" s="51"/>
      <c r="M593" s="44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2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5" t="str">
        <f t="shared" si="69"/>
        <v/>
      </c>
      <c r="H594" s="45" t="str">
        <f t="shared" si="70"/>
        <v/>
      </c>
      <c r="I594" s="50"/>
      <c r="J594" s="50"/>
      <c r="K594" s="50"/>
      <c r="L594" s="51"/>
      <c r="M594" s="44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2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5" t="str">
        <f t="shared" si="69"/>
        <v/>
      </c>
      <c r="H595" s="45" t="str">
        <f t="shared" si="70"/>
        <v/>
      </c>
      <c r="I595" s="50"/>
      <c r="J595" s="50"/>
      <c r="K595" s="50"/>
      <c r="L595" s="51"/>
      <c r="M595" s="44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2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5" t="str">
        <f t="shared" si="69"/>
        <v/>
      </c>
      <c r="H596" s="45" t="str">
        <f t="shared" si="70"/>
        <v/>
      </c>
      <c r="I596" s="50"/>
      <c r="J596" s="50"/>
      <c r="K596" s="50"/>
      <c r="L596" s="51"/>
      <c r="M596" s="44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2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5" t="str">
        <f t="shared" si="69"/>
        <v/>
      </c>
      <c r="H597" s="45" t="str">
        <f t="shared" si="70"/>
        <v/>
      </c>
      <c r="I597" s="50"/>
      <c r="J597" s="50"/>
      <c r="K597" s="50"/>
      <c r="L597" s="51"/>
      <c r="M597" s="44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2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5" t="str">
        <f t="shared" si="69"/>
        <v/>
      </c>
      <c r="H598" s="45" t="str">
        <f t="shared" si="70"/>
        <v/>
      </c>
      <c r="I598" s="50"/>
      <c r="J598" s="50"/>
      <c r="K598" s="50"/>
      <c r="L598" s="51"/>
      <c r="M598" s="44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2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5" t="str">
        <f t="shared" si="69"/>
        <v/>
      </c>
      <c r="H599" s="45" t="str">
        <f t="shared" si="70"/>
        <v/>
      </c>
      <c r="I599" s="50"/>
      <c r="J599" s="50"/>
      <c r="K599" s="50"/>
      <c r="L599" s="51"/>
      <c r="M599" s="44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2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5" t="str">
        <f t="shared" si="69"/>
        <v/>
      </c>
      <c r="H600" s="45" t="str">
        <f t="shared" si="70"/>
        <v/>
      </c>
      <c r="I600" s="50"/>
      <c r="J600" s="50"/>
      <c r="K600" s="50"/>
      <c r="L600" s="51"/>
      <c r="M600" s="44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2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5" t="str">
        <f t="shared" si="69"/>
        <v/>
      </c>
      <c r="H601" s="45" t="str">
        <f t="shared" si="70"/>
        <v/>
      </c>
      <c r="I601" s="50"/>
      <c r="J601" s="50"/>
      <c r="K601" s="50"/>
      <c r="L601" s="51"/>
      <c r="M601" s="44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2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5" t="str">
        <f t="shared" si="69"/>
        <v/>
      </c>
      <c r="H602" s="45" t="str">
        <f t="shared" si="70"/>
        <v/>
      </c>
      <c r="I602" s="50"/>
      <c r="J602" s="50"/>
      <c r="K602" s="50"/>
      <c r="L602" s="51"/>
      <c r="M602" s="44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2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5" t="str">
        <f t="shared" si="69"/>
        <v/>
      </c>
      <c r="H603" s="45" t="str">
        <f t="shared" si="70"/>
        <v/>
      </c>
      <c r="I603" s="50"/>
      <c r="J603" s="50"/>
      <c r="K603" s="50"/>
      <c r="L603" s="51"/>
      <c r="M603" s="44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2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5" t="str">
        <f t="shared" si="69"/>
        <v/>
      </c>
      <c r="H604" s="45" t="str">
        <f t="shared" si="70"/>
        <v/>
      </c>
      <c r="I604" s="50"/>
      <c r="J604" s="50"/>
      <c r="K604" s="50"/>
      <c r="L604" s="51"/>
      <c r="M604" s="44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2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5" t="str">
        <f t="shared" si="69"/>
        <v/>
      </c>
      <c r="H605" s="45" t="str">
        <f t="shared" si="70"/>
        <v/>
      </c>
      <c r="I605" s="50"/>
      <c r="J605" s="50"/>
      <c r="K605" s="50"/>
      <c r="L605" s="51"/>
      <c r="M605" s="44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2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5" t="str">
        <f t="shared" si="69"/>
        <v/>
      </c>
      <c r="H606" s="45" t="str">
        <f t="shared" si="70"/>
        <v/>
      </c>
      <c r="I606" s="50"/>
      <c r="J606" s="50"/>
      <c r="K606" s="50"/>
      <c r="L606" s="51"/>
      <c r="M606" s="44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2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5" t="str">
        <f t="shared" si="69"/>
        <v/>
      </c>
      <c r="H607" s="45" t="str">
        <f t="shared" si="70"/>
        <v/>
      </c>
      <c r="I607" s="50"/>
      <c r="J607" s="50"/>
      <c r="K607" s="50"/>
      <c r="L607" s="51"/>
      <c r="M607" s="44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2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5" t="str">
        <f t="shared" si="69"/>
        <v/>
      </c>
      <c r="H608" s="45" t="str">
        <f t="shared" si="70"/>
        <v/>
      </c>
      <c r="I608" s="50"/>
      <c r="J608" s="50"/>
      <c r="K608" s="50"/>
      <c r="L608" s="51"/>
      <c r="M608" s="44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2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5" t="str">
        <f t="shared" si="69"/>
        <v/>
      </c>
      <c r="H609" s="45" t="str">
        <f t="shared" si="70"/>
        <v/>
      </c>
      <c r="I609" s="50"/>
      <c r="J609" s="50"/>
      <c r="K609" s="50"/>
      <c r="L609" s="51"/>
      <c r="M609" s="44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2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5" t="str">
        <f t="shared" si="69"/>
        <v/>
      </c>
      <c r="H610" s="45" t="str">
        <f t="shared" si="70"/>
        <v/>
      </c>
      <c r="I610" s="50"/>
      <c r="J610" s="50"/>
      <c r="K610" s="50"/>
      <c r="L610" s="51"/>
      <c r="M610" s="44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2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5" t="str">
        <f t="shared" si="69"/>
        <v/>
      </c>
      <c r="H611" s="45" t="str">
        <f t="shared" si="70"/>
        <v/>
      </c>
      <c r="I611" s="50"/>
      <c r="J611" s="50"/>
      <c r="K611" s="50"/>
      <c r="L611" s="51"/>
      <c r="M611" s="44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2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5" t="str">
        <f t="shared" si="69"/>
        <v/>
      </c>
      <c r="H612" s="45" t="str">
        <f t="shared" si="70"/>
        <v/>
      </c>
      <c r="I612" s="50"/>
      <c r="J612" s="50"/>
      <c r="K612" s="50"/>
      <c r="L612" s="51"/>
      <c r="M612" s="44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2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5" t="str">
        <f t="shared" si="69"/>
        <v/>
      </c>
      <c r="H613" s="45" t="str">
        <f t="shared" si="70"/>
        <v/>
      </c>
      <c r="I613" s="50"/>
      <c r="J613" s="50"/>
      <c r="K613" s="50"/>
      <c r="L613" s="51"/>
      <c r="M613" s="44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2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5" t="str">
        <f t="shared" si="69"/>
        <v/>
      </c>
      <c r="H614" s="45" t="str">
        <f t="shared" si="70"/>
        <v/>
      </c>
      <c r="I614" s="50"/>
      <c r="J614" s="50"/>
      <c r="K614" s="50"/>
      <c r="L614" s="51"/>
      <c r="M614" s="44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2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5" t="str">
        <f t="shared" si="69"/>
        <v/>
      </c>
      <c r="H615" s="45" t="str">
        <f t="shared" si="70"/>
        <v/>
      </c>
      <c r="I615" s="50"/>
      <c r="J615" s="50"/>
      <c r="K615" s="50"/>
      <c r="L615" s="51"/>
      <c r="M615" s="44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2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5" t="str">
        <f t="shared" si="69"/>
        <v/>
      </c>
      <c r="H616" s="45" t="str">
        <f t="shared" si="70"/>
        <v/>
      </c>
      <c r="I616" s="50"/>
      <c r="J616" s="50"/>
      <c r="K616" s="50"/>
      <c r="L616" s="51"/>
      <c r="M616" s="44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2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5" t="str">
        <f t="shared" si="69"/>
        <v/>
      </c>
      <c r="H617" s="45" t="str">
        <f t="shared" si="70"/>
        <v/>
      </c>
      <c r="I617" s="50"/>
      <c r="J617" s="50"/>
      <c r="K617" s="50"/>
      <c r="L617" s="51"/>
      <c r="M617" s="44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2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5" t="str">
        <f t="shared" si="69"/>
        <v/>
      </c>
      <c r="H618" s="45" t="str">
        <f t="shared" si="70"/>
        <v/>
      </c>
      <c r="I618" s="50"/>
      <c r="J618" s="50"/>
      <c r="K618" s="50"/>
      <c r="L618" s="51"/>
      <c r="M618" s="44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2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5" t="str">
        <f t="shared" si="69"/>
        <v/>
      </c>
      <c r="H619" s="45" t="str">
        <f t="shared" si="70"/>
        <v/>
      </c>
      <c r="I619" s="50"/>
      <c r="J619" s="50"/>
      <c r="K619" s="50"/>
      <c r="L619" s="51"/>
      <c r="M619" s="44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2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5" t="str">
        <f t="shared" si="69"/>
        <v/>
      </c>
      <c r="H620" s="45" t="str">
        <f t="shared" si="70"/>
        <v/>
      </c>
      <c r="I620" s="50"/>
      <c r="J620" s="50"/>
      <c r="K620" s="50"/>
      <c r="L620" s="51"/>
      <c r="M620" s="44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2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5" t="str">
        <f t="shared" si="69"/>
        <v/>
      </c>
      <c r="H621" s="45" t="str">
        <f t="shared" si="70"/>
        <v/>
      </c>
      <c r="I621" s="50"/>
      <c r="J621" s="50"/>
      <c r="K621" s="50"/>
      <c r="L621" s="51"/>
      <c r="M621" s="44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2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5" t="str">
        <f t="shared" si="69"/>
        <v/>
      </c>
      <c r="H622" s="45" t="str">
        <f t="shared" si="70"/>
        <v/>
      </c>
      <c r="I622" s="50"/>
      <c r="J622" s="50"/>
      <c r="K622" s="50"/>
      <c r="L622" s="51"/>
      <c r="M622" s="44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2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5" t="str">
        <f t="shared" si="69"/>
        <v/>
      </c>
      <c r="H623" s="45" t="str">
        <f t="shared" si="70"/>
        <v/>
      </c>
      <c r="I623" s="50"/>
      <c r="J623" s="50"/>
      <c r="K623" s="50"/>
      <c r="L623" s="51"/>
      <c r="M623" s="44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2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5" t="str">
        <f t="shared" si="69"/>
        <v/>
      </c>
      <c r="H624" s="45" t="str">
        <f t="shared" si="70"/>
        <v/>
      </c>
      <c r="I624" s="50"/>
      <c r="J624" s="50"/>
      <c r="K624" s="50"/>
      <c r="L624" s="51"/>
      <c r="M624" s="44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2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5" t="str">
        <f t="shared" si="69"/>
        <v/>
      </c>
      <c r="H625" s="45" t="str">
        <f t="shared" si="70"/>
        <v/>
      </c>
      <c r="I625" s="50"/>
      <c r="J625" s="50"/>
      <c r="K625" s="50"/>
      <c r="L625" s="51"/>
      <c r="M625" s="44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2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5" t="str">
        <f t="shared" si="69"/>
        <v/>
      </c>
      <c r="H626" s="45" t="str">
        <f t="shared" si="70"/>
        <v/>
      </c>
      <c r="I626" s="50"/>
      <c r="J626" s="50"/>
      <c r="K626" s="50"/>
      <c r="L626" s="51"/>
      <c r="M626" s="44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2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5" t="str">
        <f t="shared" si="69"/>
        <v/>
      </c>
      <c r="H627" s="45" t="str">
        <f t="shared" si="70"/>
        <v/>
      </c>
      <c r="I627" s="50"/>
      <c r="J627" s="50"/>
      <c r="K627" s="50"/>
      <c r="L627" s="51"/>
      <c r="M627" s="44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2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5" t="str">
        <f t="shared" si="69"/>
        <v/>
      </c>
      <c r="H628" s="45" t="str">
        <f t="shared" si="70"/>
        <v/>
      </c>
      <c r="I628" s="50"/>
      <c r="J628" s="50"/>
      <c r="K628" s="50"/>
      <c r="L628" s="51"/>
      <c r="M628" s="44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2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5" t="str">
        <f t="shared" si="69"/>
        <v/>
      </c>
      <c r="H629" s="45" t="str">
        <f t="shared" si="70"/>
        <v/>
      </c>
      <c r="I629" s="50"/>
      <c r="J629" s="50"/>
      <c r="K629" s="50"/>
      <c r="L629" s="51"/>
      <c r="M629" s="44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2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5" t="str">
        <f t="shared" si="69"/>
        <v/>
      </c>
      <c r="H630" s="45" t="str">
        <f t="shared" si="70"/>
        <v/>
      </c>
      <c r="I630" s="50"/>
      <c r="J630" s="50"/>
      <c r="K630" s="50"/>
      <c r="L630" s="51"/>
      <c r="M630" s="44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2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5" t="str">
        <f t="shared" si="69"/>
        <v/>
      </c>
      <c r="H631" s="45" t="str">
        <f t="shared" si="70"/>
        <v/>
      </c>
      <c r="I631" s="50"/>
      <c r="J631" s="50"/>
      <c r="K631" s="50"/>
      <c r="L631" s="51"/>
      <c r="M631" s="44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2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5" t="str">
        <f t="shared" si="69"/>
        <v/>
      </c>
      <c r="H632" s="45" t="str">
        <f t="shared" si="70"/>
        <v/>
      </c>
      <c r="I632" s="50"/>
      <c r="J632" s="50"/>
      <c r="K632" s="50"/>
      <c r="L632" s="51"/>
      <c r="M632" s="44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2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5" t="str">
        <f t="shared" si="69"/>
        <v/>
      </c>
      <c r="H633" s="45" t="str">
        <f t="shared" si="70"/>
        <v/>
      </c>
      <c r="I633" s="50"/>
      <c r="J633" s="50"/>
      <c r="K633" s="50"/>
      <c r="L633" s="51"/>
      <c r="M633" s="44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2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5" t="str">
        <f t="shared" si="69"/>
        <v/>
      </c>
      <c r="H634" s="45" t="str">
        <f t="shared" si="70"/>
        <v/>
      </c>
      <c r="I634" s="50"/>
      <c r="J634" s="50"/>
      <c r="K634" s="50"/>
      <c r="L634" s="51"/>
      <c r="M634" s="44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2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5" t="str">
        <f t="shared" si="69"/>
        <v/>
      </c>
      <c r="H635" s="45" t="str">
        <f t="shared" si="70"/>
        <v/>
      </c>
      <c r="I635" s="50"/>
      <c r="J635" s="50"/>
      <c r="K635" s="50"/>
      <c r="L635" s="51"/>
      <c r="M635" s="44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2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5" t="str">
        <f t="shared" si="69"/>
        <v/>
      </c>
      <c r="H636" s="45" t="str">
        <f t="shared" si="70"/>
        <v/>
      </c>
      <c r="I636" s="50"/>
      <c r="J636" s="50"/>
      <c r="K636" s="50"/>
      <c r="L636" s="51"/>
      <c r="M636" s="44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2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5" t="str">
        <f t="shared" si="69"/>
        <v/>
      </c>
      <c r="H637" s="45" t="str">
        <f t="shared" si="70"/>
        <v/>
      </c>
      <c r="I637" s="50"/>
      <c r="J637" s="50"/>
      <c r="K637" s="50"/>
      <c r="L637" s="51"/>
      <c r="M637" s="44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2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5" t="str">
        <f t="shared" si="69"/>
        <v/>
      </c>
      <c r="H638" s="45" t="str">
        <f t="shared" si="70"/>
        <v/>
      </c>
      <c r="I638" s="50"/>
      <c r="J638" s="50"/>
      <c r="K638" s="50"/>
      <c r="L638" s="51"/>
      <c r="M638" s="44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2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5" t="str">
        <f t="shared" si="69"/>
        <v/>
      </c>
      <c r="H639" s="45" t="str">
        <f t="shared" si="70"/>
        <v/>
      </c>
      <c r="I639" s="50"/>
      <c r="J639" s="50"/>
      <c r="K639" s="50"/>
      <c r="L639" s="51"/>
      <c r="M639" s="44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2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5" t="str">
        <f t="shared" si="69"/>
        <v/>
      </c>
      <c r="H640" s="45" t="str">
        <f t="shared" si="70"/>
        <v/>
      </c>
      <c r="I640" s="50"/>
      <c r="J640" s="50"/>
      <c r="K640" s="50"/>
      <c r="L640" s="51"/>
      <c r="M640" s="44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2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5" t="str">
        <f t="shared" si="69"/>
        <v/>
      </c>
      <c r="H641" s="45" t="str">
        <f t="shared" si="70"/>
        <v/>
      </c>
      <c r="I641" s="50"/>
      <c r="J641" s="50"/>
      <c r="K641" s="50"/>
      <c r="L641" s="51"/>
      <c r="M641" s="44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2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5" t="str">
        <f t="shared" si="69"/>
        <v/>
      </c>
      <c r="H642" s="45" t="str">
        <f t="shared" si="70"/>
        <v/>
      </c>
      <c r="I642" s="50"/>
      <c r="J642" s="50"/>
      <c r="K642" s="50"/>
      <c r="L642" s="51"/>
      <c r="M642" s="44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2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5" t="str">
        <f t="shared" si="69"/>
        <v/>
      </c>
      <c r="H643" s="45" t="str">
        <f t="shared" si="70"/>
        <v/>
      </c>
      <c r="I643" s="50"/>
      <c r="J643" s="50"/>
      <c r="K643" s="50"/>
      <c r="L643" s="51"/>
      <c r="M643" s="44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2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5" t="str">
        <f t="shared" si="69"/>
        <v/>
      </c>
      <c r="H644" s="45" t="str">
        <f t="shared" si="70"/>
        <v/>
      </c>
      <c r="I644" s="50"/>
      <c r="J644" s="50"/>
      <c r="K644" s="50"/>
      <c r="L644" s="51"/>
      <c r="M644" s="44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2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5" t="str">
        <f t="shared" si="69"/>
        <v/>
      </c>
      <c r="H645" s="45" t="str">
        <f t="shared" si="70"/>
        <v/>
      </c>
      <c r="I645" s="50"/>
      <c r="J645" s="50"/>
      <c r="K645" s="50"/>
      <c r="L645" s="51"/>
      <c r="M645" s="44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2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5" t="str">
        <f t="shared" si="69"/>
        <v/>
      </c>
      <c r="H646" s="45" t="str">
        <f t="shared" si="70"/>
        <v/>
      </c>
      <c r="I646" s="50"/>
      <c r="J646" s="50"/>
      <c r="K646" s="50"/>
      <c r="L646" s="51"/>
      <c r="M646" s="44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2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0"/>
      <c r="J647" s="50"/>
      <c r="K647" s="50"/>
      <c r="L647" s="51"/>
      <c r="M647" s="44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2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5" t="str">
        <f t="shared" si="76"/>
        <v/>
      </c>
      <c r="H648" s="45" t="str">
        <f t="shared" si="77"/>
        <v/>
      </c>
      <c r="I648" s="50"/>
      <c r="J648" s="50"/>
      <c r="K648" s="50"/>
      <c r="L648" s="51"/>
      <c r="M648" s="44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2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5" t="str">
        <f t="shared" si="76"/>
        <v/>
      </c>
      <c r="H649" s="45" t="str">
        <f t="shared" si="77"/>
        <v/>
      </c>
      <c r="I649" s="50"/>
      <c r="J649" s="50"/>
      <c r="K649" s="50"/>
      <c r="L649" s="51"/>
      <c r="M649" s="44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2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5" t="str">
        <f t="shared" si="76"/>
        <v/>
      </c>
      <c r="H650" s="45" t="str">
        <f t="shared" si="77"/>
        <v/>
      </c>
      <c r="I650" s="50"/>
      <c r="J650" s="50"/>
      <c r="K650" s="50"/>
      <c r="L650" s="51"/>
      <c r="M650" s="44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2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5" t="str">
        <f t="shared" si="76"/>
        <v/>
      </c>
      <c r="H651" s="45" t="str">
        <f t="shared" si="77"/>
        <v/>
      </c>
      <c r="I651" s="50"/>
      <c r="J651" s="50"/>
      <c r="K651" s="50"/>
      <c r="L651" s="51"/>
      <c r="M651" s="44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2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5" t="str">
        <f t="shared" si="76"/>
        <v/>
      </c>
      <c r="H652" s="45" t="str">
        <f t="shared" si="77"/>
        <v/>
      </c>
      <c r="I652" s="50"/>
      <c r="J652" s="50"/>
      <c r="K652" s="50"/>
      <c r="L652" s="51"/>
      <c r="M652" s="44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2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5" t="str">
        <f t="shared" si="76"/>
        <v/>
      </c>
      <c r="H653" s="45" t="str">
        <f t="shared" si="77"/>
        <v/>
      </c>
      <c r="I653" s="50"/>
      <c r="J653" s="50"/>
      <c r="K653" s="50"/>
      <c r="L653" s="51"/>
      <c r="M653" s="44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2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5" t="str">
        <f t="shared" si="76"/>
        <v/>
      </c>
      <c r="H654" s="45" t="str">
        <f t="shared" si="77"/>
        <v/>
      </c>
      <c r="I654" s="50"/>
      <c r="J654" s="50"/>
      <c r="K654" s="50"/>
      <c r="L654" s="51"/>
      <c r="M654" s="44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2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5" t="str">
        <f t="shared" si="76"/>
        <v/>
      </c>
      <c r="H655" s="45" t="str">
        <f t="shared" si="77"/>
        <v/>
      </c>
      <c r="I655" s="50"/>
      <c r="J655" s="50"/>
      <c r="K655" s="50"/>
      <c r="L655" s="51"/>
      <c r="M655" s="44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2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5" t="str">
        <f t="shared" si="76"/>
        <v/>
      </c>
      <c r="H656" s="45" t="str">
        <f t="shared" si="77"/>
        <v/>
      </c>
      <c r="I656" s="50"/>
      <c r="J656" s="50"/>
      <c r="K656" s="50"/>
      <c r="L656" s="51"/>
      <c r="M656" s="44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2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5" t="str">
        <f t="shared" si="76"/>
        <v/>
      </c>
      <c r="H657" s="45" t="str">
        <f t="shared" si="77"/>
        <v/>
      </c>
      <c r="I657" s="50"/>
      <c r="J657" s="50"/>
      <c r="K657" s="50"/>
      <c r="L657" s="51"/>
      <c r="M657" s="44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2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5" t="str">
        <f t="shared" si="76"/>
        <v/>
      </c>
      <c r="H658" s="45" t="str">
        <f t="shared" si="77"/>
        <v/>
      </c>
      <c r="I658" s="50"/>
      <c r="J658" s="50"/>
      <c r="K658" s="50"/>
      <c r="L658" s="51"/>
      <c r="M658" s="44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2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5" t="str">
        <f t="shared" si="76"/>
        <v/>
      </c>
      <c r="H659" s="45" t="str">
        <f t="shared" si="77"/>
        <v/>
      </c>
      <c r="I659" s="50"/>
      <c r="J659" s="50"/>
      <c r="K659" s="50"/>
      <c r="L659" s="51"/>
      <c r="M659" s="44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2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5" t="str">
        <f t="shared" si="76"/>
        <v/>
      </c>
      <c r="H660" s="45" t="str">
        <f t="shared" si="77"/>
        <v/>
      </c>
      <c r="I660" s="50"/>
      <c r="J660" s="50"/>
      <c r="K660" s="50"/>
      <c r="L660" s="51"/>
      <c r="M660" s="44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2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5" t="str">
        <f t="shared" si="76"/>
        <v/>
      </c>
      <c r="H661" s="45" t="str">
        <f t="shared" si="77"/>
        <v/>
      </c>
      <c r="I661" s="50"/>
      <c r="J661" s="50"/>
      <c r="K661" s="50"/>
      <c r="L661" s="51"/>
      <c r="M661" s="44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2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5" t="str">
        <f t="shared" si="76"/>
        <v/>
      </c>
      <c r="H662" s="45" t="str">
        <f t="shared" si="77"/>
        <v/>
      </c>
      <c r="I662" s="50"/>
      <c r="J662" s="50"/>
      <c r="K662" s="50"/>
      <c r="L662" s="51"/>
      <c r="M662" s="44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2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5" t="str">
        <f t="shared" si="76"/>
        <v/>
      </c>
      <c r="H663" s="45" t="str">
        <f t="shared" si="77"/>
        <v/>
      </c>
      <c r="I663" s="50"/>
      <c r="J663" s="50"/>
      <c r="K663" s="50"/>
      <c r="L663" s="51"/>
      <c r="M663" s="44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2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5" t="str">
        <f t="shared" si="76"/>
        <v/>
      </c>
      <c r="H664" s="45" t="str">
        <f t="shared" si="77"/>
        <v/>
      </c>
      <c r="I664" s="50"/>
      <c r="J664" s="50"/>
      <c r="K664" s="50"/>
      <c r="L664" s="51"/>
      <c r="M664" s="44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2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5" t="str">
        <f t="shared" si="76"/>
        <v/>
      </c>
      <c r="H665" s="45" t="str">
        <f t="shared" si="77"/>
        <v/>
      </c>
      <c r="I665" s="50"/>
      <c r="J665" s="50"/>
      <c r="K665" s="50"/>
      <c r="L665" s="51"/>
      <c r="M665" s="44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2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5" t="str">
        <f t="shared" si="76"/>
        <v/>
      </c>
      <c r="H666" s="45" t="str">
        <f t="shared" si="77"/>
        <v/>
      </c>
      <c r="I666" s="50"/>
      <c r="J666" s="50"/>
      <c r="K666" s="50"/>
      <c r="L666" s="51"/>
      <c r="M666" s="44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2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5" t="str">
        <f t="shared" si="76"/>
        <v/>
      </c>
      <c r="H667" s="45" t="str">
        <f t="shared" si="77"/>
        <v/>
      </c>
      <c r="I667" s="50"/>
      <c r="J667" s="50"/>
      <c r="K667" s="50"/>
      <c r="L667" s="51"/>
      <c r="M667" s="44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2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5" t="str">
        <f t="shared" si="76"/>
        <v/>
      </c>
      <c r="H668" s="45" t="str">
        <f t="shared" si="77"/>
        <v/>
      </c>
      <c r="I668" s="50"/>
      <c r="J668" s="50"/>
      <c r="K668" s="50"/>
      <c r="L668" s="51"/>
      <c r="M668" s="44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2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5" t="str">
        <f t="shared" si="76"/>
        <v/>
      </c>
      <c r="H669" s="45" t="str">
        <f t="shared" si="77"/>
        <v/>
      </c>
      <c r="I669" s="50"/>
      <c r="J669" s="50"/>
      <c r="K669" s="50"/>
      <c r="L669" s="51"/>
      <c r="M669" s="44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2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5" t="str">
        <f t="shared" si="76"/>
        <v/>
      </c>
      <c r="H670" s="45" t="str">
        <f t="shared" si="77"/>
        <v/>
      </c>
      <c r="I670" s="50"/>
      <c r="J670" s="50"/>
      <c r="K670" s="50"/>
      <c r="L670" s="51"/>
      <c r="M670" s="44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2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5" t="str">
        <f t="shared" si="76"/>
        <v/>
      </c>
      <c r="H671" s="45" t="str">
        <f t="shared" si="77"/>
        <v/>
      </c>
      <c r="I671" s="50"/>
      <c r="J671" s="50"/>
      <c r="K671" s="50"/>
      <c r="L671" s="51"/>
      <c r="M671" s="44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2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5" t="str">
        <f t="shared" si="76"/>
        <v/>
      </c>
      <c r="H672" s="45" t="str">
        <f t="shared" si="77"/>
        <v/>
      </c>
      <c r="I672" s="50"/>
      <c r="J672" s="50"/>
      <c r="K672" s="50"/>
      <c r="L672" s="51"/>
      <c r="M672" s="44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2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5" t="str">
        <f t="shared" si="76"/>
        <v/>
      </c>
      <c r="H673" s="45" t="str">
        <f t="shared" si="77"/>
        <v/>
      </c>
      <c r="I673" s="50"/>
      <c r="J673" s="50"/>
      <c r="K673" s="50"/>
      <c r="L673" s="51"/>
      <c r="M673" s="44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2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5" t="str">
        <f t="shared" si="76"/>
        <v/>
      </c>
      <c r="H674" s="45" t="str">
        <f t="shared" si="77"/>
        <v/>
      </c>
      <c r="I674" s="50"/>
      <c r="J674" s="50"/>
      <c r="K674" s="50"/>
      <c r="L674" s="51"/>
      <c r="M674" s="44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2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5" t="str">
        <f t="shared" si="76"/>
        <v/>
      </c>
      <c r="H675" s="45" t="str">
        <f t="shared" si="77"/>
        <v/>
      </c>
      <c r="I675" s="50"/>
      <c r="J675" s="50"/>
      <c r="K675" s="50"/>
      <c r="L675" s="51"/>
      <c r="M675" s="44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2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5" t="str">
        <f t="shared" si="76"/>
        <v/>
      </c>
      <c r="H676" s="45" t="str">
        <f t="shared" si="77"/>
        <v/>
      </c>
      <c r="I676" s="50"/>
      <c r="J676" s="50"/>
      <c r="K676" s="50"/>
      <c r="L676" s="51"/>
      <c r="M676" s="44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2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5" t="str">
        <f t="shared" si="76"/>
        <v/>
      </c>
      <c r="H677" s="45" t="str">
        <f t="shared" si="77"/>
        <v/>
      </c>
      <c r="I677" s="50"/>
      <c r="J677" s="50"/>
      <c r="K677" s="50"/>
      <c r="L677" s="51"/>
      <c r="M677" s="44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2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5" t="str">
        <f t="shared" si="76"/>
        <v/>
      </c>
      <c r="H678" s="45" t="str">
        <f t="shared" si="77"/>
        <v/>
      </c>
      <c r="I678" s="50"/>
      <c r="J678" s="50"/>
      <c r="K678" s="50"/>
      <c r="L678" s="51"/>
      <c r="M678" s="44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2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5" t="str">
        <f t="shared" si="76"/>
        <v/>
      </c>
      <c r="H679" s="45" t="str">
        <f t="shared" si="77"/>
        <v/>
      </c>
      <c r="I679" s="50"/>
      <c r="J679" s="50"/>
      <c r="K679" s="50"/>
      <c r="L679" s="51"/>
      <c r="M679" s="44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2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5" t="str">
        <f t="shared" si="76"/>
        <v/>
      </c>
      <c r="H680" s="45" t="str">
        <f t="shared" si="77"/>
        <v/>
      </c>
      <c r="I680" s="50"/>
      <c r="J680" s="50"/>
      <c r="K680" s="50"/>
      <c r="L680" s="51"/>
      <c r="M680" s="44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2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5" t="str">
        <f t="shared" si="76"/>
        <v/>
      </c>
      <c r="H681" s="45" t="str">
        <f t="shared" si="77"/>
        <v/>
      </c>
      <c r="I681" s="50"/>
      <c r="J681" s="50"/>
      <c r="K681" s="50"/>
      <c r="L681" s="51"/>
      <c r="M681" s="44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2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5" t="str">
        <f t="shared" si="76"/>
        <v/>
      </c>
      <c r="H682" s="45" t="str">
        <f t="shared" si="77"/>
        <v/>
      </c>
      <c r="I682" s="50"/>
      <c r="J682" s="50"/>
      <c r="K682" s="50"/>
      <c r="L682" s="51"/>
      <c r="M682" s="44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2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5" t="str">
        <f t="shared" si="76"/>
        <v/>
      </c>
      <c r="H683" s="45" t="str">
        <f t="shared" si="77"/>
        <v/>
      </c>
      <c r="I683" s="50"/>
      <c r="J683" s="50"/>
      <c r="K683" s="50"/>
      <c r="L683" s="51"/>
      <c r="M683" s="44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2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5" t="str">
        <f t="shared" si="76"/>
        <v/>
      </c>
      <c r="H684" s="45" t="str">
        <f t="shared" si="77"/>
        <v/>
      </c>
      <c r="I684" s="50"/>
      <c r="J684" s="50"/>
      <c r="K684" s="50"/>
      <c r="L684" s="51"/>
      <c r="M684" s="44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2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5" t="str">
        <f t="shared" si="76"/>
        <v/>
      </c>
      <c r="H685" s="45" t="str">
        <f t="shared" si="77"/>
        <v/>
      </c>
      <c r="I685" s="50"/>
      <c r="J685" s="50"/>
      <c r="K685" s="50"/>
      <c r="L685" s="51"/>
      <c r="M685" s="44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2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5" t="str">
        <f t="shared" si="76"/>
        <v/>
      </c>
      <c r="H686" s="45" t="str">
        <f t="shared" si="77"/>
        <v/>
      </c>
      <c r="I686" s="50"/>
      <c r="J686" s="50"/>
      <c r="K686" s="50"/>
      <c r="L686" s="51"/>
      <c r="M686" s="44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2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5" t="str">
        <f t="shared" si="76"/>
        <v/>
      </c>
      <c r="H687" s="45" t="str">
        <f t="shared" si="77"/>
        <v/>
      </c>
      <c r="I687" s="50"/>
      <c r="J687" s="50"/>
      <c r="K687" s="50"/>
      <c r="L687" s="51"/>
      <c r="M687" s="44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2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5" t="str">
        <f t="shared" si="76"/>
        <v/>
      </c>
      <c r="H688" s="45" t="str">
        <f t="shared" si="77"/>
        <v/>
      </c>
      <c r="I688" s="50"/>
      <c r="J688" s="50"/>
      <c r="K688" s="50"/>
      <c r="L688" s="51"/>
      <c r="M688" s="44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2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5" t="str">
        <f t="shared" si="76"/>
        <v/>
      </c>
      <c r="H689" s="45" t="str">
        <f t="shared" si="77"/>
        <v/>
      </c>
      <c r="I689" s="50"/>
      <c r="J689" s="50"/>
      <c r="K689" s="50"/>
      <c r="L689" s="51"/>
      <c r="M689" s="44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2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5" t="str">
        <f t="shared" si="76"/>
        <v/>
      </c>
      <c r="H690" s="45" t="str">
        <f t="shared" si="77"/>
        <v/>
      </c>
      <c r="I690" s="50"/>
      <c r="J690" s="50"/>
      <c r="K690" s="50"/>
      <c r="L690" s="51"/>
      <c r="M690" s="44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2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5" t="str">
        <f t="shared" si="76"/>
        <v/>
      </c>
      <c r="H691" s="45" t="str">
        <f t="shared" si="77"/>
        <v/>
      </c>
      <c r="I691" s="50"/>
      <c r="J691" s="50"/>
      <c r="K691" s="50"/>
      <c r="L691" s="51"/>
      <c r="M691" s="44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2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5" t="str">
        <f t="shared" si="76"/>
        <v/>
      </c>
      <c r="H692" s="45" t="str">
        <f t="shared" si="77"/>
        <v/>
      </c>
      <c r="I692" s="50"/>
      <c r="J692" s="50"/>
      <c r="K692" s="50"/>
      <c r="L692" s="51"/>
      <c r="M692" s="44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2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5" t="str">
        <f t="shared" si="76"/>
        <v/>
      </c>
      <c r="H693" s="45" t="str">
        <f t="shared" si="77"/>
        <v/>
      </c>
      <c r="I693" s="50"/>
      <c r="J693" s="50"/>
      <c r="K693" s="50"/>
      <c r="L693" s="51"/>
      <c r="M693" s="44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2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5" t="str">
        <f t="shared" si="76"/>
        <v/>
      </c>
      <c r="H694" s="45" t="str">
        <f t="shared" si="77"/>
        <v/>
      </c>
      <c r="I694" s="50"/>
      <c r="J694" s="50"/>
      <c r="K694" s="50"/>
      <c r="L694" s="51"/>
      <c r="M694" s="44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2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5" t="str">
        <f t="shared" si="76"/>
        <v/>
      </c>
      <c r="H695" s="45" t="str">
        <f t="shared" si="77"/>
        <v/>
      </c>
      <c r="I695" s="50"/>
      <c r="J695" s="50"/>
      <c r="K695" s="50"/>
      <c r="L695" s="51"/>
      <c r="M695" s="44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2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5" t="str">
        <f t="shared" si="76"/>
        <v/>
      </c>
      <c r="H696" s="45" t="str">
        <f t="shared" si="77"/>
        <v/>
      </c>
      <c r="I696" s="50"/>
      <c r="J696" s="50"/>
      <c r="K696" s="50"/>
      <c r="L696" s="51"/>
      <c r="M696" s="44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2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5" t="str">
        <f t="shared" si="76"/>
        <v/>
      </c>
      <c r="H697" s="45" t="str">
        <f t="shared" si="77"/>
        <v/>
      </c>
      <c r="I697" s="50"/>
      <c r="J697" s="50"/>
      <c r="K697" s="50"/>
      <c r="L697" s="51"/>
      <c r="M697" s="44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2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5" t="str">
        <f t="shared" si="76"/>
        <v/>
      </c>
      <c r="H698" s="45" t="str">
        <f t="shared" si="77"/>
        <v/>
      </c>
      <c r="I698" s="50"/>
      <c r="J698" s="50"/>
      <c r="K698" s="50"/>
      <c r="L698" s="51"/>
      <c r="M698" s="44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2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5" t="str">
        <f t="shared" si="76"/>
        <v/>
      </c>
      <c r="H699" s="45" t="str">
        <f t="shared" si="77"/>
        <v/>
      </c>
      <c r="I699" s="50"/>
      <c r="J699" s="50"/>
      <c r="K699" s="50"/>
      <c r="L699" s="51"/>
      <c r="M699" s="44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2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5" t="str">
        <f t="shared" si="76"/>
        <v/>
      </c>
      <c r="H700" s="45" t="str">
        <f t="shared" si="77"/>
        <v/>
      </c>
      <c r="I700" s="50"/>
      <c r="J700" s="50"/>
      <c r="K700" s="50"/>
      <c r="L700" s="51"/>
      <c r="M700" s="44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2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5" t="str">
        <f t="shared" si="76"/>
        <v/>
      </c>
      <c r="H701" s="45" t="str">
        <f t="shared" si="77"/>
        <v/>
      </c>
      <c r="I701" s="50"/>
      <c r="J701" s="50"/>
      <c r="K701" s="50"/>
      <c r="L701" s="51"/>
      <c r="M701" s="44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2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5" t="str">
        <f t="shared" si="76"/>
        <v/>
      </c>
      <c r="H702" s="45" t="str">
        <f t="shared" si="77"/>
        <v/>
      </c>
      <c r="I702" s="50"/>
      <c r="J702" s="50"/>
      <c r="K702" s="50"/>
      <c r="L702" s="51"/>
      <c r="M702" s="44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2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5" t="str">
        <f t="shared" si="76"/>
        <v/>
      </c>
      <c r="H703" s="45" t="str">
        <f t="shared" si="77"/>
        <v/>
      </c>
      <c r="I703" s="50"/>
      <c r="J703" s="50"/>
      <c r="K703" s="50"/>
      <c r="L703" s="51"/>
      <c r="M703" s="44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2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5" t="str">
        <f t="shared" si="76"/>
        <v/>
      </c>
      <c r="H704" s="45" t="str">
        <f t="shared" si="77"/>
        <v/>
      </c>
      <c r="I704" s="50"/>
      <c r="J704" s="50"/>
      <c r="K704" s="50"/>
      <c r="L704" s="51"/>
      <c r="M704" s="44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2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5" t="str">
        <f t="shared" si="76"/>
        <v/>
      </c>
      <c r="H705" s="45" t="str">
        <f t="shared" si="77"/>
        <v/>
      </c>
      <c r="I705" s="50"/>
      <c r="J705" s="50"/>
      <c r="K705" s="50"/>
      <c r="L705" s="51"/>
      <c r="M705" s="44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2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5" t="str">
        <f t="shared" si="76"/>
        <v/>
      </c>
      <c r="H706" s="45" t="str">
        <f t="shared" si="77"/>
        <v/>
      </c>
      <c r="I706" s="50"/>
      <c r="J706" s="50"/>
      <c r="K706" s="50"/>
      <c r="L706" s="51"/>
      <c r="M706" s="44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2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5" t="str">
        <f t="shared" si="76"/>
        <v/>
      </c>
      <c r="H707" s="45" t="str">
        <f t="shared" si="77"/>
        <v/>
      </c>
      <c r="I707" s="50"/>
      <c r="J707" s="50"/>
      <c r="K707" s="50"/>
      <c r="L707" s="51"/>
      <c r="M707" s="44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2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5" t="str">
        <f t="shared" si="76"/>
        <v/>
      </c>
      <c r="H708" s="45" t="str">
        <f t="shared" si="77"/>
        <v/>
      </c>
      <c r="I708" s="50"/>
      <c r="J708" s="50"/>
      <c r="K708" s="50"/>
      <c r="L708" s="51"/>
      <c r="M708" s="44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2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5" t="str">
        <f t="shared" si="76"/>
        <v/>
      </c>
      <c r="H709" s="45" t="str">
        <f t="shared" si="77"/>
        <v/>
      </c>
      <c r="I709" s="50"/>
      <c r="J709" s="50"/>
      <c r="K709" s="50"/>
      <c r="L709" s="51"/>
      <c r="M709" s="44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2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5" t="str">
        <f t="shared" si="76"/>
        <v/>
      </c>
      <c r="H710" s="45" t="str">
        <f t="shared" si="77"/>
        <v/>
      </c>
      <c r="I710" s="50"/>
      <c r="J710" s="50"/>
      <c r="K710" s="50"/>
      <c r="L710" s="51"/>
      <c r="M710" s="44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2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0"/>
      <c r="J711" s="50"/>
      <c r="K711" s="50"/>
      <c r="L711" s="51"/>
      <c r="M711" s="44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2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5" t="str">
        <f t="shared" si="83"/>
        <v/>
      </c>
      <c r="H712" s="45" t="str">
        <f t="shared" si="84"/>
        <v/>
      </c>
      <c r="I712" s="50"/>
      <c r="J712" s="50"/>
      <c r="K712" s="50"/>
      <c r="L712" s="51"/>
      <c r="M712" s="44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2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5" t="str">
        <f t="shared" si="83"/>
        <v/>
      </c>
      <c r="H713" s="45" t="str">
        <f t="shared" si="84"/>
        <v/>
      </c>
      <c r="I713" s="50"/>
      <c r="J713" s="50"/>
      <c r="K713" s="50"/>
      <c r="L713" s="51"/>
      <c r="M713" s="44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2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5" t="str">
        <f t="shared" si="83"/>
        <v/>
      </c>
      <c r="H714" s="45" t="str">
        <f t="shared" si="84"/>
        <v/>
      </c>
      <c r="I714" s="50"/>
      <c r="J714" s="50"/>
      <c r="K714" s="50"/>
      <c r="L714" s="51"/>
      <c r="M714" s="44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2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5" t="str">
        <f t="shared" si="83"/>
        <v/>
      </c>
      <c r="H715" s="45" t="str">
        <f t="shared" si="84"/>
        <v/>
      </c>
      <c r="I715" s="50"/>
      <c r="J715" s="50"/>
      <c r="K715" s="50"/>
      <c r="L715" s="51"/>
      <c r="M715" s="44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2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5" t="str">
        <f t="shared" si="83"/>
        <v/>
      </c>
      <c r="H716" s="45" t="str">
        <f t="shared" si="84"/>
        <v/>
      </c>
      <c r="I716" s="50"/>
      <c r="J716" s="50"/>
      <c r="K716" s="50"/>
      <c r="L716" s="51"/>
      <c r="M716" s="44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2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5" t="str">
        <f t="shared" si="83"/>
        <v/>
      </c>
      <c r="H717" s="45" t="str">
        <f t="shared" si="84"/>
        <v/>
      </c>
      <c r="I717" s="50"/>
      <c r="J717" s="50"/>
      <c r="K717" s="50"/>
      <c r="L717" s="51"/>
      <c r="M717" s="44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2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5" t="str">
        <f t="shared" si="83"/>
        <v/>
      </c>
      <c r="H718" s="45" t="str">
        <f t="shared" si="84"/>
        <v/>
      </c>
      <c r="I718" s="50"/>
      <c r="J718" s="50"/>
      <c r="K718" s="50"/>
      <c r="L718" s="51"/>
      <c r="M718" s="44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2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5" t="str">
        <f t="shared" si="83"/>
        <v/>
      </c>
      <c r="H719" s="45" t="str">
        <f t="shared" si="84"/>
        <v/>
      </c>
      <c r="I719" s="50"/>
      <c r="J719" s="50"/>
      <c r="K719" s="50"/>
      <c r="L719" s="51"/>
      <c r="M719" s="44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2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5" t="str">
        <f t="shared" si="83"/>
        <v/>
      </c>
      <c r="H720" s="45" t="str">
        <f t="shared" si="84"/>
        <v/>
      </c>
      <c r="I720" s="50"/>
      <c r="J720" s="50"/>
      <c r="K720" s="50"/>
      <c r="L720" s="51"/>
      <c r="M720" s="44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2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5" t="str">
        <f t="shared" si="83"/>
        <v/>
      </c>
      <c r="H721" s="45" t="str">
        <f t="shared" si="84"/>
        <v/>
      </c>
      <c r="I721" s="50"/>
      <c r="J721" s="50"/>
      <c r="K721" s="50"/>
      <c r="L721" s="51"/>
      <c r="M721" s="44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2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5" t="str">
        <f t="shared" si="83"/>
        <v/>
      </c>
      <c r="H722" s="45" t="str">
        <f t="shared" si="84"/>
        <v/>
      </c>
      <c r="I722" s="50"/>
      <c r="J722" s="50"/>
      <c r="K722" s="50"/>
      <c r="L722" s="51"/>
      <c r="M722" s="44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2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5" t="str">
        <f t="shared" si="83"/>
        <v/>
      </c>
      <c r="H723" s="45" t="str">
        <f t="shared" si="84"/>
        <v/>
      </c>
      <c r="I723" s="50"/>
      <c r="J723" s="50"/>
      <c r="K723" s="50"/>
      <c r="L723" s="51"/>
      <c r="M723" s="44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2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5" t="str">
        <f t="shared" si="83"/>
        <v/>
      </c>
      <c r="H724" s="45" t="str">
        <f t="shared" si="84"/>
        <v/>
      </c>
      <c r="I724" s="50"/>
      <c r="J724" s="50"/>
      <c r="K724" s="50"/>
      <c r="L724" s="51"/>
      <c r="M724" s="44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2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5" t="str">
        <f t="shared" si="83"/>
        <v/>
      </c>
      <c r="H725" s="45" t="str">
        <f t="shared" si="84"/>
        <v/>
      </c>
      <c r="I725" s="50"/>
      <c r="J725" s="50"/>
      <c r="K725" s="50"/>
      <c r="L725" s="51"/>
      <c r="M725" s="44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2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5" t="str">
        <f t="shared" si="83"/>
        <v/>
      </c>
      <c r="H726" s="45" t="str">
        <f t="shared" si="84"/>
        <v/>
      </c>
      <c r="I726" s="50"/>
      <c r="J726" s="50"/>
      <c r="K726" s="50"/>
      <c r="L726" s="51"/>
      <c r="M726" s="44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2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5" t="str">
        <f t="shared" si="83"/>
        <v/>
      </c>
      <c r="H727" s="45" t="str">
        <f t="shared" si="84"/>
        <v/>
      </c>
      <c r="I727" s="50"/>
      <c r="J727" s="50"/>
      <c r="K727" s="50"/>
      <c r="L727" s="51"/>
      <c r="M727" s="44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2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5" t="str">
        <f t="shared" si="83"/>
        <v/>
      </c>
      <c r="H728" s="45" t="str">
        <f t="shared" si="84"/>
        <v/>
      </c>
      <c r="I728" s="50"/>
      <c r="J728" s="50"/>
      <c r="K728" s="50"/>
      <c r="L728" s="51"/>
      <c r="M728" s="44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2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5" t="str">
        <f t="shared" si="83"/>
        <v/>
      </c>
      <c r="H729" s="45" t="str">
        <f t="shared" si="84"/>
        <v/>
      </c>
      <c r="I729" s="50"/>
      <c r="J729" s="50"/>
      <c r="K729" s="50"/>
      <c r="L729" s="51"/>
      <c r="M729" s="44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2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5" t="str">
        <f t="shared" si="83"/>
        <v/>
      </c>
      <c r="H730" s="45" t="str">
        <f t="shared" si="84"/>
        <v/>
      </c>
      <c r="I730" s="50"/>
      <c r="J730" s="50"/>
      <c r="K730" s="50"/>
      <c r="L730" s="51"/>
      <c r="M730" s="44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2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5" t="str">
        <f t="shared" si="83"/>
        <v/>
      </c>
      <c r="H731" s="45" t="str">
        <f t="shared" si="84"/>
        <v/>
      </c>
      <c r="I731" s="50"/>
      <c r="J731" s="50"/>
      <c r="K731" s="50"/>
      <c r="L731" s="51"/>
      <c r="M731" s="44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2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5" t="str">
        <f t="shared" si="83"/>
        <v/>
      </c>
      <c r="H732" s="45" t="str">
        <f t="shared" si="84"/>
        <v/>
      </c>
      <c r="I732" s="50"/>
      <c r="J732" s="50"/>
      <c r="K732" s="50"/>
      <c r="L732" s="51"/>
      <c r="M732" s="44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2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5" t="str">
        <f t="shared" si="83"/>
        <v/>
      </c>
      <c r="H733" s="45" t="str">
        <f t="shared" si="84"/>
        <v/>
      </c>
      <c r="I733" s="50"/>
      <c r="J733" s="50"/>
      <c r="K733" s="50"/>
      <c r="L733" s="51"/>
      <c r="M733" s="44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2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5" t="str">
        <f t="shared" si="83"/>
        <v/>
      </c>
      <c r="H734" s="45" t="str">
        <f t="shared" si="84"/>
        <v/>
      </c>
      <c r="I734" s="50"/>
      <c r="J734" s="50"/>
      <c r="K734" s="50"/>
      <c r="L734" s="51"/>
      <c r="M734" s="44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2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5" t="str">
        <f t="shared" si="83"/>
        <v/>
      </c>
      <c r="H735" s="45" t="str">
        <f t="shared" si="84"/>
        <v/>
      </c>
      <c r="I735" s="50"/>
      <c r="J735" s="50"/>
      <c r="K735" s="50"/>
      <c r="L735" s="51"/>
      <c r="M735" s="44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2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5" t="str">
        <f t="shared" si="83"/>
        <v/>
      </c>
      <c r="H736" s="45" t="str">
        <f t="shared" si="84"/>
        <v/>
      </c>
      <c r="I736" s="50"/>
      <c r="J736" s="50"/>
      <c r="K736" s="50"/>
      <c r="L736" s="51"/>
      <c r="M736" s="44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2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5" t="str">
        <f t="shared" si="83"/>
        <v/>
      </c>
      <c r="H737" s="45" t="str">
        <f t="shared" si="84"/>
        <v/>
      </c>
      <c r="I737" s="50"/>
      <c r="J737" s="50"/>
      <c r="K737" s="50"/>
      <c r="L737" s="51"/>
      <c r="M737" s="44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2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5" t="str">
        <f t="shared" si="83"/>
        <v/>
      </c>
      <c r="H738" s="45" t="str">
        <f t="shared" si="84"/>
        <v/>
      </c>
      <c r="I738" s="50"/>
      <c r="J738" s="50"/>
      <c r="K738" s="50"/>
      <c r="L738" s="51"/>
      <c r="M738" s="44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2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5" t="str">
        <f t="shared" si="83"/>
        <v/>
      </c>
      <c r="H739" s="45" t="str">
        <f t="shared" si="84"/>
        <v/>
      </c>
      <c r="I739" s="50"/>
      <c r="J739" s="50"/>
      <c r="K739" s="50"/>
      <c r="L739" s="51"/>
      <c r="M739" s="44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2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5" t="str">
        <f t="shared" si="83"/>
        <v/>
      </c>
      <c r="H740" s="45" t="str">
        <f t="shared" si="84"/>
        <v/>
      </c>
      <c r="I740" s="50"/>
      <c r="J740" s="50"/>
      <c r="K740" s="50"/>
      <c r="L740" s="51"/>
      <c r="M740" s="44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2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5" t="str">
        <f t="shared" si="83"/>
        <v/>
      </c>
      <c r="H741" s="45" t="str">
        <f t="shared" si="84"/>
        <v/>
      </c>
      <c r="I741" s="50"/>
      <c r="J741" s="50"/>
      <c r="K741" s="50"/>
      <c r="L741" s="51"/>
      <c r="M741" s="44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2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5" t="str">
        <f t="shared" si="83"/>
        <v/>
      </c>
      <c r="H742" s="45" t="str">
        <f t="shared" si="84"/>
        <v/>
      </c>
      <c r="I742" s="50"/>
      <c r="J742" s="50"/>
      <c r="K742" s="50"/>
      <c r="L742" s="51"/>
      <c r="M742" s="44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2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5" t="str">
        <f t="shared" si="83"/>
        <v/>
      </c>
      <c r="H743" s="45" t="str">
        <f t="shared" si="84"/>
        <v/>
      </c>
      <c r="I743" s="50"/>
      <c r="J743" s="50"/>
      <c r="K743" s="50"/>
      <c r="L743" s="51"/>
      <c r="M743" s="44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2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5" t="str">
        <f t="shared" si="83"/>
        <v/>
      </c>
      <c r="H744" s="45" t="str">
        <f t="shared" si="84"/>
        <v/>
      </c>
      <c r="I744" s="50"/>
      <c r="J744" s="50"/>
      <c r="K744" s="50"/>
      <c r="L744" s="51"/>
      <c r="M744" s="44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2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5" t="str">
        <f t="shared" si="83"/>
        <v/>
      </c>
      <c r="H745" s="45" t="str">
        <f t="shared" si="84"/>
        <v/>
      </c>
      <c r="I745" s="50"/>
      <c r="J745" s="50"/>
      <c r="K745" s="50"/>
      <c r="L745" s="51"/>
      <c r="M745" s="44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2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5" t="str">
        <f t="shared" si="83"/>
        <v/>
      </c>
      <c r="H746" s="45" t="str">
        <f t="shared" si="84"/>
        <v/>
      </c>
      <c r="I746" s="50"/>
      <c r="J746" s="50"/>
      <c r="K746" s="50"/>
      <c r="L746" s="51"/>
      <c r="M746" s="44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2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5" t="str">
        <f t="shared" si="83"/>
        <v/>
      </c>
      <c r="H747" s="45" t="str">
        <f t="shared" si="84"/>
        <v/>
      </c>
      <c r="I747" s="50"/>
      <c r="J747" s="50"/>
      <c r="K747" s="50"/>
      <c r="L747" s="51"/>
      <c r="M747" s="44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2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5" t="str">
        <f t="shared" si="83"/>
        <v/>
      </c>
      <c r="H748" s="45" t="str">
        <f t="shared" si="84"/>
        <v/>
      </c>
      <c r="I748" s="50"/>
      <c r="J748" s="50"/>
      <c r="K748" s="50"/>
      <c r="L748" s="51"/>
      <c r="M748" s="44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2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5" t="str">
        <f t="shared" si="83"/>
        <v/>
      </c>
      <c r="H749" s="45" t="str">
        <f t="shared" si="84"/>
        <v/>
      </c>
      <c r="I749" s="50"/>
      <c r="J749" s="50"/>
      <c r="K749" s="50"/>
      <c r="L749" s="51"/>
      <c r="M749" s="44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2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5" t="str">
        <f t="shared" si="83"/>
        <v/>
      </c>
      <c r="H750" s="45" t="str">
        <f t="shared" si="84"/>
        <v/>
      </c>
      <c r="I750" s="50"/>
      <c r="J750" s="50"/>
      <c r="K750" s="50"/>
      <c r="L750" s="51"/>
      <c r="M750" s="44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2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5" t="str">
        <f t="shared" si="83"/>
        <v/>
      </c>
      <c r="H751" s="45" t="str">
        <f t="shared" si="84"/>
        <v/>
      </c>
      <c r="I751" s="50"/>
      <c r="J751" s="50"/>
      <c r="K751" s="50"/>
      <c r="L751" s="51"/>
      <c r="M751" s="44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2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5" t="str">
        <f t="shared" si="83"/>
        <v/>
      </c>
      <c r="H752" s="45" t="str">
        <f t="shared" si="84"/>
        <v/>
      </c>
      <c r="I752" s="50"/>
      <c r="J752" s="50"/>
      <c r="K752" s="50"/>
      <c r="L752" s="51"/>
      <c r="M752" s="44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2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5" t="str">
        <f t="shared" si="83"/>
        <v/>
      </c>
      <c r="H753" s="45" t="str">
        <f t="shared" si="84"/>
        <v/>
      </c>
      <c r="I753" s="50"/>
      <c r="J753" s="50"/>
      <c r="K753" s="50"/>
      <c r="L753" s="51"/>
      <c r="M753" s="44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2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5" t="str">
        <f t="shared" si="83"/>
        <v/>
      </c>
      <c r="H754" s="45" t="str">
        <f t="shared" si="84"/>
        <v/>
      </c>
      <c r="I754" s="50"/>
      <c r="J754" s="50"/>
      <c r="K754" s="50"/>
      <c r="L754" s="51"/>
      <c r="M754" s="44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2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5" t="str">
        <f t="shared" si="83"/>
        <v/>
      </c>
      <c r="H755" s="45" t="str">
        <f t="shared" si="84"/>
        <v/>
      </c>
      <c r="I755" s="50"/>
      <c r="J755" s="50"/>
      <c r="K755" s="50"/>
      <c r="L755" s="51"/>
      <c r="M755" s="44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2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5" t="str">
        <f t="shared" si="83"/>
        <v/>
      </c>
      <c r="H756" s="45" t="str">
        <f t="shared" si="84"/>
        <v/>
      </c>
      <c r="I756" s="50"/>
      <c r="J756" s="50"/>
      <c r="K756" s="50"/>
      <c r="L756" s="51"/>
      <c r="M756" s="44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2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5" t="str">
        <f t="shared" si="83"/>
        <v/>
      </c>
      <c r="H757" s="45" t="str">
        <f t="shared" si="84"/>
        <v/>
      </c>
      <c r="I757" s="50"/>
      <c r="J757" s="50"/>
      <c r="K757" s="50"/>
      <c r="L757" s="51"/>
      <c r="M757" s="44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2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5" t="str">
        <f t="shared" si="83"/>
        <v/>
      </c>
      <c r="H758" s="45" t="str">
        <f t="shared" si="84"/>
        <v/>
      </c>
      <c r="I758" s="50"/>
      <c r="J758" s="50"/>
      <c r="K758" s="50"/>
      <c r="L758" s="51"/>
      <c r="M758" s="44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2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5" t="str">
        <f t="shared" si="83"/>
        <v/>
      </c>
      <c r="H759" s="45" t="str">
        <f t="shared" si="84"/>
        <v/>
      </c>
      <c r="I759" s="50"/>
      <c r="J759" s="50"/>
      <c r="K759" s="50"/>
      <c r="L759" s="51"/>
      <c r="M759" s="44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2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5" t="str">
        <f t="shared" si="83"/>
        <v/>
      </c>
      <c r="H760" s="45" t="str">
        <f t="shared" si="84"/>
        <v/>
      </c>
      <c r="I760" s="50"/>
      <c r="J760" s="50"/>
      <c r="K760" s="50"/>
      <c r="L760" s="51"/>
      <c r="M760" s="44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2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5" t="str">
        <f t="shared" si="83"/>
        <v/>
      </c>
      <c r="H761" s="45" t="str">
        <f t="shared" si="84"/>
        <v/>
      </c>
      <c r="I761" s="50"/>
      <c r="J761" s="50"/>
      <c r="K761" s="50"/>
      <c r="L761" s="51"/>
      <c r="M761" s="44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2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5" t="str">
        <f t="shared" si="83"/>
        <v/>
      </c>
      <c r="H762" s="45" t="str">
        <f t="shared" si="84"/>
        <v/>
      </c>
      <c r="I762" s="50"/>
      <c r="J762" s="50"/>
      <c r="K762" s="50"/>
      <c r="L762" s="51"/>
      <c r="M762" s="44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2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5" t="str">
        <f t="shared" si="83"/>
        <v/>
      </c>
      <c r="H763" s="45" t="str">
        <f t="shared" si="84"/>
        <v/>
      </c>
      <c r="I763" s="50"/>
      <c r="J763" s="50"/>
      <c r="K763" s="50"/>
      <c r="L763" s="51"/>
      <c r="M763" s="44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2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5" t="str">
        <f t="shared" si="83"/>
        <v/>
      </c>
      <c r="H764" s="45" t="str">
        <f t="shared" si="84"/>
        <v/>
      </c>
      <c r="I764" s="50"/>
      <c r="J764" s="50"/>
      <c r="K764" s="50"/>
      <c r="L764" s="51"/>
      <c r="M764" s="44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2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5" t="str">
        <f t="shared" si="83"/>
        <v/>
      </c>
      <c r="H765" s="45" t="str">
        <f t="shared" si="84"/>
        <v/>
      </c>
      <c r="I765" s="50"/>
      <c r="J765" s="50"/>
      <c r="K765" s="50"/>
      <c r="L765" s="51"/>
      <c r="M765" s="44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2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5" t="str">
        <f t="shared" si="83"/>
        <v/>
      </c>
      <c r="H766" s="45" t="str">
        <f t="shared" si="84"/>
        <v/>
      </c>
      <c r="I766" s="50"/>
      <c r="J766" s="50"/>
      <c r="K766" s="50"/>
      <c r="L766" s="51"/>
      <c r="M766" s="44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2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5" t="str">
        <f t="shared" si="83"/>
        <v/>
      </c>
      <c r="H767" s="45" t="str">
        <f t="shared" si="84"/>
        <v/>
      </c>
      <c r="I767" s="50"/>
      <c r="J767" s="50"/>
      <c r="K767" s="50"/>
      <c r="L767" s="51"/>
      <c r="M767" s="44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2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5" t="str">
        <f t="shared" si="83"/>
        <v/>
      </c>
      <c r="H768" s="45" t="str">
        <f t="shared" si="84"/>
        <v/>
      </c>
      <c r="I768" s="50"/>
      <c r="J768" s="50"/>
      <c r="K768" s="50"/>
      <c r="L768" s="51"/>
      <c r="M768" s="44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2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5" t="str">
        <f t="shared" si="83"/>
        <v/>
      </c>
      <c r="H769" s="45" t="str">
        <f t="shared" si="84"/>
        <v/>
      </c>
      <c r="I769" s="50"/>
      <c r="J769" s="50"/>
      <c r="K769" s="50"/>
      <c r="L769" s="51"/>
      <c r="M769" s="44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2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5" t="str">
        <f t="shared" si="83"/>
        <v/>
      </c>
      <c r="H770" s="45" t="str">
        <f t="shared" si="84"/>
        <v/>
      </c>
      <c r="I770" s="50"/>
      <c r="J770" s="50"/>
      <c r="K770" s="50"/>
      <c r="L770" s="51"/>
      <c r="M770" s="44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2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5" t="str">
        <f t="shared" si="83"/>
        <v/>
      </c>
      <c r="H771" s="45" t="str">
        <f t="shared" si="84"/>
        <v/>
      </c>
      <c r="I771" s="50"/>
      <c r="J771" s="50"/>
      <c r="K771" s="50"/>
      <c r="L771" s="51"/>
      <c r="M771" s="44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2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5" t="str">
        <f t="shared" si="83"/>
        <v/>
      </c>
      <c r="H772" s="45" t="str">
        <f t="shared" si="84"/>
        <v/>
      </c>
      <c r="I772" s="50"/>
      <c r="J772" s="50"/>
      <c r="K772" s="50"/>
      <c r="L772" s="51"/>
      <c r="M772" s="44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2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5" t="str">
        <f t="shared" si="83"/>
        <v/>
      </c>
      <c r="H773" s="45" t="str">
        <f t="shared" si="84"/>
        <v/>
      </c>
      <c r="I773" s="50"/>
      <c r="J773" s="50"/>
      <c r="K773" s="50"/>
      <c r="L773" s="51"/>
      <c r="M773" s="44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2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5" t="str">
        <f t="shared" si="83"/>
        <v/>
      </c>
      <c r="H774" s="45" t="str">
        <f t="shared" si="84"/>
        <v/>
      </c>
      <c r="I774" s="50"/>
      <c r="J774" s="50"/>
      <c r="K774" s="50"/>
      <c r="L774" s="51"/>
      <c r="M774" s="44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2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0"/>
      <c r="J775" s="50"/>
      <c r="K775" s="50"/>
      <c r="L775" s="51"/>
      <c r="M775" s="44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2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5" t="str">
        <f t="shared" si="90"/>
        <v/>
      </c>
      <c r="H776" s="45" t="str">
        <f t="shared" si="91"/>
        <v/>
      </c>
      <c r="I776" s="50"/>
      <c r="J776" s="50"/>
      <c r="K776" s="50"/>
      <c r="L776" s="51"/>
      <c r="M776" s="44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2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5" t="str">
        <f t="shared" si="90"/>
        <v/>
      </c>
      <c r="H777" s="45" t="str">
        <f t="shared" si="91"/>
        <v/>
      </c>
      <c r="I777" s="50"/>
      <c r="J777" s="50"/>
      <c r="K777" s="50"/>
      <c r="L777" s="51"/>
      <c r="M777" s="44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2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5" t="str">
        <f t="shared" si="90"/>
        <v/>
      </c>
      <c r="H778" s="45" t="str">
        <f t="shared" si="91"/>
        <v/>
      </c>
      <c r="I778" s="50"/>
      <c r="J778" s="50"/>
      <c r="K778" s="50"/>
      <c r="L778" s="51"/>
      <c r="M778" s="44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2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5" t="str">
        <f t="shared" si="90"/>
        <v/>
      </c>
      <c r="H779" s="45" t="str">
        <f t="shared" si="91"/>
        <v/>
      </c>
      <c r="I779" s="50"/>
      <c r="J779" s="50"/>
      <c r="K779" s="50"/>
      <c r="L779" s="51"/>
      <c r="M779" s="44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2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5" t="str">
        <f t="shared" si="90"/>
        <v/>
      </c>
      <c r="H780" s="45" t="str">
        <f t="shared" si="91"/>
        <v/>
      </c>
      <c r="I780" s="50"/>
      <c r="J780" s="50"/>
      <c r="K780" s="50"/>
      <c r="L780" s="51"/>
      <c r="M780" s="44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2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5" t="str">
        <f t="shared" si="90"/>
        <v/>
      </c>
      <c r="H781" s="45" t="str">
        <f t="shared" si="91"/>
        <v/>
      </c>
      <c r="I781" s="50"/>
      <c r="J781" s="50"/>
      <c r="K781" s="50"/>
      <c r="L781" s="51"/>
      <c r="M781" s="44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2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5" t="str">
        <f t="shared" si="90"/>
        <v/>
      </c>
      <c r="H782" s="45" t="str">
        <f t="shared" si="91"/>
        <v/>
      </c>
      <c r="I782" s="50"/>
      <c r="J782" s="50"/>
      <c r="K782" s="50"/>
      <c r="L782" s="51"/>
      <c r="M782" s="44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2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5" t="str">
        <f t="shared" si="90"/>
        <v/>
      </c>
      <c r="H783" s="45" t="str">
        <f t="shared" si="91"/>
        <v/>
      </c>
      <c r="I783" s="50"/>
      <c r="J783" s="50"/>
      <c r="K783" s="50"/>
      <c r="L783" s="51"/>
      <c r="M783" s="44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2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5" t="str">
        <f t="shared" si="90"/>
        <v/>
      </c>
      <c r="H784" s="45" t="str">
        <f t="shared" si="91"/>
        <v/>
      </c>
      <c r="I784" s="50"/>
      <c r="J784" s="50"/>
      <c r="K784" s="50"/>
      <c r="L784" s="51"/>
      <c r="M784" s="44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2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5" t="str">
        <f t="shared" si="90"/>
        <v/>
      </c>
      <c r="H785" s="45" t="str">
        <f t="shared" si="91"/>
        <v/>
      </c>
      <c r="I785" s="50"/>
      <c r="J785" s="50"/>
      <c r="K785" s="50"/>
      <c r="L785" s="51"/>
      <c r="M785" s="44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2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5" t="str">
        <f t="shared" si="90"/>
        <v/>
      </c>
      <c r="H786" s="45" t="str">
        <f t="shared" si="91"/>
        <v/>
      </c>
      <c r="I786" s="50"/>
      <c r="J786" s="50"/>
      <c r="K786" s="50"/>
      <c r="L786" s="51"/>
      <c r="M786" s="44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2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5" t="str">
        <f t="shared" si="90"/>
        <v/>
      </c>
      <c r="H787" s="45" t="str">
        <f t="shared" si="91"/>
        <v/>
      </c>
      <c r="I787" s="50"/>
      <c r="J787" s="50"/>
      <c r="K787" s="50"/>
      <c r="L787" s="51"/>
      <c r="M787" s="44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2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5" t="str">
        <f t="shared" si="90"/>
        <v/>
      </c>
      <c r="H788" s="45" t="str">
        <f t="shared" si="91"/>
        <v/>
      </c>
      <c r="I788" s="50"/>
      <c r="J788" s="50"/>
      <c r="K788" s="50"/>
      <c r="L788" s="51"/>
      <c r="M788" s="44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2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5" t="str">
        <f t="shared" si="90"/>
        <v/>
      </c>
      <c r="H789" s="45" t="str">
        <f t="shared" si="91"/>
        <v/>
      </c>
      <c r="I789" s="50"/>
      <c r="J789" s="50"/>
      <c r="K789" s="50"/>
      <c r="L789" s="51"/>
      <c r="M789" s="44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2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5" t="str">
        <f t="shared" si="90"/>
        <v/>
      </c>
      <c r="H790" s="45" t="str">
        <f t="shared" si="91"/>
        <v/>
      </c>
      <c r="I790" s="50"/>
      <c r="J790" s="50"/>
      <c r="K790" s="50"/>
      <c r="L790" s="51"/>
      <c r="M790" s="44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2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5" t="str">
        <f t="shared" si="90"/>
        <v/>
      </c>
      <c r="H791" s="45" t="str">
        <f t="shared" si="91"/>
        <v/>
      </c>
      <c r="I791" s="50"/>
      <c r="J791" s="50"/>
      <c r="K791" s="50"/>
      <c r="L791" s="51"/>
      <c r="M791" s="44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2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5" t="str">
        <f t="shared" si="90"/>
        <v/>
      </c>
      <c r="H792" s="45" t="str">
        <f t="shared" si="91"/>
        <v/>
      </c>
      <c r="I792" s="50"/>
      <c r="J792" s="50"/>
      <c r="K792" s="50"/>
      <c r="L792" s="51"/>
      <c r="M792" s="44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2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5" t="str">
        <f t="shared" si="90"/>
        <v/>
      </c>
      <c r="H793" s="45" t="str">
        <f t="shared" si="91"/>
        <v/>
      </c>
      <c r="I793" s="50"/>
      <c r="J793" s="50"/>
      <c r="K793" s="50"/>
      <c r="L793" s="51"/>
      <c r="M793" s="44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2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5" t="str">
        <f t="shared" si="90"/>
        <v/>
      </c>
      <c r="H794" s="45" t="str">
        <f t="shared" si="91"/>
        <v/>
      </c>
      <c r="I794" s="50"/>
      <c r="J794" s="50"/>
      <c r="K794" s="50"/>
      <c r="L794" s="51"/>
      <c r="M794" s="44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2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5" t="str">
        <f t="shared" si="90"/>
        <v/>
      </c>
      <c r="H795" s="45" t="str">
        <f t="shared" si="91"/>
        <v/>
      </c>
      <c r="I795" s="50"/>
      <c r="J795" s="50"/>
      <c r="K795" s="50"/>
      <c r="L795" s="51"/>
      <c r="M795" s="44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2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5" t="str">
        <f t="shared" si="90"/>
        <v/>
      </c>
      <c r="H796" s="45" t="str">
        <f t="shared" si="91"/>
        <v/>
      </c>
      <c r="I796" s="50"/>
      <c r="J796" s="50"/>
      <c r="K796" s="50"/>
      <c r="L796" s="51"/>
      <c r="M796" s="44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2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5" t="str">
        <f t="shared" si="90"/>
        <v/>
      </c>
      <c r="H797" s="45" t="str">
        <f t="shared" si="91"/>
        <v/>
      </c>
      <c r="I797" s="50"/>
      <c r="J797" s="50"/>
      <c r="K797" s="50"/>
      <c r="L797" s="51"/>
      <c r="M797" s="44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2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5" t="str">
        <f t="shared" si="90"/>
        <v/>
      </c>
      <c r="H798" s="45" t="str">
        <f t="shared" si="91"/>
        <v/>
      </c>
      <c r="I798" s="50"/>
      <c r="J798" s="50"/>
      <c r="K798" s="50"/>
      <c r="L798" s="51"/>
      <c r="M798" s="44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2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5" t="str">
        <f t="shared" si="90"/>
        <v/>
      </c>
      <c r="H799" s="45" t="str">
        <f t="shared" si="91"/>
        <v/>
      </c>
      <c r="I799" s="50"/>
      <c r="J799" s="50"/>
      <c r="K799" s="50"/>
      <c r="L799" s="51"/>
      <c r="M799" s="44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2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5" t="str">
        <f t="shared" si="90"/>
        <v/>
      </c>
      <c r="H800" s="45" t="str">
        <f t="shared" si="91"/>
        <v/>
      </c>
      <c r="I800" s="50"/>
      <c r="J800" s="50"/>
      <c r="K800" s="50"/>
      <c r="L800" s="51"/>
      <c r="M800" s="44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2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5" t="str">
        <f t="shared" si="90"/>
        <v/>
      </c>
      <c r="H801" s="45" t="str">
        <f t="shared" si="91"/>
        <v/>
      </c>
      <c r="I801" s="50"/>
      <c r="J801" s="50"/>
      <c r="K801" s="50"/>
      <c r="L801" s="51"/>
      <c r="M801" s="44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2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5" t="str">
        <f t="shared" si="90"/>
        <v/>
      </c>
      <c r="H802" s="45" t="str">
        <f t="shared" si="91"/>
        <v/>
      </c>
      <c r="I802" s="50"/>
      <c r="J802" s="50"/>
      <c r="K802" s="50"/>
      <c r="L802" s="51"/>
      <c r="M802" s="44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2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5" t="str">
        <f t="shared" si="90"/>
        <v/>
      </c>
      <c r="H803" s="45" t="str">
        <f t="shared" si="91"/>
        <v/>
      </c>
      <c r="I803" s="50"/>
      <c r="J803" s="50"/>
      <c r="K803" s="50"/>
      <c r="L803" s="51"/>
      <c r="M803" s="44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2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5" t="str">
        <f t="shared" si="90"/>
        <v/>
      </c>
      <c r="H804" s="45" t="str">
        <f t="shared" si="91"/>
        <v/>
      </c>
      <c r="I804" s="50"/>
      <c r="J804" s="50"/>
      <c r="K804" s="50"/>
      <c r="L804" s="51"/>
      <c r="M804" s="44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2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5" t="str">
        <f t="shared" si="90"/>
        <v/>
      </c>
      <c r="H805" s="45" t="str">
        <f t="shared" si="91"/>
        <v/>
      </c>
      <c r="I805" s="50"/>
      <c r="J805" s="50"/>
      <c r="K805" s="50"/>
      <c r="L805" s="51"/>
      <c r="M805" s="44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2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5" t="str">
        <f t="shared" si="90"/>
        <v/>
      </c>
      <c r="H806" s="45" t="str">
        <f t="shared" si="91"/>
        <v/>
      </c>
      <c r="I806" s="50"/>
      <c r="J806" s="50"/>
      <c r="K806" s="50"/>
      <c r="L806" s="51"/>
      <c r="M806" s="44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2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5" t="str">
        <f t="shared" si="90"/>
        <v/>
      </c>
      <c r="H807" s="45" t="str">
        <f t="shared" si="91"/>
        <v/>
      </c>
      <c r="I807" s="50"/>
      <c r="J807" s="50"/>
      <c r="K807" s="50"/>
      <c r="L807" s="51"/>
      <c r="M807" s="44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2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5" t="str">
        <f t="shared" si="90"/>
        <v/>
      </c>
      <c r="H808" s="45" t="str">
        <f t="shared" si="91"/>
        <v/>
      </c>
      <c r="I808" s="50"/>
      <c r="J808" s="50"/>
      <c r="K808" s="50"/>
      <c r="L808" s="51"/>
      <c r="M808" s="44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2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5" t="str">
        <f t="shared" si="90"/>
        <v/>
      </c>
      <c r="H809" s="45" t="str">
        <f t="shared" si="91"/>
        <v/>
      </c>
      <c r="I809" s="50"/>
      <c r="J809" s="50"/>
      <c r="K809" s="50"/>
      <c r="L809" s="51"/>
      <c r="M809" s="44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2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5" t="str">
        <f t="shared" si="90"/>
        <v/>
      </c>
      <c r="H810" s="45" t="str">
        <f t="shared" si="91"/>
        <v/>
      </c>
      <c r="I810" s="50"/>
      <c r="J810" s="50"/>
      <c r="K810" s="50"/>
      <c r="L810" s="51"/>
      <c r="M810" s="44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2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5" t="str">
        <f t="shared" si="90"/>
        <v/>
      </c>
      <c r="H811" s="45" t="str">
        <f t="shared" si="91"/>
        <v/>
      </c>
      <c r="I811" s="50"/>
      <c r="J811" s="50"/>
      <c r="K811" s="50"/>
      <c r="L811" s="51"/>
      <c r="M811" s="44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2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5" t="str">
        <f t="shared" si="90"/>
        <v/>
      </c>
      <c r="H812" s="45" t="str">
        <f t="shared" si="91"/>
        <v/>
      </c>
      <c r="I812" s="50"/>
      <c r="J812" s="50"/>
      <c r="K812" s="50"/>
      <c r="L812" s="51"/>
      <c r="M812" s="44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2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5" t="str">
        <f t="shared" si="90"/>
        <v/>
      </c>
      <c r="H813" s="45" t="str">
        <f t="shared" si="91"/>
        <v/>
      </c>
      <c r="I813" s="50"/>
      <c r="J813" s="50"/>
      <c r="K813" s="50"/>
      <c r="L813" s="51"/>
      <c r="M813" s="44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2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5" t="str">
        <f t="shared" si="90"/>
        <v/>
      </c>
      <c r="H814" s="45" t="str">
        <f t="shared" si="91"/>
        <v/>
      </c>
      <c r="I814" s="50"/>
      <c r="J814" s="50"/>
      <c r="K814" s="50"/>
      <c r="L814" s="51"/>
      <c r="M814" s="44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2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5" t="str">
        <f t="shared" si="90"/>
        <v/>
      </c>
      <c r="H815" s="45" t="str">
        <f t="shared" si="91"/>
        <v/>
      </c>
      <c r="I815" s="50"/>
      <c r="J815" s="50"/>
      <c r="K815" s="50"/>
      <c r="L815" s="51"/>
      <c r="M815" s="44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2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5" t="str">
        <f t="shared" si="90"/>
        <v/>
      </c>
      <c r="H816" s="45" t="str">
        <f t="shared" si="91"/>
        <v/>
      </c>
      <c r="I816" s="50"/>
      <c r="J816" s="50"/>
      <c r="K816" s="50"/>
      <c r="L816" s="51"/>
      <c r="M816" s="44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2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5" t="str">
        <f t="shared" si="90"/>
        <v/>
      </c>
      <c r="H817" s="45" t="str">
        <f t="shared" si="91"/>
        <v/>
      </c>
      <c r="I817" s="50"/>
      <c r="J817" s="50"/>
      <c r="K817" s="50"/>
      <c r="L817" s="51"/>
      <c r="M817" s="44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2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5" t="str">
        <f t="shared" si="90"/>
        <v/>
      </c>
      <c r="H818" s="45" t="str">
        <f t="shared" si="91"/>
        <v/>
      </c>
      <c r="I818" s="50"/>
      <c r="J818" s="50"/>
      <c r="K818" s="50"/>
      <c r="L818" s="51"/>
      <c r="M818" s="44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2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5" t="str">
        <f t="shared" si="90"/>
        <v/>
      </c>
      <c r="H819" s="45" t="str">
        <f t="shared" si="91"/>
        <v/>
      </c>
      <c r="I819" s="50"/>
      <c r="J819" s="50"/>
      <c r="K819" s="50"/>
      <c r="L819" s="51"/>
      <c r="M819" s="44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2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5" t="str">
        <f t="shared" si="90"/>
        <v/>
      </c>
      <c r="H820" s="45" t="str">
        <f t="shared" si="91"/>
        <v/>
      </c>
      <c r="I820" s="50"/>
      <c r="J820" s="50"/>
      <c r="K820" s="50"/>
      <c r="L820" s="51"/>
      <c r="M820" s="44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2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5" t="str">
        <f t="shared" si="90"/>
        <v/>
      </c>
      <c r="H821" s="45" t="str">
        <f t="shared" si="91"/>
        <v/>
      </c>
      <c r="I821" s="50"/>
      <c r="J821" s="50"/>
      <c r="K821" s="50"/>
      <c r="L821" s="51"/>
      <c r="M821" s="44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2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5" t="str">
        <f t="shared" si="90"/>
        <v/>
      </c>
      <c r="H822" s="45" t="str">
        <f t="shared" si="91"/>
        <v/>
      </c>
      <c r="I822" s="50"/>
      <c r="J822" s="50"/>
      <c r="K822" s="50"/>
      <c r="L822" s="51"/>
      <c r="M822" s="44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2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5" t="str">
        <f t="shared" si="90"/>
        <v/>
      </c>
      <c r="H823" s="45" t="str">
        <f t="shared" si="91"/>
        <v/>
      </c>
      <c r="I823" s="50"/>
      <c r="J823" s="50"/>
      <c r="K823" s="50"/>
      <c r="L823" s="51"/>
      <c r="M823" s="44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2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5" t="str">
        <f t="shared" si="90"/>
        <v/>
      </c>
      <c r="H824" s="45" t="str">
        <f t="shared" si="91"/>
        <v/>
      </c>
      <c r="I824" s="50"/>
      <c r="J824" s="50"/>
      <c r="K824" s="50"/>
      <c r="L824" s="51"/>
      <c r="M824" s="44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2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5" t="str">
        <f t="shared" si="90"/>
        <v/>
      </c>
      <c r="H825" s="45" t="str">
        <f t="shared" si="91"/>
        <v/>
      </c>
      <c r="I825" s="50"/>
      <c r="J825" s="50"/>
      <c r="K825" s="50"/>
      <c r="L825" s="51"/>
      <c r="M825" s="44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2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5" t="str">
        <f t="shared" si="90"/>
        <v/>
      </c>
      <c r="H826" s="45" t="str">
        <f t="shared" si="91"/>
        <v/>
      </c>
      <c r="I826" s="50"/>
      <c r="J826" s="50"/>
      <c r="K826" s="50"/>
      <c r="L826" s="51"/>
      <c r="M826" s="44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2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5" t="str">
        <f t="shared" si="90"/>
        <v/>
      </c>
      <c r="H827" s="45" t="str">
        <f t="shared" si="91"/>
        <v/>
      </c>
      <c r="I827" s="50"/>
      <c r="J827" s="50"/>
      <c r="K827" s="50"/>
      <c r="L827" s="51"/>
      <c r="M827" s="44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2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5" t="str">
        <f t="shared" si="90"/>
        <v/>
      </c>
      <c r="H828" s="45" t="str">
        <f t="shared" si="91"/>
        <v/>
      </c>
      <c r="I828" s="50"/>
      <c r="J828" s="50"/>
      <c r="K828" s="50"/>
      <c r="L828" s="51"/>
      <c r="M828" s="44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2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5" t="str">
        <f t="shared" si="90"/>
        <v/>
      </c>
      <c r="H829" s="45" t="str">
        <f t="shared" si="91"/>
        <v/>
      </c>
      <c r="I829" s="50"/>
      <c r="J829" s="50"/>
      <c r="K829" s="50"/>
      <c r="L829" s="51"/>
      <c r="M829" s="44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2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5" t="str">
        <f t="shared" si="90"/>
        <v/>
      </c>
      <c r="H830" s="45" t="str">
        <f t="shared" si="91"/>
        <v/>
      </c>
      <c r="I830" s="50"/>
      <c r="J830" s="50"/>
      <c r="K830" s="50"/>
      <c r="L830" s="51"/>
      <c r="M830" s="44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2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5" t="str">
        <f t="shared" si="90"/>
        <v/>
      </c>
      <c r="H831" s="45" t="str">
        <f t="shared" si="91"/>
        <v/>
      </c>
      <c r="I831" s="50"/>
      <c r="J831" s="50"/>
      <c r="K831" s="50"/>
      <c r="L831" s="51"/>
      <c r="M831" s="44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2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5" t="str">
        <f t="shared" si="90"/>
        <v/>
      </c>
      <c r="H832" s="45" t="str">
        <f t="shared" si="91"/>
        <v/>
      </c>
      <c r="I832" s="50"/>
      <c r="J832" s="50"/>
      <c r="K832" s="50"/>
      <c r="L832" s="51"/>
      <c r="M832" s="44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2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5" t="str">
        <f t="shared" si="90"/>
        <v/>
      </c>
      <c r="H833" s="45" t="str">
        <f t="shared" si="91"/>
        <v/>
      </c>
      <c r="I833" s="50"/>
      <c r="J833" s="50"/>
      <c r="K833" s="50"/>
      <c r="L833" s="51"/>
      <c r="M833" s="44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2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5" t="str">
        <f t="shared" si="90"/>
        <v/>
      </c>
      <c r="H834" s="45" t="str">
        <f t="shared" si="91"/>
        <v/>
      </c>
      <c r="I834" s="50"/>
      <c r="J834" s="50"/>
      <c r="K834" s="50"/>
      <c r="L834" s="51"/>
      <c r="M834" s="44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2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5" t="str">
        <f t="shared" si="90"/>
        <v/>
      </c>
      <c r="H835" s="45" t="str">
        <f t="shared" si="91"/>
        <v/>
      </c>
      <c r="I835" s="50"/>
      <c r="J835" s="50"/>
      <c r="K835" s="50"/>
      <c r="L835" s="51"/>
      <c r="M835" s="44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2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5" t="str">
        <f t="shared" si="90"/>
        <v/>
      </c>
      <c r="H836" s="45" t="str">
        <f t="shared" si="91"/>
        <v/>
      </c>
      <c r="I836" s="50"/>
      <c r="J836" s="50"/>
      <c r="K836" s="50"/>
      <c r="L836" s="51"/>
      <c r="M836" s="44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2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5" t="str">
        <f t="shared" si="90"/>
        <v/>
      </c>
      <c r="H837" s="45" t="str">
        <f t="shared" si="91"/>
        <v/>
      </c>
      <c r="I837" s="50"/>
      <c r="J837" s="50"/>
      <c r="K837" s="50"/>
      <c r="L837" s="51"/>
      <c r="M837" s="44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2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5" t="str">
        <f t="shared" si="90"/>
        <v/>
      </c>
      <c r="H838" s="45" t="str">
        <f t="shared" si="91"/>
        <v/>
      </c>
      <c r="I838" s="50"/>
      <c r="J838" s="50"/>
      <c r="K838" s="50"/>
      <c r="L838" s="51"/>
      <c r="M838" s="44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2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0"/>
      <c r="J839" s="50"/>
      <c r="K839" s="50"/>
      <c r="L839" s="51"/>
      <c r="M839" s="44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2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5" t="str">
        <f t="shared" si="97"/>
        <v/>
      </c>
      <c r="H840" s="45" t="str">
        <f t="shared" si="98"/>
        <v/>
      </c>
      <c r="I840" s="50"/>
      <c r="J840" s="50"/>
      <c r="K840" s="50"/>
      <c r="L840" s="51"/>
      <c r="M840" s="44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2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5" t="str">
        <f t="shared" si="97"/>
        <v/>
      </c>
      <c r="H841" s="45" t="str">
        <f t="shared" si="98"/>
        <v/>
      </c>
      <c r="I841" s="50"/>
      <c r="J841" s="50"/>
      <c r="K841" s="50"/>
      <c r="L841" s="51"/>
      <c r="M841" s="44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2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5" t="str">
        <f t="shared" si="97"/>
        <v/>
      </c>
      <c r="H842" s="45" t="str">
        <f t="shared" si="98"/>
        <v/>
      </c>
      <c r="I842" s="50"/>
      <c r="J842" s="50"/>
      <c r="K842" s="50"/>
      <c r="L842" s="51"/>
      <c r="M842" s="44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2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5" t="str">
        <f t="shared" si="97"/>
        <v/>
      </c>
      <c r="H843" s="45" t="str">
        <f t="shared" si="98"/>
        <v/>
      </c>
      <c r="I843" s="50"/>
      <c r="J843" s="50"/>
      <c r="K843" s="50"/>
      <c r="L843" s="51"/>
      <c r="M843" s="44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2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5" t="str">
        <f t="shared" si="97"/>
        <v/>
      </c>
      <c r="H844" s="45" t="str">
        <f t="shared" si="98"/>
        <v/>
      </c>
      <c r="I844" s="50"/>
      <c r="J844" s="50"/>
      <c r="K844" s="50"/>
      <c r="L844" s="51"/>
      <c r="M844" s="44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2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5" t="str">
        <f t="shared" si="97"/>
        <v/>
      </c>
      <c r="H845" s="45" t="str">
        <f t="shared" si="98"/>
        <v/>
      </c>
      <c r="I845" s="50"/>
      <c r="J845" s="50"/>
      <c r="K845" s="50"/>
      <c r="L845" s="51"/>
      <c r="M845" s="44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2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5" t="str">
        <f t="shared" si="97"/>
        <v/>
      </c>
      <c r="H846" s="45" t="str">
        <f t="shared" si="98"/>
        <v/>
      </c>
      <c r="I846" s="50"/>
      <c r="J846" s="50"/>
      <c r="K846" s="50"/>
      <c r="L846" s="51"/>
      <c r="M846" s="44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2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5" t="str">
        <f t="shared" si="97"/>
        <v/>
      </c>
      <c r="H847" s="45" t="str">
        <f t="shared" si="98"/>
        <v/>
      </c>
      <c r="I847" s="50"/>
      <c r="J847" s="50"/>
      <c r="K847" s="50"/>
      <c r="L847" s="51"/>
      <c r="M847" s="44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2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5" t="str">
        <f t="shared" si="97"/>
        <v/>
      </c>
      <c r="H848" s="45" t="str">
        <f t="shared" si="98"/>
        <v/>
      </c>
      <c r="I848" s="50"/>
      <c r="J848" s="50"/>
      <c r="K848" s="50"/>
      <c r="L848" s="51"/>
      <c r="M848" s="44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2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5" t="str">
        <f t="shared" si="97"/>
        <v/>
      </c>
      <c r="H849" s="45" t="str">
        <f t="shared" si="98"/>
        <v/>
      </c>
      <c r="I849" s="50"/>
      <c r="J849" s="50"/>
      <c r="K849" s="50"/>
      <c r="L849" s="51"/>
      <c r="M849" s="44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2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5" t="str">
        <f t="shared" si="97"/>
        <v/>
      </c>
      <c r="H850" s="45" t="str">
        <f t="shared" si="98"/>
        <v/>
      </c>
      <c r="I850" s="50"/>
      <c r="J850" s="50"/>
      <c r="K850" s="50"/>
      <c r="L850" s="51"/>
      <c r="M850" s="44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2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5" t="str">
        <f t="shared" si="97"/>
        <v/>
      </c>
      <c r="H851" s="45" t="str">
        <f t="shared" si="98"/>
        <v/>
      </c>
      <c r="I851" s="50"/>
      <c r="J851" s="50"/>
      <c r="K851" s="50"/>
      <c r="L851" s="51"/>
      <c r="M851" s="44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2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5" t="str">
        <f t="shared" si="97"/>
        <v/>
      </c>
      <c r="H852" s="45" t="str">
        <f t="shared" si="98"/>
        <v/>
      </c>
      <c r="I852" s="50"/>
      <c r="J852" s="50"/>
      <c r="K852" s="50"/>
      <c r="L852" s="51"/>
      <c r="M852" s="44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2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5" t="str">
        <f t="shared" si="97"/>
        <v/>
      </c>
      <c r="H853" s="45" t="str">
        <f t="shared" si="98"/>
        <v/>
      </c>
      <c r="I853" s="50"/>
      <c r="J853" s="50"/>
      <c r="K853" s="50"/>
      <c r="L853" s="51"/>
      <c r="M853" s="44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2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5" t="str">
        <f t="shared" si="97"/>
        <v/>
      </c>
      <c r="H854" s="45" t="str">
        <f t="shared" si="98"/>
        <v/>
      </c>
      <c r="I854" s="50"/>
      <c r="J854" s="50"/>
      <c r="K854" s="50"/>
      <c r="L854" s="51"/>
      <c r="M854" s="44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2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5" t="str">
        <f t="shared" si="97"/>
        <v/>
      </c>
      <c r="H855" s="45" t="str">
        <f t="shared" si="98"/>
        <v/>
      </c>
      <c r="I855" s="50"/>
      <c r="J855" s="50"/>
      <c r="K855" s="50"/>
      <c r="L855" s="51"/>
      <c r="M855" s="44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2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5" t="str">
        <f t="shared" si="97"/>
        <v/>
      </c>
      <c r="H856" s="45" t="str">
        <f t="shared" si="98"/>
        <v/>
      </c>
      <c r="I856" s="50"/>
      <c r="J856" s="50"/>
      <c r="K856" s="50"/>
      <c r="L856" s="51"/>
      <c r="M856" s="44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2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5" t="str">
        <f t="shared" si="97"/>
        <v/>
      </c>
      <c r="H857" s="45" t="str">
        <f t="shared" si="98"/>
        <v/>
      </c>
      <c r="I857" s="50"/>
      <c r="J857" s="50"/>
      <c r="K857" s="50"/>
      <c r="L857" s="51"/>
      <c r="M857" s="44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2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5" t="str">
        <f t="shared" si="97"/>
        <v/>
      </c>
      <c r="H858" s="45" t="str">
        <f t="shared" si="98"/>
        <v/>
      </c>
      <c r="I858" s="50"/>
      <c r="J858" s="50"/>
      <c r="K858" s="50"/>
      <c r="L858" s="51"/>
      <c r="M858" s="44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2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5" t="str">
        <f t="shared" si="97"/>
        <v/>
      </c>
      <c r="H859" s="45" t="str">
        <f t="shared" si="98"/>
        <v/>
      </c>
      <c r="I859" s="50"/>
      <c r="J859" s="50"/>
      <c r="K859" s="50"/>
      <c r="L859" s="51"/>
      <c r="M859" s="44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2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5" t="str">
        <f t="shared" si="97"/>
        <v/>
      </c>
      <c r="H860" s="45" t="str">
        <f t="shared" si="98"/>
        <v/>
      </c>
      <c r="I860" s="50"/>
      <c r="J860" s="50"/>
      <c r="K860" s="50"/>
      <c r="L860" s="51"/>
      <c r="M860" s="44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2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5" t="str">
        <f t="shared" si="97"/>
        <v/>
      </c>
      <c r="H861" s="45" t="str">
        <f t="shared" si="98"/>
        <v/>
      </c>
      <c r="I861" s="50"/>
      <c r="J861" s="50"/>
      <c r="K861" s="50"/>
      <c r="L861" s="51"/>
      <c r="M861" s="44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2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5" t="str">
        <f t="shared" si="97"/>
        <v/>
      </c>
      <c r="H862" s="45" t="str">
        <f t="shared" si="98"/>
        <v/>
      </c>
      <c r="I862" s="50"/>
      <c r="J862" s="50"/>
      <c r="K862" s="50"/>
      <c r="L862" s="51"/>
      <c r="M862" s="44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2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5" t="str">
        <f t="shared" si="97"/>
        <v/>
      </c>
      <c r="H863" s="45" t="str">
        <f t="shared" si="98"/>
        <v/>
      </c>
      <c r="I863" s="50"/>
      <c r="J863" s="50"/>
      <c r="K863" s="50"/>
      <c r="L863" s="51"/>
      <c r="M863" s="44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2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5" t="str">
        <f t="shared" si="97"/>
        <v/>
      </c>
      <c r="H864" s="45" t="str">
        <f t="shared" si="98"/>
        <v/>
      </c>
      <c r="I864" s="50"/>
      <c r="J864" s="50"/>
      <c r="K864" s="50"/>
      <c r="L864" s="51"/>
      <c r="M864" s="44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2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5" t="str">
        <f t="shared" si="97"/>
        <v/>
      </c>
      <c r="H865" s="45" t="str">
        <f t="shared" si="98"/>
        <v/>
      </c>
      <c r="I865" s="50"/>
      <c r="J865" s="50"/>
      <c r="K865" s="50"/>
      <c r="L865" s="51"/>
      <c r="M865" s="44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2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5" t="str">
        <f t="shared" si="97"/>
        <v/>
      </c>
      <c r="H866" s="45" t="str">
        <f t="shared" si="98"/>
        <v/>
      </c>
      <c r="I866" s="50"/>
      <c r="J866" s="50"/>
      <c r="K866" s="50"/>
      <c r="L866" s="51"/>
      <c r="M866" s="44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2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5" t="str">
        <f t="shared" si="97"/>
        <v/>
      </c>
      <c r="H867" s="45" t="str">
        <f t="shared" si="98"/>
        <v/>
      </c>
      <c r="I867" s="50"/>
      <c r="J867" s="50"/>
      <c r="K867" s="50"/>
      <c r="L867" s="51"/>
      <c r="M867" s="44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2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5" t="str">
        <f t="shared" si="97"/>
        <v/>
      </c>
      <c r="H868" s="45" t="str">
        <f t="shared" si="98"/>
        <v/>
      </c>
      <c r="I868" s="50"/>
      <c r="J868" s="50"/>
      <c r="K868" s="50"/>
      <c r="L868" s="51"/>
      <c r="M868" s="44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2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5" t="str">
        <f t="shared" si="97"/>
        <v/>
      </c>
      <c r="H869" s="45" t="str">
        <f t="shared" si="98"/>
        <v/>
      </c>
      <c r="I869" s="50"/>
      <c r="J869" s="50"/>
      <c r="K869" s="50"/>
      <c r="L869" s="51"/>
      <c r="M869" s="44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2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5" t="str">
        <f t="shared" si="97"/>
        <v/>
      </c>
      <c r="H870" s="45" t="str">
        <f t="shared" si="98"/>
        <v/>
      </c>
      <c r="I870" s="50"/>
      <c r="J870" s="50"/>
      <c r="K870" s="50"/>
      <c r="L870" s="51"/>
      <c r="M870" s="44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2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5" t="str">
        <f t="shared" si="97"/>
        <v/>
      </c>
      <c r="H871" s="45" t="str">
        <f t="shared" si="98"/>
        <v/>
      </c>
      <c r="I871" s="50"/>
      <c r="J871" s="50"/>
      <c r="K871" s="50"/>
      <c r="L871" s="51"/>
      <c r="M871" s="44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2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5" t="str">
        <f t="shared" si="97"/>
        <v/>
      </c>
      <c r="H872" s="45" t="str">
        <f t="shared" si="98"/>
        <v/>
      </c>
      <c r="I872" s="50"/>
      <c r="J872" s="50"/>
      <c r="K872" s="50"/>
      <c r="L872" s="51"/>
      <c r="M872" s="44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2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5" t="str">
        <f t="shared" si="97"/>
        <v/>
      </c>
      <c r="H873" s="45" t="str">
        <f t="shared" si="98"/>
        <v/>
      </c>
      <c r="I873" s="50"/>
      <c r="J873" s="50"/>
      <c r="K873" s="50"/>
      <c r="L873" s="51"/>
      <c r="M873" s="44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2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5" t="str">
        <f t="shared" si="97"/>
        <v/>
      </c>
      <c r="H874" s="45" t="str">
        <f t="shared" si="98"/>
        <v/>
      </c>
      <c r="I874" s="50"/>
      <c r="J874" s="50"/>
      <c r="K874" s="50"/>
      <c r="L874" s="51"/>
      <c r="M874" s="44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2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5" t="str">
        <f t="shared" si="97"/>
        <v/>
      </c>
      <c r="H875" s="45" t="str">
        <f t="shared" si="98"/>
        <v/>
      </c>
      <c r="I875" s="50"/>
      <c r="J875" s="50"/>
      <c r="K875" s="50"/>
      <c r="L875" s="51"/>
      <c r="M875" s="44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2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5" t="str">
        <f t="shared" si="97"/>
        <v/>
      </c>
      <c r="H876" s="45" t="str">
        <f t="shared" si="98"/>
        <v/>
      </c>
      <c r="I876" s="50"/>
      <c r="J876" s="50"/>
      <c r="K876" s="50"/>
      <c r="L876" s="51"/>
      <c r="M876" s="44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2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5" t="str">
        <f t="shared" si="97"/>
        <v/>
      </c>
      <c r="H877" s="45" t="str">
        <f t="shared" si="98"/>
        <v/>
      </c>
      <c r="I877" s="50"/>
      <c r="J877" s="50"/>
      <c r="K877" s="50"/>
      <c r="L877" s="51"/>
      <c r="M877" s="44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2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5" t="str">
        <f t="shared" si="97"/>
        <v/>
      </c>
      <c r="H878" s="45" t="str">
        <f t="shared" si="98"/>
        <v/>
      </c>
      <c r="I878" s="50"/>
      <c r="J878" s="50"/>
      <c r="K878" s="50"/>
      <c r="L878" s="51"/>
      <c r="M878" s="44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2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5" t="str">
        <f t="shared" si="97"/>
        <v/>
      </c>
      <c r="H879" s="45" t="str">
        <f t="shared" si="98"/>
        <v/>
      </c>
      <c r="I879" s="50"/>
      <c r="J879" s="50"/>
      <c r="K879" s="50"/>
      <c r="L879" s="51"/>
      <c r="M879" s="44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2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5" t="str">
        <f t="shared" si="97"/>
        <v/>
      </c>
      <c r="H880" s="45" t="str">
        <f t="shared" si="98"/>
        <v/>
      </c>
      <c r="I880" s="50"/>
      <c r="J880" s="50"/>
      <c r="K880" s="50"/>
      <c r="L880" s="51"/>
      <c r="M880" s="44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2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5" t="str">
        <f t="shared" si="97"/>
        <v/>
      </c>
      <c r="H881" s="45" t="str">
        <f t="shared" si="98"/>
        <v/>
      </c>
      <c r="I881" s="50"/>
      <c r="J881" s="50"/>
      <c r="K881" s="50"/>
      <c r="L881" s="51"/>
      <c r="M881" s="44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2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5" t="str">
        <f t="shared" si="97"/>
        <v/>
      </c>
      <c r="H882" s="45" t="str">
        <f t="shared" si="98"/>
        <v/>
      </c>
      <c r="I882" s="50"/>
      <c r="J882" s="50"/>
      <c r="K882" s="50"/>
      <c r="L882" s="51"/>
      <c r="M882" s="44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2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5" t="str">
        <f t="shared" si="97"/>
        <v/>
      </c>
      <c r="H883" s="45" t="str">
        <f t="shared" si="98"/>
        <v/>
      </c>
      <c r="I883" s="50"/>
      <c r="J883" s="50"/>
      <c r="K883" s="50"/>
      <c r="L883" s="51"/>
      <c r="M883" s="44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2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5" t="str">
        <f t="shared" si="97"/>
        <v/>
      </c>
      <c r="H884" s="45" t="str">
        <f t="shared" si="98"/>
        <v/>
      </c>
      <c r="I884" s="50"/>
      <c r="J884" s="50"/>
      <c r="K884" s="50"/>
      <c r="L884" s="51"/>
      <c r="M884" s="44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2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5" t="str">
        <f t="shared" si="97"/>
        <v/>
      </c>
      <c r="H885" s="45" t="str">
        <f t="shared" si="98"/>
        <v/>
      </c>
      <c r="I885" s="50"/>
      <c r="J885" s="50"/>
      <c r="K885" s="50"/>
      <c r="L885" s="51"/>
      <c r="M885" s="44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2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5" t="str">
        <f t="shared" si="97"/>
        <v/>
      </c>
      <c r="H886" s="45" t="str">
        <f t="shared" si="98"/>
        <v/>
      </c>
      <c r="I886" s="50"/>
      <c r="J886" s="50"/>
      <c r="K886" s="50"/>
      <c r="L886" s="51"/>
      <c r="M886" s="44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2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5" t="str">
        <f t="shared" si="97"/>
        <v/>
      </c>
      <c r="H887" s="45" t="str">
        <f t="shared" si="98"/>
        <v/>
      </c>
      <c r="I887" s="50"/>
      <c r="J887" s="50"/>
      <c r="K887" s="50"/>
      <c r="L887" s="51"/>
      <c r="M887" s="44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2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5" t="str">
        <f t="shared" si="97"/>
        <v/>
      </c>
      <c r="H888" s="45" t="str">
        <f t="shared" si="98"/>
        <v/>
      </c>
      <c r="I888" s="50"/>
      <c r="J888" s="50"/>
      <c r="K888" s="50"/>
      <c r="L888" s="51"/>
      <c r="M888" s="44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2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5" t="str">
        <f t="shared" si="97"/>
        <v/>
      </c>
      <c r="H889" s="45" t="str">
        <f t="shared" si="98"/>
        <v/>
      </c>
      <c r="I889" s="50"/>
      <c r="J889" s="50"/>
      <c r="K889" s="50"/>
      <c r="L889" s="51"/>
      <c r="M889" s="44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2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5" t="str">
        <f t="shared" si="97"/>
        <v/>
      </c>
      <c r="H890" s="45" t="str">
        <f t="shared" si="98"/>
        <v/>
      </c>
      <c r="I890" s="50"/>
      <c r="J890" s="50"/>
      <c r="K890" s="50"/>
      <c r="L890" s="51"/>
      <c r="M890" s="44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2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5" t="str">
        <f t="shared" si="97"/>
        <v/>
      </c>
      <c r="H891" s="45" t="str">
        <f t="shared" si="98"/>
        <v/>
      </c>
      <c r="I891" s="50"/>
      <c r="J891" s="50"/>
      <c r="K891" s="50"/>
      <c r="L891" s="51"/>
      <c r="M891" s="44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2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5" t="str">
        <f t="shared" si="97"/>
        <v/>
      </c>
      <c r="H892" s="45" t="str">
        <f t="shared" si="98"/>
        <v/>
      </c>
      <c r="I892" s="50"/>
      <c r="J892" s="50"/>
      <c r="K892" s="50"/>
      <c r="L892" s="51"/>
      <c r="M892" s="44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2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5" t="str">
        <f t="shared" si="97"/>
        <v/>
      </c>
      <c r="H893" s="45" t="str">
        <f t="shared" si="98"/>
        <v/>
      </c>
      <c r="I893" s="50"/>
      <c r="J893" s="50"/>
      <c r="K893" s="50"/>
      <c r="L893" s="51"/>
      <c r="M893" s="44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2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5" t="str">
        <f t="shared" si="97"/>
        <v/>
      </c>
      <c r="H894" s="45" t="str">
        <f t="shared" si="98"/>
        <v/>
      </c>
      <c r="I894" s="50"/>
      <c r="J894" s="50"/>
      <c r="K894" s="50"/>
      <c r="L894" s="51"/>
      <c r="M894" s="44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2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5" t="str">
        <f t="shared" si="97"/>
        <v/>
      </c>
      <c r="H895" s="45" t="str">
        <f t="shared" si="98"/>
        <v/>
      </c>
      <c r="I895" s="50"/>
      <c r="J895" s="50"/>
      <c r="K895" s="50"/>
      <c r="L895" s="51"/>
      <c r="M895" s="44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2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5" t="str">
        <f t="shared" si="97"/>
        <v/>
      </c>
      <c r="H896" s="45" t="str">
        <f t="shared" si="98"/>
        <v/>
      </c>
      <c r="I896" s="50"/>
      <c r="J896" s="50"/>
      <c r="K896" s="50"/>
      <c r="L896" s="51"/>
      <c r="M896" s="44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2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5" t="str">
        <f t="shared" si="97"/>
        <v/>
      </c>
      <c r="H897" s="45" t="str">
        <f t="shared" si="98"/>
        <v/>
      </c>
      <c r="I897" s="50"/>
      <c r="J897" s="50"/>
      <c r="K897" s="50"/>
      <c r="L897" s="51"/>
      <c r="M897" s="44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2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5" t="str">
        <f t="shared" si="97"/>
        <v/>
      </c>
      <c r="H898" s="45" t="str">
        <f t="shared" si="98"/>
        <v/>
      </c>
      <c r="I898" s="50"/>
      <c r="J898" s="50"/>
      <c r="K898" s="50"/>
      <c r="L898" s="51"/>
      <c r="M898" s="44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2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5" t="str">
        <f t="shared" si="97"/>
        <v/>
      </c>
      <c r="H899" s="45" t="str">
        <f t="shared" si="98"/>
        <v/>
      </c>
      <c r="I899" s="50"/>
      <c r="J899" s="50"/>
      <c r="K899" s="50"/>
      <c r="L899" s="51"/>
      <c r="M899" s="44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2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5" t="str">
        <f t="shared" si="97"/>
        <v/>
      </c>
      <c r="H900" s="45" t="str">
        <f t="shared" si="98"/>
        <v/>
      </c>
      <c r="I900" s="50"/>
      <c r="J900" s="50"/>
      <c r="K900" s="50"/>
      <c r="L900" s="51"/>
      <c r="M900" s="44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2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5" t="str">
        <f t="shared" si="97"/>
        <v/>
      </c>
      <c r="H901" s="45" t="str">
        <f t="shared" si="98"/>
        <v/>
      </c>
      <c r="I901" s="50"/>
      <c r="J901" s="50"/>
      <c r="K901" s="50"/>
      <c r="L901" s="51"/>
      <c r="M901" s="44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2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5" t="str">
        <f t="shared" si="97"/>
        <v/>
      </c>
      <c r="H902" s="45" t="str">
        <f t="shared" si="98"/>
        <v/>
      </c>
      <c r="I902" s="50"/>
      <c r="J902" s="50"/>
      <c r="K902" s="50"/>
      <c r="L902" s="51"/>
      <c r="M902" s="44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2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0"/>
      <c r="J903" s="50"/>
      <c r="K903" s="50"/>
      <c r="L903" s="51"/>
      <c r="M903" s="44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2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5" t="str">
        <f t="shared" si="104"/>
        <v/>
      </c>
      <c r="H904" s="45" t="str">
        <f t="shared" si="105"/>
        <v/>
      </c>
      <c r="I904" s="50"/>
      <c r="J904" s="50"/>
      <c r="K904" s="50"/>
      <c r="L904" s="51"/>
      <c r="M904" s="44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2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5" t="str">
        <f t="shared" si="104"/>
        <v/>
      </c>
      <c r="H905" s="45" t="str">
        <f t="shared" si="105"/>
        <v/>
      </c>
      <c r="I905" s="50"/>
      <c r="J905" s="50"/>
      <c r="K905" s="50"/>
      <c r="L905" s="51"/>
      <c r="M905" s="44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2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5" t="str">
        <f t="shared" si="104"/>
        <v/>
      </c>
      <c r="H906" s="45" t="str">
        <f t="shared" si="105"/>
        <v/>
      </c>
      <c r="I906" s="50"/>
      <c r="J906" s="50"/>
      <c r="K906" s="50"/>
      <c r="L906" s="51"/>
      <c r="M906" s="44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2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5" t="str">
        <f t="shared" si="104"/>
        <v/>
      </c>
      <c r="H907" s="45" t="str">
        <f t="shared" si="105"/>
        <v/>
      </c>
      <c r="I907" s="50"/>
      <c r="J907" s="50"/>
      <c r="K907" s="50"/>
      <c r="L907" s="51"/>
      <c r="M907" s="44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2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5" t="str">
        <f t="shared" si="104"/>
        <v/>
      </c>
      <c r="H908" s="45" t="str">
        <f t="shared" si="105"/>
        <v/>
      </c>
      <c r="I908" s="50"/>
      <c r="J908" s="50"/>
      <c r="K908" s="50"/>
      <c r="L908" s="51"/>
      <c r="M908" s="44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2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5" t="str">
        <f t="shared" si="104"/>
        <v/>
      </c>
      <c r="H909" s="45" t="str">
        <f t="shared" si="105"/>
        <v/>
      </c>
      <c r="I909" s="50"/>
      <c r="J909" s="50"/>
      <c r="K909" s="50"/>
      <c r="L909" s="51"/>
      <c r="M909" s="44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2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5" t="str">
        <f t="shared" si="104"/>
        <v/>
      </c>
      <c r="H910" s="45" t="str">
        <f t="shared" si="105"/>
        <v/>
      </c>
      <c r="I910" s="50"/>
      <c r="J910" s="50"/>
      <c r="K910" s="50"/>
      <c r="L910" s="51"/>
      <c r="M910" s="44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2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5" t="str">
        <f t="shared" si="104"/>
        <v/>
      </c>
      <c r="H911" s="45" t="str">
        <f t="shared" si="105"/>
        <v/>
      </c>
      <c r="I911" s="50"/>
      <c r="J911" s="50"/>
      <c r="K911" s="50"/>
      <c r="L911" s="51"/>
      <c r="M911" s="44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2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5" t="str">
        <f t="shared" si="104"/>
        <v/>
      </c>
      <c r="H912" s="45" t="str">
        <f t="shared" si="105"/>
        <v/>
      </c>
      <c r="I912" s="50"/>
      <c r="J912" s="50"/>
      <c r="K912" s="50"/>
      <c r="L912" s="51"/>
      <c r="M912" s="44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2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5" t="str">
        <f t="shared" si="104"/>
        <v/>
      </c>
      <c r="H913" s="45" t="str">
        <f t="shared" si="105"/>
        <v/>
      </c>
      <c r="I913" s="50"/>
      <c r="J913" s="50"/>
      <c r="K913" s="50"/>
      <c r="L913" s="51"/>
      <c r="M913" s="44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2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5" t="str">
        <f t="shared" si="104"/>
        <v/>
      </c>
      <c r="H914" s="45" t="str">
        <f t="shared" si="105"/>
        <v/>
      </c>
      <c r="I914" s="50"/>
      <c r="J914" s="50"/>
      <c r="K914" s="50"/>
      <c r="L914" s="51"/>
      <c r="M914" s="44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2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5" t="str">
        <f t="shared" si="104"/>
        <v/>
      </c>
      <c r="H915" s="45" t="str">
        <f t="shared" si="105"/>
        <v/>
      </c>
      <c r="I915" s="50"/>
      <c r="J915" s="50"/>
      <c r="K915" s="50"/>
      <c r="L915" s="51"/>
      <c r="M915" s="44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2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5" t="str">
        <f t="shared" si="104"/>
        <v/>
      </c>
      <c r="H916" s="45" t="str">
        <f t="shared" si="105"/>
        <v/>
      </c>
      <c r="I916" s="50"/>
      <c r="J916" s="50"/>
      <c r="K916" s="50"/>
      <c r="L916" s="51"/>
      <c r="M916" s="44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2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5" t="str">
        <f t="shared" si="104"/>
        <v/>
      </c>
      <c r="H917" s="45" t="str">
        <f t="shared" si="105"/>
        <v/>
      </c>
      <c r="I917" s="50"/>
      <c r="J917" s="50"/>
      <c r="K917" s="50"/>
      <c r="L917" s="51"/>
      <c r="M917" s="44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2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5" t="str">
        <f t="shared" si="104"/>
        <v/>
      </c>
      <c r="H918" s="45" t="str">
        <f t="shared" si="105"/>
        <v/>
      </c>
      <c r="I918" s="50"/>
      <c r="J918" s="50"/>
      <c r="K918" s="50"/>
      <c r="L918" s="51"/>
      <c r="M918" s="44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2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5" t="str">
        <f t="shared" si="104"/>
        <v/>
      </c>
      <c r="H919" s="45" t="str">
        <f t="shared" si="105"/>
        <v/>
      </c>
      <c r="I919" s="50"/>
      <c r="J919" s="50"/>
      <c r="K919" s="50"/>
      <c r="L919" s="51"/>
      <c r="M919" s="44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2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5" t="str">
        <f t="shared" si="104"/>
        <v/>
      </c>
      <c r="H920" s="45" t="str">
        <f t="shared" si="105"/>
        <v/>
      </c>
      <c r="I920" s="50"/>
      <c r="J920" s="50"/>
      <c r="K920" s="50"/>
      <c r="L920" s="51"/>
      <c r="M920" s="44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2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5" t="str">
        <f t="shared" si="104"/>
        <v/>
      </c>
      <c r="H921" s="45" t="str">
        <f t="shared" si="105"/>
        <v/>
      </c>
      <c r="I921" s="50"/>
      <c r="J921" s="50"/>
      <c r="K921" s="50"/>
      <c r="L921" s="51"/>
      <c r="M921" s="44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2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5" t="str">
        <f t="shared" si="104"/>
        <v/>
      </c>
      <c r="H922" s="45" t="str">
        <f t="shared" si="105"/>
        <v/>
      </c>
      <c r="I922" s="50"/>
      <c r="J922" s="50"/>
      <c r="K922" s="50"/>
      <c r="L922" s="51"/>
      <c r="M922" s="44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2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5" t="str">
        <f t="shared" si="104"/>
        <v/>
      </c>
      <c r="H923" s="45" t="str">
        <f t="shared" si="105"/>
        <v/>
      </c>
      <c r="I923" s="50"/>
      <c r="J923" s="50"/>
      <c r="K923" s="50"/>
      <c r="L923" s="51"/>
      <c r="M923" s="44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2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5" t="str">
        <f t="shared" si="104"/>
        <v/>
      </c>
      <c r="H924" s="45" t="str">
        <f t="shared" si="105"/>
        <v/>
      </c>
      <c r="I924" s="50"/>
      <c r="J924" s="50"/>
      <c r="K924" s="50"/>
      <c r="L924" s="51"/>
      <c r="M924" s="44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2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5" t="str">
        <f t="shared" si="104"/>
        <v/>
      </c>
      <c r="H925" s="45" t="str">
        <f t="shared" si="105"/>
        <v/>
      </c>
      <c r="I925" s="50"/>
      <c r="J925" s="50"/>
      <c r="K925" s="50"/>
      <c r="L925" s="51"/>
      <c r="M925" s="44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2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5" t="str">
        <f t="shared" si="104"/>
        <v/>
      </c>
      <c r="H926" s="45" t="str">
        <f t="shared" si="105"/>
        <v/>
      </c>
      <c r="I926" s="50"/>
      <c r="J926" s="50"/>
      <c r="K926" s="50"/>
      <c r="L926" s="51"/>
      <c r="M926" s="44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2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5" t="str">
        <f t="shared" si="104"/>
        <v/>
      </c>
      <c r="H927" s="45" t="str">
        <f t="shared" si="105"/>
        <v/>
      </c>
      <c r="I927" s="50"/>
      <c r="J927" s="50"/>
      <c r="K927" s="50"/>
      <c r="L927" s="51"/>
      <c r="M927" s="44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2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5" t="str">
        <f t="shared" si="104"/>
        <v/>
      </c>
      <c r="H928" s="45" t="str">
        <f t="shared" si="105"/>
        <v/>
      </c>
      <c r="I928" s="50"/>
      <c r="J928" s="50"/>
      <c r="K928" s="50"/>
      <c r="L928" s="51"/>
      <c r="M928" s="44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2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5" t="str">
        <f t="shared" si="104"/>
        <v/>
      </c>
      <c r="H929" s="45" t="str">
        <f t="shared" si="105"/>
        <v/>
      </c>
      <c r="I929" s="50"/>
      <c r="J929" s="50"/>
      <c r="K929" s="50"/>
      <c r="L929" s="51"/>
      <c r="M929" s="44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2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5" t="str">
        <f t="shared" si="104"/>
        <v/>
      </c>
      <c r="H930" s="45" t="str">
        <f t="shared" si="105"/>
        <v/>
      </c>
      <c r="I930" s="50"/>
      <c r="J930" s="50"/>
      <c r="K930" s="50"/>
      <c r="L930" s="51"/>
      <c r="M930" s="44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2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5" t="str">
        <f t="shared" si="104"/>
        <v/>
      </c>
      <c r="H931" s="45" t="str">
        <f t="shared" si="105"/>
        <v/>
      </c>
      <c r="I931" s="50"/>
      <c r="J931" s="50"/>
      <c r="K931" s="50"/>
      <c r="L931" s="51"/>
      <c r="M931" s="44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2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5" t="str">
        <f t="shared" si="104"/>
        <v/>
      </c>
      <c r="H932" s="45" t="str">
        <f t="shared" si="105"/>
        <v/>
      </c>
      <c r="I932" s="50"/>
      <c r="J932" s="50"/>
      <c r="K932" s="50"/>
      <c r="L932" s="51"/>
      <c r="M932" s="44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2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5" t="str">
        <f t="shared" si="104"/>
        <v/>
      </c>
      <c r="H933" s="45" t="str">
        <f t="shared" si="105"/>
        <v/>
      </c>
      <c r="I933" s="50"/>
      <c r="J933" s="50"/>
      <c r="K933" s="50"/>
      <c r="L933" s="51"/>
      <c r="M933" s="44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2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5" t="str">
        <f t="shared" si="104"/>
        <v/>
      </c>
      <c r="H934" s="45" t="str">
        <f t="shared" si="105"/>
        <v/>
      </c>
      <c r="I934" s="50"/>
      <c r="J934" s="50"/>
      <c r="K934" s="50"/>
      <c r="L934" s="51"/>
      <c r="M934" s="44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2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5" t="str">
        <f t="shared" si="104"/>
        <v/>
      </c>
      <c r="H935" s="45" t="str">
        <f t="shared" si="105"/>
        <v/>
      </c>
      <c r="I935" s="50"/>
      <c r="J935" s="50"/>
      <c r="K935" s="50"/>
      <c r="L935" s="51"/>
      <c r="M935" s="44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2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5" t="str">
        <f t="shared" si="104"/>
        <v/>
      </c>
      <c r="H936" s="45" t="str">
        <f t="shared" si="105"/>
        <v/>
      </c>
      <c r="I936" s="50"/>
      <c r="J936" s="50"/>
      <c r="K936" s="50"/>
      <c r="L936" s="51"/>
      <c r="M936" s="44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2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5" t="str">
        <f t="shared" si="104"/>
        <v/>
      </c>
      <c r="H937" s="45" t="str">
        <f t="shared" si="105"/>
        <v/>
      </c>
      <c r="I937" s="50"/>
      <c r="J937" s="50"/>
      <c r="K937" s="50"/>
      <c r="L937" s="51"/>
      <c r="M937" s="44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2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5" t="str">
        <f t="shared" si="104"/>
        <v/>
      </c>
      <c r="H938" s="45" t="str">
        <f t="shared" si="105"/>
        <v/>
      </c>
      <c r="I938" s="50"/>
      <c r="J938" s="50"/>
      <c r="K938" s="50"/>
      <c r="L938" s="51"/>
      <c r="M938" s="44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2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5" t="str">
        <f t="shared" si="104"/>
        <v/>
      </c>
      <c r="H939" s="45" t="str">
        <f t="shared" si="105"/>
        <v/>
      </c>
      <c r="I939" s="50"/>
      <c r="J939" s="50"/>
      <c r="K939" s="50"/>
      <c r="L939" s="51"/>
      <c r="M939" s="44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2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5" t="str">
        <f t="shared" si="104"/>
        <v/>
      </c>
      <c r="H940" s="45" t="str">
        <f t="shared" si="105"/>
        <v/>
      </c>
      <c r="I940" s="50"/>
      <c r="J940" s="50"/>
      <c r="K940" s="50"/>
      <c r="L940" s="51"/>
      <c r="M940" s="44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2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5" t="str">
        <f t="shared" si="104"/>
        <v/>
      </c>
      <c r="H941" s="45" t="str">
        <f t="shared" si="105"/>
        <v/>
      </c>
      <c r="I941" s="50"/>
      <c r="J941" s="50"/>
      <c r="K941" s="50"/>
      <c r="L941" s="51"/>
      <c r="M941" s="44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2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5" t="str">
        <f t="shared" si="104"/>
        <v/>
      </c>
      <c r="H942" s="45" t="str">
        <f t="shared" si="105"/>
        <v/>
      </c>
      <c r="I942" s="50"/>
      <c r="J942" s="50"/>
      <c r="K942" s="50"/>
      <c r="L942" s="51"/>
      <c r="M942" s="44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2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5" t="str">
        <f t="shared" si="104"/>
        <v/>
      </c>
      <c r="H943" s="45" t="str">
        <f t="shared" si="105"/>
        <v/>
      </c>
      <c r="I943" s="50"/>
      <c r="J943" s="50"/>
      <c r="K943" s="50"/>
      <c r="L943" s="51"/>
      <c r="M943" s="44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2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5" t="str">
        <f t="shared" si="104"/>
        <v/>
      </c>
      <c r="H944" s="45" t="str">
        <f t="shared" si="105"/>
        <v/>
      </c>
      <c r="I944" s="50"/>
      <c r="J944" s="50"/>
      <c r="K944" s="50"/>
      <c r="L944" s="51"/>
      <c r="M944" s="44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2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5" t="str">
        <f t="shared" si="104"/>
        <v/>
      </c>
      <c r="H945" s="45" t="str">
        <f t="shared" si="105"/>
        <v/>
      </c>
      <c r="I945" s="50"/>
      <c r="J945" s="50"/>
      <c r="K945" s="50"/>
      <c r="L945" s="51"/>
      <c r="M945" s="44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2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5" t="str">
        <f t="shared" si="104"/>
        <v/>
      </c>
      <c r="H946" s="45" t="str">
        <f t="shared" si="105"/>
        <v/>
      </c>
      <c r="I946" s="50"/>
      <c r="J946" s="50"/>
      <c r="K946" s="50"/>
      <c r="L946" s="51"/>
      <c r="M946" s="44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2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5" t="str">
        <f t="shared" si="104"/>
        <v/>
      </c>
      <c r="H947" s="45" t="str">
        <f t="shared" si="105"/>
        <v/>
      </c>
      <c r="I947" s="50"/>
      <c r="J947" s="50"/>
      <c r="K947" s="50"/>
      <c r="L947" s="51"/>
      <c r="M947" s="44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2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5" t="str">
        <f t="shared" si="104"/>
        <v/>
      </c>
      <c r="H948" s="45" t="str">
        <f t="shared" si="105"/>
        <v/>
      </c>
      <c r="I948" s="50"/>
      <c r="J948" s="50"/>
      <c r="K948" s="50"/>
      <c r="L948" s="51"/>
      <c r="M948" s="44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2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5" t="str">
        <f t="shared" si="104"/>
        <v/>
      </c>
      <c r="H949" s="45" t="str">
        <f t="shared" si="105"/>
        <v/>
      </c>
      <c r="I949" s="50"/>
      <c r="J949" s="50"/>
      <c r="K949" s="50"/>
      <c r="L949" s="51"/>
      <c r="M949" s="44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2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5" t="str">
        <f t="shared" si="104"/>
        <v/>
      </c>
      <c r="H950" s="45" t="str">
        <f t="shared" si="105"/>
        <v/>
      </c>
      <c r="I950" s="50"/>
      <c r="J950" s="50"/>
      <c r="K950" s="50"/>
      <c r="L950" s="51"/>
      <c r="M950" s="44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2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5" t="str">
        <f t="shared" si="104"/>
        <v/>
      </c>
      <c r="H951" s="45" t="str">
        <f t="shared" si="105"/>
        <v/>
      </c>
      <c r="I951" s="50"/>
      <c r="J951" s="50"/>
      <c r="K951" s="50"/>
      <c r="L951" s="51"/>
      <c r="M951" s="44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2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5" t="str">
        <f t="shared" si="104"/>
        <v/>
      </c>
      <c r="H952" s="45" t="str">
        <f t="shared" si="105"/>
        <v/>
      </c>
      <c r="I952" s="50"/>
      <c r="J952" s="50"/>
      <c r="K952" s="50"/>
      <c r="L952" s="51"/>
      <c r="M952" s="44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2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5" t="str">
        <f t="shared" si="104"/>
        <v/>
      </c>
      <c r="H953" s="45" t="str">
        <f t="shared" si="105"/>
        <v/>
      </c>
      <c r="I953" s="50"/>
      <c r="J953" s="50"/>
      <c r="K953" s="50"/>
      <c r="L953" s="51"/>
      <c r="M953" s="44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2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5" t="str">
        <f t="shared" si="104"/>
        <v/>
      </c>
      <c r="H954" s="45" t="str">
        <f t="shared" si="105"/>
        <v/>
      </c>
      <c r="I954" s="50"/>
      <c r="J954" s="50"/>
      <c r="K954" s="50"/>
      <c r="L954" s="51"/>
      <c r="M954" s="44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2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5" t="str">
        <f t="shared" si="104"/>
        <v/>
      </c>
      <c r="H955" s="45" t="str">
        <f t="shared" si="105"/>
        <v/>
      </c>
      <c r="I955" s="50"/>
      <c r="J955" s="50"/>
      <c r="K955" s="50"/>
      <c r="L955" s="51"/>
      <c r="M955" s="44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2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5" t="str">
        <f t="shared" si="104"/>
        <v/>
      </c>
      <c r="H956" s="45" t="str">
        <f t="shared" si="105"/>
        <v/>
      </c>
      <c r="I956" s="50"/>
      <c r="J956" s="50"/>
      <c r="K956" s="50"/>
      <c r="L956" s="51"/>
      <c r="M956" s="44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2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5" t="str">
        <f t="shared" si="104"/>
        <v/>
      </c>
      <c r="H957" s="45" t="str">
        <f t="shared" si="105"/>
        <v/>
      </c>
      <c r="I957" s="50"/>
      <c r="J957" s="50"/>
      <c r="K957" s="50"/>
      <c r="L957" s="51"/>
      <c r="M957" s="44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2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5" t="str">
        <f t="shared" si="104"/>
        <v/>
      </c>
      <c r="H958" s="45" t="str">
        <f t="shared" si="105"/>
        <v/>
      </c>
      <c r="I958" s="50"/>
      <c r="J958" s="50"/>
      <c r="K958" s="50"/>
      <c r="L958" s="51"/>
      <c r="M958" s="44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2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5" t="str">
        <f t="shared" si="104"/>
        <v/>
      </c>
      <c r="H959" s="45" t="str">
        <f t="shared" si="105"/>
        <v/>
      </c>
      <c r="I959" s="50"/>
      <c r="J959" s="50"/>
      <c r="K959" s="50"/>
      <c r="L959" s="51"/>
      <c r="M959" s="44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2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5" t="str">
        <f t="shared" si="104"/>
        <v/>
      </c>
      <c r="H960" s="45" t="str">
        <f t="shared" si="105"/>
        <v/>
      </c>
      <c r="I960" s="50"/>
      <c r="J960" s="50"/>
      <c r="K960" s="50"/>
      <c r="L960" s="51"/>
      <c r="M960" s="44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2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5" t="str">
        <f t="shared" si="104"/>
        <v/>
      </c>
      <c r="H961" s="45" t="str">
        <f t="shared" si="105"/>
        <v/>
      </c>
      <c r="I961" s="50"/>
      <c r="J961" s="50"/>
      <c r="K961" s="50"/>
      <c r="L961" s="51"/>
      <c r="M961" s="44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2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5" t="str">
        <f t="shared" si="104"/>
        <v/>
      </c>
      <c r="H962" s="45" t="str">
        <f t="shared" si="105"/>
        <v/>
      </c>
      <c r="I962" s="50"/>
      <c r="J962" s="50"/>
      <c r="K962" s="50"/>
      <c r="L962" s="51"/>
      <c r="M962" s="44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2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5" t="str">
        <f t="shared" si="104"/>
        <v/>
      </c>
      <c r="H963" s="45" t="str">
        <f t="shared" si="105"/>
        <v/>
      </c>
      <c r="I963" s="50"/>
      <c r="J963" s="50"/>
      <c r="K963" s="50"/>
      <c r="L963" s="51"/>
      <c r="M963" s="44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2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5" t="str">
        <f t="shared" si="104"/>
        <v/>
      </c>
      <c r="H964" s="45" t="str">
        <f t="shared" si="105"/>
        <v/>
      </c>
      <c r="I964" s="50"/>
      <c r="J964" s="50"/>
      <c r="K964" s="50"/>
      <c r="L964" s="51"/>
      <c r="M964" s="44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2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5" t="str">
        <f t="shared" si="104"/>
        <v/>
      </c>
      <c r="H965" s="45" t="str">
        <f t="shared" si="105"/>
        <v/>
      </c>
      <c r="I965" s="50"/>
      <c r="J965" s="50"/>
      <c r="K965" s="50"/>
      <c r="L965" s="51"/>
      <c r="M965" s="44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2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5" t="str">
        <f t="shared" si="104"/>
        <v/>
      </c>
      <c r="H966" s="45" t="str">
        <f t="shared" si="105"/>
        <v/>
      </c>
      <c r="I966" s="50"/>
      <c r="J966" s="50"/>
      <c r="K966" s="50"/>
      <c r="L966" s="51"/>
      <c r="M966" s="44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2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0"/>
      <c r="J967" s="50"/>
      <c r="K967" s="50"/>
      <c r="L967" s="51"/>
      <c r="M967" s="44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2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5" t="str">
        <f t="shared" si="111"/>
        <v/>
      </c>
      <c r="H968" s="45" t="str">
        <f t="shared" si="112"/>
        <v/>
      </c>
      <c r="I968" s="50"/>
      <c r="J968" s="50"/>
      <c r="K968" s="50"/>
      <c r="L968" s="51"/>
      <c r="M968" s="44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2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5" t="str">
        <f t="shared" si="111"/>
        <v/>
      </c>
      <c r="H969" s="45" t="str">
        <f t="shared" si="112"/>
        <v/>
      </c>
      <c r="I969" s="50"/>
      <c r="J969" s="50"/>
      <c r="K969" s="50"/>
      <c r="L969" s="51"/>
      <c r="M969" s="44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2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5" t="str">
        <f t="shared" si="111"/>
        <v/>
      </c>
      <c r="H970" s="45" t="str">
        <f t="shared" si="112"/>
        <v/>
      </c>
      <c r="I970" s="50"/>
      <c r="J970" s="50"/>
      <c r="K970" s="50"/>
      <c r="L970" s="51"/>
      <c r="M970" s="44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2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5" t="str">
        <f t="shared" si="111"/>
        <v/>
      </c>
      <c r="H971" s="45" t="str">
        <f t="shared" si="112"/>
        <v/>
      </c>
      <c r="I971" s="50"/>
      <c r="J971" s="50"/>
      <c r="K971" s="50"/>
      <c r="L971" s="51"/>
      <c r="M971" s="44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2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5" t="str">
        <f t="shared" si="111"/>
        <v/>
      </c>
      <c r="H972" s="45" t="str">
        <f t="shared" si="112"/>
        <v/>
      </c>
      <c r="I972" s="50"/>
      <c r="J972" s="50"/>
      <c r="K972" s="50"/>
      <c r="L972" s="51"/>
      <c r="M972" s="44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2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5" t="str">
        <f t="shared" si="111"/>
        <v/>
      </c>
      <c r="H973" s="45" t="str">
        <f t="shared" si="112"/>
        <v/>
      </c>
      <c r="I973" s="50"/>
      <c r="J973" s="50"/>
      <c r="K973" s="50"/>
      <c r="L973" s="51"/>
      <c r="M973" s="44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2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5" t="str">
        <f t="shared" si="111"/>
        <v/>
      </c>
      <c r="H974" s="45" t="str">
        <f t="shared" si="112"/>
        <v/>
      </c>
      <c r="I974" s="50"/>
      <c r="J974" s="50"/>
      <c r="K974" s="50"/>
      <c r="L974" s="51"/>
      <c r="M974" s="44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2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5" t="str">
        <f t="shared" si="111"/>
        <v/>
      </c>
      <c r="H975" s="45" t="str">
        <f t="shared" si="112"/>
        <v/>
      </c>
      <c r="I975" s="50"/>
      <c r="J975" s="50"/>
      <c r="K975" s="50"/>
      <c r="L975" s="51"/>
      <c r="M975" s="44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2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5" t="str">
        <f t="shared" si="111"/>
        <v/>
      </c>
      <c r="H976" s="45" t="str">
        <f t="shared" si="112"/>
        <v/>
      </c>
      <c r="I976" s="50"/>
      <c r="J976" s="50"/>
      <c r="K976" s="50"/>
      <c r="L976" s="51"/>
      <c r="M976" s="44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2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5" t="str">
        <f t="shared" si="111"/>
        <v/>
      </c>
      <c r="H977" s="45" t="str">
        <f t="shared" si="112"/>
        <v/>
      </c>
      <c r="I977" s="50"/>
      <c r="J977" s="50"/>
      <c r="K977" s="50"/>
      <c r="L977" s="51"/>
      <c r="M977" s="44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2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5" t="str">
        <f t="shared" si="111"/>
        <v/>
      </c>
      <c r="H978" s="45" t="str">
        <f t="shared" si="112"/>
        <v/>
      </c>
      <c r="I978" s="50"/>
      <c r="J978" s="50"/>
      <c r="K978" s="50"/>
      <c r="L978" s="51"/>
      <c r="M978" s="44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2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5" t="str">
        <f t="shared" si="111"/>
        <v/>
      </c>
      <c r="H979" s="45" t="str">
        <f t="shared" si="112"/>
        <v/>
      </c>
      <c r="I979" s="50"/>
      <c r="J979" s="50"/>
      <c r="K979" s="50"/>
      <c r="L979" s="51"/>
      <c r="M979" s="44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2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5" t="str">
        <f t="shared" si="111"/>
        <v/>
      </c>
      <c r="H980" s="45" t="str">
        <f t="shared" si="112"/>
        <v/>
      </c>
      <c r="I980" s="50"/>
      <c r="J980" s="50"/>
      <c r="K980" s="50"/>
      <c r="L980" s="51"/>
      <c r="M980" s="44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2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5" t="str">
        <f t="shared" si="111"/>
        <v/>
      </c>
      <c r="H981" s="45" t="str">
        <f t="shared" si="112"/>
        <v/>
      </c>
      <c r="I981" s="50"/>
      <c r="J981" s="50"/>
      <c r="K981" s="50"/>
      <c r="L981" s="51"/>
      <c r="M981" s="44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2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5" t="str">
        <f t="shared" si="111"/>
        <v/>
      </c>
      <c r="H982" s="45" t="str">
        <f t="shared" si="112"/>
        <v/>
      </c>
      <c r="I982" s="50"/>
      <c r="J982" s="50"/>
      <c r="K982" s="50"/>
      <c r="L982" s="51"/>
      <c r="M982" s="44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2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5" t="str">
        <f t="shared" si="111"/>
        <v/>
      </c>
      <c r="H983" s="45" t="str">
        <f t="shared" si="112"/>
        <v/>
      </c>
      <c r="I983" s="50"/>
      <c r="J983" s="50"/>
      <c r="K983" s="50"/>
      <c r="L983" s="51"/>
      <c r="M983" s="44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2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5" t="str">
        <f t="shared" si="111"/>
        <v/>
      </c>
      <c r="H984" s="45" t="str">
        <f t="shared" si="112"/>
        <v/>
      </c>
      <c r="I984" s="50"/>
      <c r="J984" s="50"/>
      <c r="K984" s="50"/>
      <c r="L984" s="51"/>
      <c r="M984" s="44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2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5" t="str">
        <f t="shared" si="111"/>
        <v/>
      </c>
      <c r="H985" s="45" t="str">
        <f t="shared" si="112"/>
        <v/>
      </c>
      <c r="I985" s="50"/>
      <c r="J985" s="50"/>
      <c r="K985" s="50"/>
      <c r="L985" s="51"/>
      <c r="M985" s="44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2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5" t="str">
        <f t="shared" si="111"/>
        <v/>
      </c>
      <c r="H986" s="45" t="str">
        <f t="shared" si="112"/>
        <v/>
      </c>
      <c r="I986" s="50"/>
      <c r="J986" s="50"/>
      <c r="K986" s="50"/>
      <c r="L986" s="51"/>
      <c r="M986" s="44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2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5" t="str">
        <f t="shared" si="111"/>
        <v/>
      </c>
      <c r="H987" s="45" t="str">
        <f t="shared" si="112"/>
        <v/>
      </c>
      <c r="I987" s="50"/>
      <c r="J987" s="50"/>
      <c r="K987" s="50"/>
      <c r="L987" s="51"/>
      <c r="M987" s="44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2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5" t="str">
        <f t="shared" si="111"/>
        <v/>
      </c>
      <c r="H988" s="45" t="str">
        <f t="shared" si="112"/>
        <v/>
      </c>
      <c r="I988" s="50"/>
      <c r="J988" s="50"/>
      <c r="K988" s="50"/>
      <c r="L988" s="51"/>
      <c r="M988" s="44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2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5" t="str">
        <f t="shared" si="111"/>
        <v/>
      </c>
      <c r="H989" s="45" t="str">
        <f t="shared" si="112"/>
        <v/>
      </c>
      <c r="I989" s="50"/>
      <c r="J989" s="50"/>
      <c r="K989" s="50"/>
      <c r="L989" s="51"/>
      <c r="M989" s="44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2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5" t="str">
        <f t="shared" si="111"/>
        <v/>
      </c>
      <c r="H990" s="45" t="str">
        <f t="shared" si="112"/>
        <v/>
      </c>
      <c r="I990" s="50"/>
      <c r="J990" s="50"/>
      <c r="K990" s="50"/>
      <c r="L990" s="51"/>
      <c r="M990" s="44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2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5" t="str">
        <f t="shared" si="111"/>
        <v/>
      </c>
      <c r="H991" s="45" t="str">
        <f t="shared" si="112"/>
        <v/>
      </c>
      <c r="I991" s="50"/>
      <c r="J991" s="50"/>
      <c r="K991" s="50"/>
      <c r="L991" s="51"/>
      <c r="M991" s="44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2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5" t="str">
        <f t="shared" si="111"/>
        <v/>
      </c>
      <c r="H992" s="45" t="str">
        <f t="shared" si="112"/>
        <v/>
      </c>
      <c r="I992" s="50"/>
      <c r="J992" s="50"/>
      <c r="K992" s="50"/>
      <c r="L992" s="51"/>
      <c r="M992" s="44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2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5" t="str">
        <f t="shared" si="111"/>
        <v/>
      </c>
      <c r="H993" s="45" t="str">
        <f t="shared" si="112"/>
        <v/>
      </c>
      <c r="I993" s="50"/>
      <c r="J993" s="50"/>
      <c r="K993" s="50"/>
      <c r="L993" s="51"/>
      <c r="M993" s="44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2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5" t="str">
        <f t="shared" si="111"/>
        <v/>
      </c>
      <c r="H994" s="45" t="str">
        <f t="shared" si="112"/>
        <v/>
      </c>
      <c r="I994" s="50"/>
      <c r="J994" s="50"/>
      <c r="K994" s="50"/>
      <c r="L994" s="51"/>
      <c r="M994" s="44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2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5" t="str">
        <f t="shared" si="111"/>
        <v/>
      </c>
      <c r="H995" s="45" t="str">
        <f t="shared" si="112"/>
        <v/>
      </c>
      <c r="I995" s="50"/>
      <c r="J995" s="50"/>
      <c r="K995" s="50"/>
      <c r="L995" s="51"/>
      <c r="M995" s="44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2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5" t="str">
        <f t="shared" si="111"/>
        <v/>
      </c>
      <c r="H996" s="45" t="str">
        <f t="shared" si="112"/>
        <v/>
      </c>
      <c r="I996" s="50"/>
      <c r="J996" s="50"/>
      <c r="K996" s="50"/>
      <c r="L996" s="51"/>
      <c r="M996" s="44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2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5" t="str">
        <f t="shared" si="111"/>
        <v/>
      </c>
      <c r="H997" s="45" t="str">
        <f t="shared" si="112"/>
        <v/>
      </c>
      <c r="I997" s="50"/>
      <c r="J997" s="50"/>
      <c r="K997" s="50"/>
      <c r="L997" s="51"/>
      <c r="M997" s="44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2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5" t="str">
        <f t="shared" si="111"/>
        <v/>
      </c>
      <c r="H998" s="45" t="str">
        <f t="shared" si="112"/>
        <v/>
      </c>
      <c r="I998" s="50"/>
      <c r="J998" s="50"/>
      <c r="K998" s="50"/>
      <c r="L998" s="51"/>
      <c r="M998" s="44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2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5" t="str">
        <f t="shared" si="111"/>
        <v/>
      </c>
      <c r="H999" s="45" t="str">
        <f t="shared" si="112"/>
        <v/>
      </c>
      <c r="I999" s="50"/>
      <c r="J999" s="50"/>
      <c r="K999" s="50"/>
      <c r="L999" s="51"/>
      <c r="M999" s="44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2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5" t="str">
        <f t="shared" si="111"/>
        <v/>
      </c>
      <c r="H1000" s="45" t="str">
        <f t="shared" si="112"/>
        <v/>
      </c>
      <c r="I1000" s="50"/>
      <c r="J1000" s="50"/>
      <c r="K1000" s="50"/>
      <c r="L1000" s="51"/>
      <c r="M1000" s="44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2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5" t="str">
        <f t="shared" si="111"/>
        <v/>
      </c>
      <c r="H1001" s="45" t="str">
        <f t="shared" si="112"/>
        <v/>
      </c>
      <c r="I1001" s="50"/>
      <c r="J1001" s="50"/>
      <c r="K1001" s="50"/>
      <c r="L1001" s="51"/>
      <c r="M1001" s="44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2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5" t="str">
        <f t="shared" si="111"/>
        <v/>
      </c>
      <c r="H1002" s="45" t="str">
        <f t="shared" si="112"/>
        <v/>
      </c>
      <c r="I1002" s="50"/>
      <c r="J1002" s="50"/>
      <c r="K1002" s="50"/>
      <c r="L1002" s="51"/>
      <c r="M1002" s="44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2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5" t="str">
        <f t="shared" si="111"/>
        <v/>
      </c>
      <c r="H1003" s="45" t="str">
        <f t="shared" si="112"/>
        <v/>
      </c>
      <c r="I1003" s="50"/>
      <c r="J1003" s="50"/>
      <c r="K1003" s="50"/>
      <c r="L1003" s="51"/>
      <c r="M1003" s="44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2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5" t="str">
        <f t="shared" si="111"/>
        <v/>
      </c>
      <c r="H1004" s="45" t="str">
        <f t="shared" si="112"/>
        <v/>
      </c>
      <c r="I1004" s="50"/>
      <c r="J1004" s="50"/>
      <c r="K1004" s="50"/>
      <c r="L1004" s="51"/>
      <c r="M1004" s="44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/>
      <selection pane="bottomLeft"/>
      <selection pane="bottomRight" activeCell="BP5" sqref="BP5"/>
    </sheetView>
  </sheetViews>
  <sheetFormatPr defaultColWidth="0" defaultRowHeight="14.5" zeroHeight="1"/>
  <cols>
    <col min="1" max="1" width="4.1796875" style="2" customWidth="1"/>
    <col min="2" max="2" width="4.3632812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08984375" style="2" customWidth="1"/>
    <col min="17" max="17" width="14.1796875" style="2" customWidth="1"/>
    <col min="18" max="18" width="13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8.3632812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177</v>
      </c>
      <c r="BH3" s="13" t="s">
        <v>211</v>
      </c>
      <c r="BI3" s="10"/>
      <c r="BJ3" s="10"/>
      <c r="BK3" s="10"/>
      <c r="BL3" s="11"/>
      <c r="BM3" s="12"/>
      <c r="BN3" s="10"/>
      <c r="BO3" s="10"/>
      <c r="BP3" s="10"/>
      <c r="BQ3" s="13" t="s">
        <v>177</v>
      </c>
      <c r="BR3" s="13" t="s">
        <v>211</v>
      </c>
    </row>
    <row r="4" spans="1:70" ht="78">
      <c r="A4" s="14" t="s">
        <v>212</v>
      </c>
      <c r="B4" s="14" t="s">
        <v>213</v>
      </c>
      <c r="C4" s="14" t="s">
        <v>122</v>
      </c>
      <c r="D4" s="14" t="s">
        <v>118</v>
      </c>
      <c r="E4" s="14" t="s">
        <v>117</v>
      </c>
      <c r="F4" s="14" t="s">
        <v>214</v>
      </c>
      <c r="G4" s="14" t="s">
        <v>114</v>
      </c>
      <c r="H4" s="14" t="s">
        <v>215</v>
      </c>
      <c r="I4" s="14" t="s">
        <v>216</v>
      </c>
      <c r="J4" s="14" t="s">
        <v>217</v>
      </c>
      <c r="K4" s="14" t="s">
        <v>218</v>
      </c>
      <c r="L4" s="14" t="s">
        <v>219</v>
      </c>
      <c r="M4" s="14" t="s">
        <v>220</v>
      </c>
      <c r="N4" s="14" t="s">
        <v>221</v>
      </c>
      <c r="O4" s="14" t="s">
        <v>185</v>
      </c>
      <c r="P4" s="14" t="s">
        <v>222</v>
      </c>
      <c r="Q4" s="14" t="s">
        <v>223</v>
      </c>
      <c r="R4" s="14" t="s">
        <v>224</v>
      </c>
      <c r="S4" s="14" t="s">
        <v>225</v>
      </c>
      <c r="T4" s="14" t="s">
        <v>226</v>
      </c>
      <c r="U4" s="14" t="s">
        <v>227</v>
      </c>
      <c r="V4" s="14" t="s">
        <v>228</v>
      </c>
      <c r="W4" s="14" t="s">
        <v>229</v>
      </c>
      <c r="X4" s="14" t="s">
        <v>230</v>
      </c>
      <c r="Y4" s="14" t="s">
        <v>231</v>
      </c>
      <c r="Z4" s="14" t="s">
        <v>232</v>
      </c>
      <c r="AA4" s="14" t="s">
        <v>233</v>
      </c>
      <c r="AB4" s="14" t="s">
        <v>234</v>
      </c>
      <c r="AC4" s="14" t="s">
        <v>235</v>
      </c>
      <c r="AD4" s="14" t="s">
        <v>236</v>
      </c>
      <c r="AE4" s="14" t="s">
        <v>237</v>
      </c>
      <c r="AF4" s="14" t="s">
        <v>238</v>
      </c>
      <c r="AG4" s="14" t="s">
        <v>239</v>
      </c>
      <c r="AH4" s="14" t="s">
        <v>240</v>
      </c>
      <c r="AI4" s="14" t="s">
        <v>241</v>
      </c>
      <c r="AJ4" s="14" t="s">
        <v>242</v>
      </c>
      <c r="AK4" s="14" t="s">
        <v>243</v>
      </c>
      <c r="AL4" s="14" t="s">
        <v>244</v>
      </c>
      <c r="AM4" s="14" t="s">
        <v>245</v>
      </c>
      <c r="AN4" s="14" t="s">
        <v>246</v>
      </c>
      <c r="AO4" s="14" t="s">
        <v>247</v>
      </c>
      <c r="AP4" s="14" t="s">
        <v>248</v>
      </c>
      <c r="AQ4" s="14" t="s">
        <v>249</v>
      </c>
      <c r="AR4" s="14" t="s">
        <v>250</v>
      </c>
      <c r="AS4" s="14" t="s">
        <v>251</v>
      </c>
      <c r="AT4" s="14" t="s">
        <v>252</v>
      </c>
      <c r="AU4" s="14" t="s">
        <v>253</v>
      </c>
      <c r="AV4" s="14" t="s">
        <v>254</v>
      </c>
      <c r="AW4" s="14" t="s">
        <v>255</v>
      </c>
      <c r="AX4" s="14" t="s">
        <v>256</v>
      </c>
      <c r="AY4" s="14" t="s">
        <v>257</v>
      </c>
      <c r="AZ4" s="14" t="s">
        <v>258</v>
      </c>
      <c r="BA4" s="14" t="s">
        <v>259</v>
      </c>
      <c r="BB4" s="14" t="s">
        <v>260</v>
      </c>
      <c r="BC4" s="14" t="s">
        <v>261</v>
      </c>
      <c r="BD4" s="14" t="s">
        <v>262</v>
      </c>
      <c r="BE4" s="14" t="s">
        <v>263</v>
      </c>
      <c r="BF4" s="14" t="s">
        <v>264</v>
      </c>
      <c r="BG4" s="15" t="s">
        <v>265</v>
      </c>
      <c r="BH4" s="16" t="s">
        <v>266</v>
      </c>
      <c r="BI4" s="16" t="s">
        <v>267</v>
      </c>
      <c r="BJ4" s="16" t="s">
        <v>268</v>
      </c>
      <c r="BK4" s="16" t="s">
        <v>269</v>
      </c>
      <c r="BL4" s="17" t="s">
        <v>270</v>
      </c>
      <c r="BM4" s="16" t="s">
        <v>271</v>
      </c>
      <c r="BN4" s="16" t="s">
        <v>272</v>
      </c>
      <c r="BO4" s="16" t="s">
        <v>273</v>
      </c>
      <c r="BP4" s="16" t="s">
        <v>274</v>
      </c>
      <c r="BQ4" s="16" t="s">
        <v>275</v>
      </c>
      <c r="BR4" s="16" t="s">
        <v>276</v>
      </c>
    </row>
    <row r="5" spans="1:70" s="1" customFormat="1" ht="15" customHeight="1">
      <c r="A5" s="18">
        <v>1</v>
      </c>
      <c r="B5" s="19" t="s">
        <v>277</v>
      </c>
      <c r="C5" s="19" t="s">
        <v>127</v>
      </c>
      <c r="D5" s="19" t="s">
        <v>121</v>
      </c>
      <c r="E5" s="19" t="s">
        <v>120</v>
      </c>
      <c r="F5" s="19" t="s">
        <v>120</v>
      </c>
      <c r="G5" s="19" t="s">
        <v>119</v>
      </c>
      <c r="H5" s="19" t="s">
        <v>120</v>
      </c>
      <c r="I5" s="19">
        <v>170632</v>
      </c>
      <c r="J5" s="19" t="s">
        <v>278</v>
      </c>
      <c r="K5" s="19">
        <v>170632</v>
      </c>
      <c r="L5" s="19" t="s">
        <v>279</v>
      </c>
      <c r="M5" s="19" t="s">
        <v>280</v>
      </c>
      <c r="N5" s="19">
        <v>27372</v>
      </c>
      <c r="O5" s="19" t="s">
        <v>203</v>
      </c>
      <c r="P5" s="19">
        <v>43340</v>
      </c>
      <c r="Q5" s="19" t="s">
        <v>281</v>
      </c>
      <c r="R5" s="19" t="s">
        <v>282</v>
      </c>
      <c r="S5" s="19" t="s">
        <v>204</v>
      </c>
      <c r="T5" s="19" t="s">
        <v>204</v>
      </c>
      <c r="U5" s="19" t="s">
        <v>283</v>
      </c>
      <c r="V5" s="19" t="s">
        <v>284</v>
      </c>
      <c r="W5" s="19">
        <v>541</v>
      </c>
      <c r="X5" s="19" t="s">
        <v>285</v>
      </c>
      <c r="Y5" s="19">
        <v>352141633</v>
      </c>
      <c r="Z5" s="19" t="s">
        <v>205</v>
      </c>
      <c r="AA5" s="19" t="s">
        <v>206</v>
      </c>
      <c r="AB5" s="20">
        <v>42000</v>
      </c>
      <c r="AC5" s="19" t="s">
        <v>286</v>
      </c>
      <c r="AD5" s="19">
        <v>24</v>
      </c>
      <c r="AE5" s="19" t="s">
        <v>287</v>
      </c>
      <c r="AF5" s="19" t="s">
        <v>288</v>
      </c>
      <c r="AG5" s="19" t="s">
        <v>289</v>
      </c>
      <c r="AH5" s="19" t="s">
        <v>290</v>
      </c>
      <c r="AI5" s="19" t="s">
        <v>291</v>
      </c>
      <c r="AJ5" s="20">
        <v>2240</v>
      </c>
      <c r="AK5" s="20">
        <v>2240</v>
      </c>
      <c r="AL5" s="19" t="s">
        <v>292</v>
      </c>
      <c r="AM5" s="20">
        <v>41954</v>
      </c>
      <c r="AN5" s="20">
        <v>12866</v>
      </c>
      <c r="AO5" s="20">
        <v>54820</v>
      </c>
      <c r="AP5" s="20">
        <v>46</v>
      </c>
      <c r="AQ5" s="20">
        <v>0</v>
      </c>
      <c r="AR5" s="20">
        <v>46</v>
      </c>
      <c r="AS5" s="20">
        <v>46</v>
      </c>
      <c r="AT5" s="20">
        <v>0</v>
      </c>
      <c r="AU5" s="20">
        <v>46</v>
      </c>
      <c r="AV5" s="19">
        <v>32</v>
      </c>
      <c r="AW5" s="19" t="s">
        <v>293</v>
      </c>
      <c r="AX5" s="19" t="s">
        <v>293</v>
      </c>
      <c r="AY5" s="19" t="s">
        <v>293</v>
      </c>
      <c r="AZ5" s="19" t="s">
        <v>293</v>
      </c>
      <c r="BA5" s="19" t="s">
        <v>293</v>
      </c>
      <c r="BB5" s="19" t="s">
        <v>294</v>
      </c>
      <c r="BC5" s="19" t="s">
        <v>293</v>
      </c>
      <c r="BD5" s="19" t="s">
        <v>293</v>
      </c>
      <c r="BE5" s="20">
        <v>0</v>
      </c>
      <c r="BF5" s="19" t="s">
        <v>204</v>
      </c>
      <c r="BG5" s="19" t="s">
        <v>295</v>
      </c>
      <c r="BH5" s="21" t="s">
        <v>296</v>
      </c>
      <c r="BI5" s="22" t="s">
        <v>10</v>
      </c>
      <c r="BJ5" s="23">
        <v>46106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v>2240</v>
      </c>
      <c r="BQ5" s="26" t="s">
        <v>32</v>
      </c>
      <c r="BR5" s="27" t="s">
        <v>207</v>
      </c>
    </row>
    <row r="6" spans="1:70" s="1" customFormat="1" ht="15" hidden="1" customHeight="1">
      <c r="A6" s="18">
        <v>2</v>
      </c>
      <c r="B6" s="19" t="s">
        <v>277</v>
      </c>
      <c r="C6" s="19" t="s">
        <v>127</v>
      </c>
      <c r="D6" s="19" t="s">
        <v>121</v>
      </c>
      <c r="E6" s="19" t="s">
        <v>120</v>
      </c>
      <c r="F6" s="19" t="s">
        <v>120</v>
      </c>
      <c r="G6" s="19" t="s">
        <v>119</v>
      </c>
      <c r="H6" s="19" t="s">
        <v>120</v>
      </c>
      <c r="I6" s="19">
        <v>170632</v>
      </c>
      <c r="J6" s="19" t="s">
        <v>278</v>
      </c>
      <c r="K6" s="19">
        <v>170632</v>
      </c>
      <c r="L6" s="19" t="s">
        <v>279</v>
      </c>
      <c r="M6" s="19" t="s">
        <v>280</v>
      </c>
      <c r="N6" s="19">
        <v>27372</v>
      </c>
      <c r="O6" s="19" t="s">
        <v>203</v>
      </c>
      <c r="P6" s="19">
        <v>43340</v>
      </c>
      <c r="Q6" s="19" t="s">
        <v>281</v>
      </c>
      <c r="R6" s="19" t="s">
        <v>282</v>
      </c>
      <c r="S6" s="19" t="s">
        <v>297</v>
      </c>
      <c r="T6" s="19" t="s">
        <v>297</v>
      </c>
      <c r="U6" s="19" t="s">
        <v>298</v>
      </c>
      <c r="V6" s="19" t="s">
        <v>284</v>
      </c>
      <c r="W6" s="19">
        <v>0</v>
      </c>
      <c r="X6" s="19" t="s">
        <v>299</v>
      </c>
      <c r="Y6" s="19">
        <v>356669436</v>
      </c>
      <c r="Z6" s="19" t="s">
        <v>300</v>
      </c>
      <c r="AA6" s="19" t="s">
        <v>301</v>
      </c>
      <c r="AB6" s="20">
        <v>63000</v>
      </c>
      <c r="AC6" s="19" t="s">
        <v>286</v>
      </c>
      <c r="AD6" s="19">
        <v>24</v>
      </c>
      <c r="AE6" s="19" t="s">
        <v>302</v>
      </c>
      <c r="AF6" s="19" t="s">
        <v>303</v>
      </c>
      <c r="AG6" s="19" t="s">
        <v>304</v>
      </c>
      <c r="AH6" s="19" t="s">
        <v>290</v>
      </c>
      <c r="AI6" s="19" t="s">
        <v>305</v>
      </c>
      <c r="AJ6" s="20">
        <v>3360</v>
      </c>
      <c r="AK6" s="20">
        <v>3360</v>
      </c>
      <c r="AL6" s="19" t="s">
        <v>306</v>
      </c>
      <c r="AM6" s="20">
        <v>56618.85</v>
      </c>
      <c r="AN6" s="20">
        <v>17301.150000000001</v>
      </c>
      <c r="AO6" s="20">
        <v>73920</v>
      </c>
      <c r="AP6" s="20">
        <v>6381.15</v>
      </c>
      <c r="AQ6" s="20">
        <v>197.85</v>
      </c>
      <c r="AR6" s="20">
        <v>6579</v>
      </c>
      <c r="AS6" s="20">
        <v>0</v>
      </c>
      <c r="AT6" s="20">
        <v>0</v>
      </c>
      <c r="AU6" s="20">
        <v>0</v>
      </c>
      <c r="AV6" s="19">
        <v>22</v>
      </c>
      <c r="AW6" s="19" t="s">
        <v>293</v>
      </c>
      <c r="AX6" s="19" t="s">
        <v>293</v>
      </c>
      <c r="AY6" s="19" t="s">
        <v>293</v>
      </c>
      <c r="AZ6" s="19" t="s">
        <v>293</v>
      </c>
      <c r="BA6" s="19" t="s">
        <v>293</v>
      </c>
      <c r="BB6" s="19" t="s">
        <v>294</v>
      </c>
      <c r="BC6" s="19" t="s">
        <v>293</v>
      </c>
      <c r="BD6" s="19" t="s">
        <v>293</v>
      </c>
      <c r="BE6" s="20">
        <v>0</v>
      </c>
      <c r="BF6" s="19" t="s">
        <v>297</v>
      </c>
      <c r="BG6" s="19" t="s">
        <v>307</v>
      </c>
      <c r="BH6" s="21" t="s">
        <v>296</v>
      </c>
      <c r="BI6" s="22" t="s">
        <v>10</v>
      </c>
      <c r="BJ6" s="23">
        <v>46106</v>
      </c>
      <c r="BK6" s="18"/>
      <c r="BL6" s="22" t="s">
        <v>12</v>
      </c>
      <c r="BM6" s="24" t="s">
        <v>13</v>
      </c>
      <c r="BN6" s="25" t="s">
        <v>15</v>
      </c>
      <c r="BO6" s="18" t="s">
        <v>25</v>
      </c>
      <c r="BP6" s="18"/>
      <c r="BQ6" s="26"/>
      <c r="BR6" s="28" t="s">
        <v>308</v>
      </c>
    </row>
    <row r="7" spans="1:70" s="1" customFormat="1" ht="15" hidden="1" customHeight="1">
      <c r="A7" s="18">
        <v>3</v>
      </c>
      <c r="B7" s="19" t="s">
        <v>277</v>
      </c>
      <c r="C7" s="19" t="s">
        <v>127</v>
      </c>
      <c r="D7" s="19" t="s">
        <v>121</v>
      </c>
      <c r="E7" s="19" t="s">
        <v>120</v>
      </c>
      <c r="F7" s="19" t="s">
        <v>120</v>
      </c>
      <c r="G7" s="19" t="s">
        <v>119</v>
      </c>
      <c r="H7" s="19" t="s">
        <v>120</v>
      </c>
      <c r="I7" s="19">
        <v>170632</v>
      </c>
      <c r="J7" s="19" t="s">
        <v>278</v>
      </c>
      <c r="K7" s="19">
        <v>170632</v>
      </c>
      <c r="L7" s="19" t="s">
        <v>279</v>
      </c>
      <c r="M7" s="19" t="s">
        <v>280</v>
      </c>
      <c r="N7" s="19">
        <v>27372</v>
      </c>
      <c r="O7" s="19" t="s">
        <v>203</v>
      </c>
      <c r="P7" s="19">
        <v>43340</v>
      </c>
      <c r="Q7" s="19" t="s">
        <v>281</v>
      </c>
      <c r="R7" s="19" t="s">
        <v>282</v>
      </c>
      <c r="S7" s="19" t="s">
        <v>309</v>
      </c>
      <c r="T7" s="19" t="s">
        <v>309</v>
      </c>
      <c r="U7" s="19" t="s">
        <v>310</v>
      </c>
      <c r="V7" s="19" t="s">
        <v>284</v>
      </c>
      <c r="W7" s="19">
        <v>0</v>
      </c>
      <c r="X7" s="19" t="s">
        <v>285</v>
      </c>
      <c r="Y7" s="19">
        <v>359589353</v>
      </c>
      <c r="Z7" s="19" t="s">
        <v>311</v>
      </c>
      <c r="AA7" s="19" t="s">
        <v>312</v>
      </c>
      <c r="AB7" s="20">
        <v>65000</v>
      </c>
      <c r="AC7" s="19" t="s">
        <v>286</v>
      </c>
      <c r="AD7" s="19">
        <v>24</v>
      </c>
      <c r="AE7" s="19" t="s">
        <v>313</v>
      </c>
      <c r="AF7" s="19" t="s">
        <v>314</v>
      </c>
      <c r="AG7" s="19" t="s">
        <v>315</v>
      </c>
      <c r="AH7" s="19" t="s">
        <v>290</v>
      </c>
      <c r="AI7" s="19" t="s">
        <v>316</v>
      </c>
      <c r="AJ7" s="20">
        <v>3440</v>
      </c>
      <c r="AK7" s="20">
        <v>3440</v>
      </c>
      <c r="AL7" s="19" t="s">
        <v>317</v>
      </c>
      <c r="AM7" s="20">
        <v>16622.61</v>
      </c>
      <c r="AN7" s="20">
        <v>7457.39</v>
      </c>
      <c r="AO7" s="20">
        <v>24080</v>
      </c>
      <c r="AP7" s="20">
        <v>48377.39</v>
      </c>
      <c r="AQ7" s="20">
        <v>9153.61</v>
      </c>
      <c r="AR7" s="20">
        <v>57531</v>
      </c>
      <c r="AS7" s="20">
        <v>0</v>
      </c>
      <c r="AT7" s="20">
        <v>0</v>
      </c>
      <c r="AU7" s="20">
        <v>0</v>
      </c>
      <c r="AV7" s="19">
        <v>7</v>
      </c>
      <c r="AW7" s="19" t="s">
        <v>293</v>
      </c>
      <c r="AX7" s="19" t="s">
        <v>293</v>
      </c>
      <c r="AY7" s="19" t="s">
        <v>293</v>
      </c>
      <c r="AZ7" s="19" t="s">
        <v>293</v>
      </c>
      <c r="BA7" s="19" t="s">
        <v>293</v>
      </c>
      <c r="BB7" s="19" t="s">
        <v>294</v>
      </c>
      <c r="BC7" s="19" t="s">
        <v>293</v>
      </c>
      <c r="BD7" s="19" t="s">
        <v>293</v>
      </c>
      <c r="BE7" s="20">
        <v>0</v>
      </c>
      <c r="BF7" s="19" t="s">
        <v>309</v>
      </c>
      <c r="BG7" s="19" t="s">
        <v>318</v>
      </c>
      <c r="BH7" s="21" t="s">
        <v>296</v>
      </c>
      <c r="BI7" s="22" t="s">
        <v>10</v>
      </c>
      <c r="BJ7" s="23">
        <v>46106</v>
      </c>
      <c r="BK7" s="18"/>
      <c r="BL7" s="22" t="s">
        <v>12</v>
      </c>
      <c r="BM7" s="24" t="s">
        <v>13</v>
      </c>
      <c r="BN7" s="25" t="s">
        <v>15</v>
      </c>
      <c r="BO7" s="18" t="s">
        <v>25</v>
      </c>
      <c r="BP7" s="18"/>
      <c r="BQ7" s="26"/>
      <c r="BR7" s="28" t="s">
        <v>308</v>
      </c>
    </row>
    <row r="8" spans="1:70" s="1" customFormat="1" ht="15" hidden="1" customHeight="1">
      <c r="A8" s="18">
        <v>4</v>
      </c>
      <c r="B8" s="19" t="s">
        <v>277</v>
      </c>
      <c r="C8" s="19" t="s">
        <v>127</v>
      </c>
      <c r="D8" s="19" t="s">
        <v>121</v>
      </c>
      <c r="E8" s="19" t="s">
        <v>120</v>
      </c>
      <c r="F8" s="19" t="s">
        <v>120</v>
      </c>
      <c r="G8" s="19" t="s">
        <v>119</v>
      </c>
      <c r="H8" s="19" t="s">
        <v>120</v>
      </c>
      <c r="I8" s="19">
        <v>170632</v>
      </c>
      <c r="J8" s="19" t="s">
        <v>278</v>
      </c>
      <c r="K8" s="19">
        <v>170632</v>
      </c>
      <c r="L8" s="19" t="s">
        <v>279</v>
      </c>
      <c r="M8" s="19" t="s">
        <v>280</v>
      </c>
      <c r="N8" s="19">
        <v>27372</v>
      </c>
      <c r="O8" s="19" t="s">
        <v>203</v>
      </c>
      <c r="P8" s="19">
        <v>43340</v>
      </c>
      <c r="Q8" s="19" t="s">
        <v>281</v>
      </c>
      <c r="R8" s="19" t="s">
        <v>282</v>
      </c>
      <c r="S8" s="19" t="s">
        <v>319</v>
      </c>
      <c r="T8" s="19" t="s">
        <v>319</v>
      </c>
      <c r="U8" s="19" t="s">
        <v>283</v>
      </c>
      <c r="V8" s="19" t="s">
        <v>284</v>
      </c>
      <c r="W8" s="19">
        <v>0</v>
      </c>
      <c r="X8" s="19" t="s">
        <v>285</v>
      </c>
      <c r="Y8" s="19">
        <v>359701439</v>
      </c>
      <c r="Z8" s="19" t="s">
        <v>320</v>
      </c>
      <c r="AA8" s="19" t="s">
        <v>321</v>
      </c>
      <c r="AB8" s="20">
        <v>89000</v>
      </c>
      <c r="AC8" s="19" t="s">
        <v>286</v>
      </c>
      <c r="AD8" s="19">
        <v>24</v>
      </c>
      <c r="AE8" s="19" t="s">
        <v>313</v>
      </c>
      <c r="AF8" s="19" t="s">
        <v>322</v>
      </c>
      <c r="AG8" s="19" t="s">
        <v>323</v>
      </c>
      <c r="AH8" s="19" t="s">
        <v>290</v>
      </c>
      <c r="AI8" s="19" t="s">
        <v>324</v>
      </c>
      <c r="AJ8" s="20">
        <v>4720</v>
      </c>
      <c r="AK8" s="20">
        <v>4720</v>
      </c>
      <c r="AL8" s="19" t="s">
        <v>325</v>
      </c>
      <c r="AM8" s="20">
        <v>15807.59</v>
      </c>
      <c r="AN8" s="20">
        <v>7792.41</v>
      </c>
      <c r="AO8" s="20">
        <v>23600</v>
      </c>
      <c r="AP8" s="20">
        <v>73192.41</v>
      </c>
      <c r="AQ8" s="20">
        <v>15389.59</v>
      </c>
      <c r="AR8" s="20">
        <v>88582</v>
      </c>
      <c r="AS8" s="20">
        <v>3358.42</v>
      </c>
      <c r="AT8" s="20">
        <v>1361.58</v>
      </c>
      <c r="AU8" s="20">
        <v>4720</v>
      </c>
      <c r="AV8" s="19">
        <v>6</v>
      </c>
      <c r="AW8" s="19" t="s">
        <v>293</v>
      </c>
      <c r="AX8" s="19" t="s">
        <v>293</v>
      </c>
      <c r="AY8" s="19" t="s">
        <v>293</v>
      </c>
      <c r="AZ8" s="19" t="s">
        <v>293</v>
      </c>
      <c r="BA8" s="19" t="s">
        <v>293</v>
      </c>
      <c r="BB8" s="19" t="s">
        <v>294</v>
      </c>
      <c r="BC8" s="19" t="s">
        <v>293</v>
      </c>
      <c r="BD8" s="19" t="s">
        <v>293</v>
      </c>
      <c r="BE8" s="20">
        <v>0</v>
      </c>
      <c r="BF8" s="19" t="s">
        <v>319</v>
      </c>
      <c r="BG8" s="19" t="s">
        <v>326</v>
      </c>
      <c r="BH8" s="21" t="s">
        <v>296</v>
      </c>
      <c r="BI8" s="22" t="s">
        <v>10</v>
      </c>
      <c r="BJ8" s="23">
        <v>46106</v>
      </c>
      <c r="BK8" s="18"/>
      <c r="BL8" s="22" t="s">
        <v>12</v>
      </c>
      <c r="BM8" s="24" t="s">
        <v>13</v>
      </c>
      <c r="BN8" s="25" t="s">
        <v>15</v>
      </c>
      <c r="BO8" s="18" t="s">
        <v>25</v>
      </c>
      <c r="BP8" s="18"/>
      <c r="BQ8" s="26"/>
      <c r="BR8" s="28" t="s">
        <v>308</v>
      </c>
    </row>
    <row r="9" spans="1:70" s="1" customFormat="1" ht="15" hidden="1" customHeight="1">
      <c r="A9" s="18">
        <v>5</v>
      </c>
      <c r="B9" s="19" t="s">
        <v>277</v>
      </c>
      <c r="C9" s="19" t="s">
        <v>127</v>
      </c>
      <c r="D9" s="19" t="s">
        <v>121</v>
      </c>
      <c r="E9" s="19" t="s">
        <v>120</v>
      </c>
      <c r="F9" s="19" t="s">
        <v>120</v>
      </c>
      <c r="G9" s="19" t="s">
        <v>119</v>
      </c>
      <c r="H9" s="19" t="s">
        <v>120</v>
      </c>
      <c r="I9" s="19">
        <v>170632</v>
      </c>
      <c r="J9" s="19" t="s">
        <v>278</v>
      </c>
      <c r="K9" s="19">
        <v>170632</v>
      </c>
      <c r="L9" s="19" t="s">
        <v>279</v>
      </c>
      <c r="M9" s="19" t="s">
        <v>280</v>
      </c>
      <c r="N9" s="19">
        <v>27372</v>
      </c>
      <c r="O9" s="19" t="s">
        <v>203</v>
      </c>
      <c r="P9" s="19">
        <v>43340</v>
      </c>
      <c r="Q9" s="19" t="s">
        <v>281</v>
      </c>
      <c r="R9" s="19" t="s">
        <v>282</v>
      </c>
      <c r="S9" s="19" t="s">
        <v>327</v>
      </c>
      <c r="T9" s="19" t="s">
        <v>327</v>
      </c>
      <c r="U9" s="19" t="s">
        <v>298</v>
      </c>
      <c r="V9" s="19" t="s">
        <v>284</v>
      </c>
      <c r="W9" s="19">
        <v>0</v>
      </c>
      <c r="X9" s="19" t="s">
        <v>285</v>
      </c>
      <c r="Y9" s="19">
        <v>359947531</v>
      </c>
      <c r="Z9" s="19" t="s">
        <v>328</v>
      </c>
      <c r="AA9" s="19" t="s">
        <v>329</v>
      </c>
      <c r="AB9" s="20">
        <v>70000</v>
      </c>
      <c r="AC9" s="19" t="s">
        <v>286</v>
      </c>
      <c r="AD9" s="19">
        <v>24</v>
      </c>
      <c r="AE9" s="19" t="s">
        <v>313</v>
      </c>
      <c r="AF9" s="19" t="s">
        <v>330</v>
      </c>
      <c r="AG9" s="19" t="s">
        <v>331</v>
      </c>
      <c r="AH9" s="19" t="s">
        <v>290</v>
      </c>
      <c r="AI9" s="19" t="s">
        <v>332</v>
      </c>
      <c r="AJ9" s="20">
        <v>3770</v>
      </c>
      <c r="AK9" s="20">
        <v>3770</v>
      </c>
      <c r="AL9" s="19" t="s">
        <v>317</v>
      </c>
      <c r="AM9" s="20">
        <v>6953.27</v>
      </c>
      <c r="AN9" s="20">
        <v>4356.7299999999996</v>
      </c>
      <c r="AO9" s="20">
        <v>11310</v>
      </c>
      <c r="AP9" s="20">
        <v>63046.73</v>
      </c>
      <c r="AQ9" s="20">
        <v>16137.27</v>
      </c>
      <c r="AR9" s="20">
        <v>79184</v>
      </c>
      <c r="AS9" s="20">
        <v>0</v>
      </c>
      <c r="AT9" s="20">
        <v>0</v>
      </c>
      <c r="AU9" s="20">
        <v>0</v>
      </c>
      <c r="AV9" s="19">
        <v>3</v>
      </c>
      <c r="AW9" s="19" t="s">
        <v>293</v>
      </c>
      <c r="AX9" s="19" t="s">
        <v>293</v>
      </c>
      <c r="AY9" s="19" t="s">
        <v>293</v>
      </c>
      <c r="AZ9" s="19" t="s">
        <v>293</v>
      </c>
      <c r="BA9" s="19" t="s">
        <v>293</v>
      </c>
      <c r="BB9" s="19" t="s">
        <v>294</v>
      </c>
      <c r="BC9" s="19" t="s">
        <v>293</v>
      </c>
      <c r="BD9" s="19" t="s">
        <v>293</v>
      </c>
      <c r="BE9" s="20">
        <v>0</v>
      </c>
      <c r="BF9" s="19" t="s">
        <v>327</v>
      </c>
      <c r="BG9" s="19" t="s">
        <v>333</v>
      </c>
      <c r="BH9" s="21" t="s">
        <v>296</v>
      </c>
      <c r="BI9" s="22" t="s">
        <v>10</v>
      </c>
      <c r="BJ9" s="23">
        <v>46106</v>
      </c>
      <c r="BK9" s="18"/>
      <c r="BL9" s="22" t="s">
        <v>12</v>
      </c>
      <c r="BM9" s="24" t="s">
        <v>13</v>
      </c>
      <c r="BN9" s="25" t="s">
        <v>15</v>
      </c>
      <c r="BO9" s="18" t="s">
        <v>25</v>
      </c>
      <c r="BP9" s="18"/>
      <c r="BQ9" s="26"/>
      <c r="BR9" s="28" t="s">
        <v>308</v>
      </c>
    </row>
    <row r="10" spans="1:70" s="1" customFormat="1" ht="15" hidden="1" customHeight="1">
      <c r="A10" s="18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20"/>
      <c r="AC10" s="19"/>
      <c r="AD10" s="19"/>
      <c r="AE10" s="19"/>
      <c r="AF10" s="19"/>
      <c r="AG10" s="19"/>
      <c r="AH10" s="19"/>
      <c r="AI10" s="19"/>
      <c r="AJ10" s="20"/>
      <c r="AK10" s="20"/>
      <c r="AL10" s="19"/>
      <c r="AM10" s="20"/>
      <c r="AN10" s="20"/>
      <c r="AO10" s="20"/>
      <c r="AP10" s="20"/>
      <c r="AQ10" s="20"/>
      <c r="AR10" s="20"/>
      <c r="AS10" s="20"/>
      <c r="AT10" s="20"/>
      <c r="AU10" s="20"/>
      <c r="AV10" s="19"/>
      <c r="AW10" s="19"/>
      <c r="AX10" s="19"/>
      <c r="AY10" s="19"/>
      <c r="AZ10" s="19"/>
      <c r="BA10" s="19"/>
      <c r="BB10" s="19"/>
      <c r="BC10" s="19"/>
      <c r="BD10" s="19"/>
      <c r="BE10" s="20"/>
      <c r="BF10" s="19"/>
      <c r="BG10" s="19"/>
      <c r="BH10" s="21"/>
      <c r="BI10" s="22"/>
      <c r="BJ10" s="23"/>
      <c r="BK10" s="18"/>
      <c r="BL10" s="22"/>
      <c r="BM10" s="24"/>
      <c r="BN10" s="25"/>
      <c r="BO10" s="18"/>
      <c r="BP10" s="18"/>
      <c r="BQ10" s="26"/>
      <c r="BR10" s="28"/>
    </row>
    <row r="11" spans="1:70" s="1" customFormat="1" ht="15" hidden="1" customHeight="1">
      <c r="A11" s="18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20"/>
      <c r="AC11" s="19"/>
      <c r="AD11" s="19"/>
      <c r="AE11" s="19"/>
      <c r="AF11" s="19"/>
      <c r="AG11" s="19"/>
      <c r="AH11" s="19"/>
      <c r="AI11" s="19"/>
      <c r="AJ11" s="20"/>
      <c r="AK11" s="20"/>
      <c r="AL11" s="19"/>
      <c r="AM11" s="20"/>
      <c r="AN11" s="20"/>
      <c r="AO11" s="20"/>
      <c r="AP11" s="20"/>
      <c r="AQ11" s="20"/>
      <c r="AR11" s="20"/>
      <c r="AS11" s="20"/>
      <c r="AT11" s="20"/>
      <c r="AU11" s="20"/>
      <c r="AV11" s="19"/>
      <c r="AW11" s="19"/>
      <c r="AX11" s="19"/>
      <c r="AY11" s="19"/>
      <c r="AZ11" s="19"/>
      <c r="BA11" s="19"/>
      <c r="BB11" s="19"/>
      <c r="BC11" s="19"/>
      <c r="BD11" s="19"/>
      <c r="BE11" s="20"/>
      <c r="BF11" s="19"/>
      <c r="BG11" s="19"/>
      <c r="BH11" s="21"/>
      <c r="BI11" s="22"/>
      <c r="BJ11" s="23"/>
      <c r="BK11" s="18"/>
      <c r="BL11" s="22"/>
      <c r="BM11" s="24"/>
      <c r="BN11" s="25"/>
      <c r="BO11" s="18"/>
      <c r="BP11" s="18"/>
      <c r="BQ11" s="26"/>
      <c r="BR11" s="28"/>
    </row>
    <row r="12" spans="1:70" s="1" customFormat="1" ht="15" hidden="1" customHeight="1">
      <c r="A12" s="18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20"/>
      <c r="AC12" s="19"/>
      <c r="AD12" s="19"/>
      <c r="AE12" s="19"/>
      <c r="AF12" s="19"/>
      <c r="AG12" s="19"/>
      <c r="AH12" s="19"/>
      <c r="AI12" s="19"/>
      <c r="AJ12" s="20"/>
      <c r="AK12" s="20"/>
      <c r="AL12" s="19"/>
      <c r="AM12" s="20"/>
      <c r="AN12" s="20"/>
      <c r="AO12" s="20"/>
      <c r="AP12" s="20"/>
      <c r="AQ12" s="20"/>
      <c r="AR12" s="20"/>
      <c r="AS12" s="20"/>
      <c r="AT12" s="20"/>
      <c r="AU12" s="20"/>
      <c r="AV12" s="19"/>
      <c r="AW12" s="19"/>
      <c r="AX12" s="19"/>
      <c r="AY12" s="19"/>
      <c r="AZ12" s="19"/>
      <c r="BA12" s="19"/>
      <c r="BB12" s="19"/>
      <c r="BC12" s="19"/>
      <c r="BD12" s="19"/>
      <c r="BE12" s="20"/>
      <c r="BF12" s="19"/>
      <c r="BG12" s="19"/>
      <c r="BH12" s="21"/>
      <c r="BI12" s="22"/>
      <c r="BJ12" s="23"/>
      <c r="BK12" s="18"/>
      <c r="BL12" s="22"/>
      <c r="BM12" s="24"/>
      <c r="BN12" s="25"/>
      <c r="BO12" s="18"/>
      <c r="BP12" s="18"/>
      <c r="BQ12" s="26"/>
      <c r="BR12" s="28"/>
    </row>
    <row r="13" spans="1:70" s="1" customFormat="1" ht="15" hidden="1" customHeight="1">
      <c r="A13" s="18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20"/>
      <c r="AC13" s="19"/>
      <c r="AD13" s="19"/>
      <c r="AE13" s="19"/>
      <c r="AF13" s="19"/>
      <c r="AG13" s="19"/>
      <c r="AH13" s="19"/>
      <c r="AI13" s="19"/>
      <c r="AJ13" s="20"/>
      <c r="AK13" s="20"/>
      <c r="AL13" s="19"/>
      <c r="AM13" s="20"/>
      <c r="AN13" s="20"/>
      <c r="AO13" s="20"/>
      <c r="AP13" s="20"/>
      <c r="AQ13" s="20"/>
      <c r="AR13" s="20"/>
      <c r="AS13" s="20"/>
      <c r="AT13" s="20"/>
      <c r="AU13" s="20"/>
      <c r="AV13" s="19"/>
      <c r="AW13" s="19"/>
      <c r="AX13" s="19"/>
      <c r="AY13" s="19"/>
      <c r="AZ13" s="19"/>
      <c r="BA13" s="19"/>
      <c r="BB13" s="19"/>
      <c r="BC13" s="19"/>
      <c r="BD13" s="19"/>
      <c r="BE13" s="20"/>
      <c r="BF13" s="19"/>
      <c r="BG13" s="19"/>
      <c r="BH13" s="21"/>
      <c r="BI13" s="22"/>
      <c r="BJ13" s="23"/>
      <c r="BK13" s="18"/>
      <c r="BL13" s="22"/>
      <c r="BM13" s="24"/>
      <c r="BN13" s="25"/>
      <c r="BO13" s="18"/>
      <c r="BP13" s="18"/>
      <c r="BQ13" s="26"/>
      <c r="BR13" s="28"/>
    </row>
    <row r="14" spans="1:70" s="1" customFormat="1" ht="15" hidden="1" customHeight="1">
      <c r="A14" s="18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20"/>
      <c r="AC14" s="19"/>
      <c r="AD14" s="19"/>
      <c r="AE14" s="19"/>
      <c r="AF14" s="19"/>
      <c r="AG14" s="19"/>
      <c r="AH14" s="19"/>
      <c r="AI14" s="19"/>
      <c r="AJ14" s="20"/>
      <c r="AK14" s="20"/>
      <c r="AL14" s="19"/>
      <c r="AM14" s="20"/>
      <c r="AN14" s="20"/>
      <c r="AO14" s="20"/>
      <c r="AP14" s="20"/>
      <c r="AQ14" s="20"/>
      <c r="AR14" s="20"/>
      <c r="AS14" s="20"/>
      <c r="AT14" s="20"/>
      <c r="AU14" s="20"/>
      <c r="AV14" s="19"/>
      <c r="AW14" s="19"/>
      <c r="AX14" s="19"/>
      <c r="AY14" s="19"/>
      <c r="AZ14" s="19"/>
      <c r="BA14" s="19"/>
      <c r="BB14" s="19"/>
      <c r="BC14" s="19"/>
      <c r="BD14" s="19"/>
      <c r="BE14" s="20"/>
      <c r="BF14" s="19"/>
      <c r="BG14" s="19"/>
      <c r="BH14" s="21"/>
      <c r="BI14" s="22"/>
      <c r="BJ14" s="23"/>
      <c r="BK14" s="18"/>
      <c r="BL14" s="22"/>
      <c r="BM14" s="24"/>
      <c r="BN14" s="25"/>
      <c r="BO14" s="18"/>
      <c r="BP14" s="18"/>
      <c r="BQ14" s="26"/>
      <c r="BR14" s="28"/>
    </row>
    <row r="15" spans="1:70" s="1" customFormat="1" ht="15" hidden="1" customHeight="1">
      <c r="A15" s="18">
        <v>11</v>
      </c>
      <c r="B15" s="22"/>
      <c r="C15" s="22"/>
      <c r="D15" s="22"/>
      <c r="E15" s="22"/>
      <c r="F15" s="22"/>
      <c r="G15" s="18"/>
      <c r="H15" s="22"/>
      <c r="I15" s="18"/>
      <c r="J15" s="22"/>
      <c r="K15" s="18"/>
      <c r="L15" s="18"/>
      <c r="M15" s="22"/>
      <c r="N15" s="18"/>
      <c r="O15" s="18"/>
      <c r="P15" s="18"/>
      <c r="Q15" s="22"/>
      <c r="R15" s="22"/>
      <c r="S15" s="18"/>
      <c r="T15" s="18"/>
      <c r="U15" s="18"/>
      <c r="V15" s="18"/>
      <c r="W15" s="18"/>
      <c r="X15" s="22"/>
      <c r="Y15" s="18"/>
      <c r="Z15" s="22"/>
      <c r="AA15" s="29"/>
      <c r="AB15" s="18"/>
      <c r="AC15" s="29"/>
      <c r="AD15" s="18"/>
      <c r="AE15" s="18"/>
      <c r="AF15" s="18"/>
      <c r="AG15" s="29"/>
      <c r="AH15" s="18"/>
      <c r="AI15" s="29"/>
      <c r="AJ15" s="18"/>
      <c r="AK15" s="18"/>
      <c r="AL15" s="29"/>
      <c r="AM15" s="18"/>
      <c r="AN15" s="30"/>
      <c r="AO15" s="30"/>
      <c r="AP15" s="30"/>
      <c r="AQ15" s="30"/>
      <c r="AR15" s="30"/>
      <c r="AS15" s="30"/>
      <c r="AT15" s="30"/>
      <c r="AU15" s="30"/>
      <c r="AV15" s="18"/>
      <c r="AW15" s="18"/>
      <c r="AX15" s="18"/>
      <c r="AY15" s="29"/>
      <c r="AZ15" s="18"/>
      <c r="BA15" s="18"/>
      <c r="BB15" s="18"/>
      <c r="BC15" s="18"/>
      <c r="BD15" s="29"/>
      <c r="BE15" s="18"/>
      <c r="BF15" s="22"/>
      <c r="BG15" s="18"/>
      <c r="BH15" s="21"/>
      <c r="BI15" s="22"/>
      <c r="BJ15" s="23"/>
      <c r="BK15" s="18"/>
      <c r="BL15" s="22"/>
      <c r="BM15" s="24"/>
      <c r="BN15" s="25"/>
      <c r="BO15" s="18"/>
      <c r="BP15" s="18"/>
      <c r="BQ15" s="26"/>
      <c r="BR15" s="28"/>
    </row>
    <row r="16" spans="1:70" s="1" customFormat="1" ht="15" hidden="1" customHeight="1">
      <c r="A16" s="18">
        <v>12</v>
      </c>
      <c r="B16" s="22"/>
      <c r="C16" s="22"/>
      <c r="D16" s="22"/>
      <c r="E16" s="22"/>
      <c r="F16" s="22"/>
      <c r="G16" s="18"/>
      <c r="H16" s="22"/>
      <c r="I16" s="18"/>
      <c r="J16" s="22"/>
      <c r="K16" s="18"/>
      <c r="L16" s="18"/>
      <c r="M16" s="22"/>
      <c r="N16" s="18"/>
      <c r="O16" s="18"/>
      <c r="P16" s="18"/>
      <c r="Q16" s="22"/>
      <c r="R16" s="22"/>
      <c r="S16" s="18"/>
      <c r="T16" s="18"/>
      <c r="U16" s="18"/>
      <c r="V16" s="18"/>
      <c r="W16" s="18"/>
      <c r="X16" s="22"/>
      <c r="Y16" s="18"/>
      <c r="Z16" s="22"/>
      <c r="AA16" s="29"/>
      <c r="AB16" s="18"/>
      <c r="AC16" s="29"/>
      <c r="AD16" s="18"/>
      <c r="AE16" s="18"/>
      <c r="AF16" s="18"/>
      <c r="AG16" s="29"/>
      <c r="AH16" s="18"/>
      <c r="AI16" s="29"/>
      <c r="AJ16" s="18"/>
      <c r="AK16" s="18"/>
      <c r="AL16" s="29"/>
      <c r="AM16" s="18"/>
      <c r="AN16" s="30"/>
      <c r="AO16" s="30"/>
      <c r="AP16" s="30"/>
      <c r="AQ16" s="30"/>
      <c r="AR16" s="30"/>
      <c r="AS16" s="30"/>
      <c r="AT16" s="30"/>
      <c r="AU16" s="30"/>
      <c r="AV16" s="18"/>
      <c r="AW16" s="18"/>
      <c r="AX16" s="18"/>
      <c r="AY16" s="29"/>
      <c r="AZ16" s="18"/>
      <c r="BA16" s="18"/>
      <c r="BB16" s="18"/>
      <c r="BC16" s="18"/>
      <c r="BD16" s="29"/>
      <c r="BE16" s="18"/>
      <c r="BF16" s="22"/>
      <c r="BG16" s="18"/>
      <c r="BH16" s="21"/>
      <c r="BI16" s="22"/>
      <c r="BJ16" s="23"/>
      <c r="BK16" s="18"/>
      <c r="BL16" s="22"/>
      <c r="BM16" s="24"/>
      <c r="BN16" s="25"/>
      <c r="BO16" s="18"/>
      <c r="BP16" s="18"/>
      <c r="BQ16" s="26"/>
      <c r="BR16" s="28"/>
    </row>
    <row r="17" spans="1:70" s="1" customFormat="1" ht="15" hidden="1" customHeight="1">
      <c r="A17" s="18">
        <v>13</v>
      </c>
      <c r="B17" s="22"/>
      <c r="C17" s="22"/>
      <c r="D17" s="22"/>
      <c r="E17" s="22"/>
      <c r="F17" s="22"/>
      <c r="G17" s="18"/>
      <c r="H17" s="22"/>
      <c r="I17" s="18"/>
      <c r="J17" s="22"/>
      <c r="K17" s="18"/>
      <c r="L17" s="18"/>
      <c r="M17" s="22"/>
      <c r="N17" s="18"/>
      <c r="O17" s="18"/>
      <c r="P17" s="18"/>
      <c r="Q17" s="22"/>
      <c r="R17" s="22"/>
      <c r="S17" s="18"/>
      <c r="T17" s="18"/>
      <c r="U17" s="18"/>
      <c r="V17" s="18"/>
      <c r="W17" s="18"/>
      <c r="X17" s="22"/>
      <c r="Y17" s="18"/>
      <c r="Z17" s="22"/>
      <c r="AA17" s="29"/>
      <c r="AB17" s="18"/>
      <c r="AC17" s="29"/>
      <c r="AD17" s="18"/>
      <c r="AE17" s="18"/>
      <c r="AF17" s="18"/>
      <c r="AG17" s="29"/>
      <c r="AH17" s="18"/>
      <c r="AI17" s="29"/>
      <c r="AJ17" s="18"/>
      <c r="AK17" s="18"/>
      <c r="AL17" s="29"/>
      <c r="AM17" s="18"/>
      <c r="AN17" s="30"/>
      <c r="AO17" s="30"/>
      <c r="AP17" s="30"/>
      <c r="AQ17" s="30"/>
      <c r="AR17" s="30"/>
      <c r="AS17" s="30"/>
      <c r="AT17" s="30"/>
      <c r="AU17" s="30"/>
      <c r="AV17" s="18"/>
      <c r="AW17" s="18"/>
      <c r="AX17" s="18"/>
      <c r="AY17" s="29"/>
      <c r="AZ17" s="18"/>
      <c r="BA17" s="18"/>
      <c r="BB17" s="18"/>
      <c r="BC17" s="18"/>
      <c r="BD17" s="29"/>
      <c r="BE17" s="18"/>
      <c r="BF17" s="22"/>
      <c r="BG17" s="18"/>
      <c r="BH17" s="21"/>
      <c r="BI17" s="22"/>
      <c r="BJ17" s="23"/>
      <c r="BK17" s="18"/>
      <c r="BL17" s="22"/>
      <c r="BM17" s="24"/>
      <c r="BN17" s="25"/>
      <c r="BO17" s="18"/>
      <c r="BP17" s="18"/>
      <c r="BQ17" s="26"/>
      <c r="BR17" s="28"/>
    </row>
    <row r="18" spans="1:70" s="1" customFormat="1" ht="15" hidden="1" customHeight="1">
      <c r="A18" s="18">
        <v>14</v>
      </c>
      <c r="B18" s="22"/>
      <c r="C18" s="22"/>
      <c r="D18" s="22"/>
      <c r="E18" s="22"/>
      <c r="F18" s="22"/>
      <c r="G18" s="18"/>
      <c r="H18" s="22"/>
      <c r="I18" s="18"/>
      <c r="J18" s="22"/>
      <c r="K18" s="18"/>
      <c r="L18" s="18"/>
      <c r="M18" s="22"/>
      <c r="N18" s="18"/>
      <c r="O18" s="18"/>
      <c r="P18" s="18"/>
      <c r="Q18" s="22"/>
      <c r="R18" s="22"/>
      <c r="S18" s="18"/>
      <c r="T18" s="18"/>
      <c r="U18" s="18"/>
      <c r="V18" s="18"/>
      <c r="W18" s="18"/>
      <c r="X18" s="22"/>
      <c r="Y18" s="18"/>
      <c r="Z18" s="22"/>
      <c r="AA18" s="29"/>
      <c r="AB18" s="18"/>
      <c r="AC18" s="29"/>
      <c r="AD18" s="18"/>
      <c r="AE18" s="18"/>
      <c r="AF18" s="18"/>
      <c r="AG18" s="29"/>
      <c r="AH18" s="18"/>
      <c r="AI18" s="29"/>
      <c r="AJ18" s="18"/>
      <c r="AK18" s="18"/>
      <c r="AL18" s="29"/>
      <c r="AM18" s="18"/>
      <c r="AN18" s="30"/>
      <c r="AO18" s="30"/>
      <c r="AP18" s="30"/>
      <c r="AQ18" s="30"/>
      <c r="AR18" s="30"/>
      <c r="AS18" s="30"/>
      <c r="AT18" s="30"/>
      <c r="AU18" s="30"/>
      <c r="AV18" s="18"/>
      <c r="AW18" s="18"/>
      <c r="AX18" s="18"/>
      <c r="AY18" s="29"/>
      <c r="AZ18" s="18"/>
      <c r="BA18" s="18"/>
      <c r="BB18" s="18"/>
      <c r="BC18" s="18"/>
      <c r="BD18" s="29"/>
      <c r="BE18" s="18"/>
      <c r="BF18" s="22"/>
      <c r="BG18" s="18"/>
      <c r="BH18" s="21"/>
      <c r="BI18" s="22"/>
      <c r="BJ18" s="23"/>
      <c r="BK18" s="18"/>
      <c r="BL18" s="22"/>
      <c r="BM18" s="24"/>
      <c r="BN18" s="25"/>
      <c r="BO18" s="18"/>
      <c r="BP18" s="18"/>
      <c r="BQ18" s="26"/>
      <c r="BR18" s="28"/>
    </row>
    <row r="19" spans="1:70" s="1" customFormat="1" ht="15" hidden="1" customHeight="1">
      <c r="A19" s="18">
        <v>15</v>
      </c>
      <c r="B19" s="22"/>
      <c r="C19" s="22"/>
      <c r="D19" s="22"/>
      <c r="E19" s="22"/>
      <c r="F19" s="22"/>
      <c r="G19" s="18"/>
      <c r="H19" s="22"/>
      <c r="I19" s="18"/>
      <c r="J19" s="22"/>
      <c r="K19" s="18"/>
      <c r="L19" s="18"/>
      <c r="M19" s="22"/>
      <c r="N19" s="18"/>
      <c r="O19" s="18"/>
      <c r="P19" s="18"/>
      <c r="Q19" s="22"/>
      <c r="R19" s="22"/>
      <c r="S19" s="18"/>
      <c r="T19" s="18"/>
      <c r="U19" s="18"/>
      <c r="V19" s="18"/>
      <c r="W19" s="18"/>
      <c r="X19" s="22"/>
      <c r="Y19" s="18"/>
      <c r="Z19" s="22"/>
      <c r="AA19" s="29"/>
      <c r="AB19" s="18"/>
      <c r="AC19" s="29"/>
      <c r="AD19" s="18"/>
      <c r="AE19" s="18"/>
      <c r="AF19" s="18"/>
      <c r="AG19" s="29"/>
      <c r="AH19" s="18"/>
      <c r="AI19" s="29"/>
      <c r="AJ19" s="18"/>
      <c r="AK19" s="18"/>
      <c r="AL19" s="29"/>
      <c r="AM19" s="18"/>
      <c r="AN19" s="30"/>
      <c r="AO19" s="30"/>
      <c r="AP19" s="30"/>
      <c r="AQ19" s="30"/>
      <c r="AR19" s="30"/>
      <c r="AS19" s="30"/>
      <c r="AT19" s="30"/>
      <c r="AU19" s="30"/>
      <c r="AV19" s="18"/>
      <c r="AW19" s="18"/>
      <c r="AX19" s="18"/>
      <c r="AY19" s="29"/>
      <c r="AZ19" s="18"/>
      <c r="BA19" s="18"/>
      <c r="BB19" s="18"/>
      <c r="BC19" s="18"/>
      <c r="BD19" s="29"/>
      <c r="BE19" s="18"/>
      <c r="BF19" s="22"/>
      <c r="BG19" s="18"/>
      <c r="BH19" s="21"/>
      <c r="BI19" s="22"/>
      <c r="BJ19" s="23"/>
      <c r="BK19" s="18"/>
      <c r="BL19" s="22"/>
      <c r="BM19" s="24"/>
      <c r="BN19" s="25"/>
      <c r="BO19" s="18"/>
      <c r="BP19" s="18"/>
      <c r="BQ19" s="26"/>
      <c r="BR19" s="28"/>
    </row>
    <row r="20" spans="1:70" s="1" customFormat="1" ht="15" hidden="1" customHeight="1">
      <c r="A20" s="18">
        <v>16</v>
      </c>
      <c r="B20" s="22"/>
      <c r="C20" s="22"/>
      <c r="D20" s="22"/>
      <c r="E20" s="22"/>
      <c r="F20" s="22"/>
      <c r="G20" s="18"/>
      <c r="H20" s="22"/>
      <c r="I20" s="18"/>
      <c r="J20" s="22"/>
      <c r="K20" s="18"/>
      <c r="L20" s="18"/>
      <c r="M20" s="22"/>
      <c r="N20" s="18"/>
      <c r="O20" s="18"/>
      <c r="P20" s="18"/>
      <c r="Q20" s="22"/>
      <c r="R20" s="22"/>
      <c r="S20" s="18"/>
      <c r="T20" s="18"/>
      <c r="U20" s="18"/>
      <c r="V20" s="18"/>
      <c r="W20" s="18"/>
      <c r="X20" s="22"/>
      <c r="Y20" s="18"/>
      <c r="Z20" s="22"/>
      <c r="AA20" s="29"/>
      <c r="AB20" s="18"/>
      <c r="AC20" s="29"/>
      <c r="AD20" s="18"/>
      <c r="AE20" s="18"/>
      <c r="AF20" s="18"/>
      <c r="AG20" s="29"/>
      <c r="AH20" s="18"/>
      <c r="AI20" s="29"/>
      <c r="AJ20" s="18"/>
      <c r="AK20" s="18"/>
      <c r="AL20" s="29"/>
      <c r="AM20" s="18"/>
      <c r="AN20" s="30"/>
      <c r="AO20" s="30"/>
      <c r="AP20" s="30"/>
      <c r="AQ20" s="30"/>
      <c r="AR20" s="30"/>
      <c r="AS20" s="30"/>
      <c r="AT20" s="30"/>
      <c r="AU20" s="30"/>
      <c r="AV20" s="18"/>
      <c r="AW20" s="18"/>
      <c r="AX20" s="18"/>
      <c r="AY20" s="29"/>
      <c r="AZ20" s="18"/>
      <c r="BA20" s="18"/>
      <c r="BB20" s="18"/>
      <c r="BC20" s="18"/>
      <c r="BD20" s="29"/>
      <c r="BE20" s="18"/>
      <c r="BF20" s="22"/>
      <c r="BG20" s="18"/>
      <c r="BH20" s="21"/>
      <c r="BI20" s="22"/>
      <c r="BJ20" s="23"/>
      <c r="BK20" s="18"/>
      <c r="BL20" s="22"/>
      <c r="BM20" s="24"/>
      <c r="BN20" s="25"/>
      <c r="BO20" s="18"/>
      <c r="BP20" s="18"/>
      <c r="BQ20" s="26"/>
      <c r="BR20" s="28"/>
    </row>
    <row r="21" spans="1:70" s="1" customFormat="1" ht="15" hidden="1" customHeight="1">
      <c r="A21" s="18">
        <v>17</v>
      </c>
      <c r="B21" s="22"/>
      <c r="C21" s="22"/>
      <c r="D21" s="22"/>
      <c r="E21" s="22"/>
      <c r="F21" s="22"/>
      <c r="G21" s="18"/>
      <c r="H21" s="22"/>
      <c r="I21" s="18"/>
      <c r="J21" s="22"/>
      <c r="K21" s="18"/>
      <c r="L21" s="18"/>
      <c r="M21" s="22"/>
      <c r="N21" s="18"/>
      <c r="O21" s="18"/>
      <c r="P21" s="18"/>
      <c r="Q21" s="22"/>
      <c r="R21" s="22"/>
      <c r="S21" s="18"/>
      <c r="T21" s="18"/>
      <c r="U21" s="18"/>
      <c r="V21" s="18"/>
      <c r="W21" s="18"/>
      <c r="X21" s="22"/>
      <c r="Y21" s="18"/>
      <c r="Z21" s="22"/>
      <c r="AA21" s="29"/>
      <c r="AB21" s="18"/>
      <c r="AC21" s="29"/>
      <c r="AD21" s="18"/>
      <c r="AE21" s="18"/>
      <c r="AF21" s="18"/>
      <c r="AG21" s="29"/>
      <c r="AH21" s="18"/>
      <c r="AI21" s="29"/>
      <c r="AJ21" s="18"/>
      <c r="AK21" s="18"/>
      <c r="AL21" s="29"/>
      <c r="AM21" s="18"/>
      <c r="AN21" s="30"/>
      <c r="AO21" s="30"/>
      <c r="AP21" s="30"/>
      <c r="AQ21" s="30"/>
      <c r="AR21" s="30"/>
      <c r="AS21" s="30"/>
      <c r="AT21" s="30"/>
      <c r="AU21" s="30"/>
      <c r="AV21" s="18"/>
      <c r="AW21" s="18"/>
      <c r="AX21" s="18"/>
      <c r="AY21" s="29"/>
      <c r="AZ21" s="18"/>
      <c r="BA21" s="18"/>
      <c r="BB21" s="18"/>
      <c r="BC21" s="18"/>
      <c r="BD21" s="29"/>
      <c r="BE21" s="18"/>
      <c r="BF21" s="22"/>
      <c r="BG21" s="18"/>
      <c r="BH21" s="21"/>
      <c r="BI21" s="22"/>
      <c r="BJ21" s="23"/>
      <c r="BK21" s="18"/>
      <c r="BL21" s="22"/>
      <c r="BM21" s="24"/>
      <c r="BN21" s="25"/>
      <c r="BO21" s="18"/>
      <c r="BP21" s="18"/>
      <c r="BQ21" s="26"/>
      <c r="BR21" s="28"/>
    </row>
    <row r="22" spans="1:70" s="1" customFormat="1" ht="15" hidden="1" customHeight="1">
      <c r="A22" s="18">
        <v>18</v>
      </c>
      <c r="B22" s="22"/>
      <c r="C22" s="22"/>
      <c r="D22" s="22"/>
      <c r="E22" s="22"/>
      <c r="F22" s="22"/>
      <c r="G22" s="18"/>
      <c r="H22" s="22"/>
      <c r="I22" s="18"/>
      <c r="J22" s="22"/>
      <c r="K22" s="18"/>
      <c r="L22" s="18"/>
      <c r="M22" s="22"/>
      <c r="N22" s="18"/>
      <c r="O22" s="18"/>
      <c r="P22" s="18"/>
      <c r="Q22" s="22"/>
      <c r="R22" s="22"/>
      <c r="S22" s="18"/>
      <c r="T22" s="18"/>
      <c r="U22" s="18"/>
      <c r="V22" s="18"/>
      <c r="W22" s="18"/>
      <c r="X22" s="22"/>
      <c r="Y22" s="18"/>
      <c r="Z22" s="22"/>
      <c r="AA22" s="29"/>
      <c r="AB22" s="18"/>
      <c r="AC22" s="29"/>
      <c r="AD22" s="18"/>
      <c r="AE22" s="18"/>
      <c r="AF22" s="18"/>
      <c r="AG22" s="29"/>
      <c r="AH22" s="18"/>
      <c r="AI22" s="29"/>
      <c r="AJ22" s="18"/>
      <c r="AK22" s="18"/>
      <c r="AL22" s="29"/>
      <c r="AM22" s="18"/>
      <c r="AN22" s="30"/>
      <c r="AO22" s="30"/>
      <c r="AP22" s="30"/>
      <c r="AQ22" s="30"/>
      <c r="AR22" s="30"/>
      <c r="AS22" s="30"/>
      <c r="AT22" s="30"/>
      <c r="AU22" s="30"/>
      <c r="AV22" s="18"/>
      <c r="AW22" s="18"/>
      <c r="AX22" s="18"/>
      <c r="AY22" s="29"/>
      <c r="AZ22" s="18"/>
      <c r="BA22" s="18"/>
      <c r="BB22" s="18"/>
      <c r="BC22" s="18"/>
      <c r="BD22" s="29"/>
      <c r="BE22" s="18"/>
      <c r="BF22" s="22"/>
      <c r="BG22" s="18"/>
      <c r="BH22" s="21"/>
      <c r="BI22" s="22"/>
      <c r="BJ22" s="23"/>
      <c r="BK22" s="18"/>
      <c r="BL22" s="22"/>
      <c r="BM22" s="24"/>
      <c r="BN22" s="25"/>
      <c r="BO22" s="18"/>
      <c r="BP22" s="18"/>
      <c r="BQ22" s="26"/>
      <c r="BR22" s="28"/>
    </row>
    <row r="23" spans="1:70" s="1" customFormat="1" ht="15" hidden="1" customHeight="1">
      <c r="A23" s="18">
        <v>19</v>
      </c>
      <c r="B23" s="22"/>
      <c r="C23" s="22"/>
      <c r="D23" s="22"/>
      <c r="E23" s="22"/>
      <c r="F23" s="22"/>
      <c r="G23" s="18"/>
      <c r="H23" s="22"/>
      <c r="I23" s="18"/>
      <c r="J23" s="22"/>
      <c r="K23" s="18"/>
      <c r="L23" s="18"/>
      <c r="M23" s="22"/>
      <c r="N23" s="18"/>
      <c r="O23" s="18"/>
      <c r="P23" s="18"/>
      <c r="Q23" s="22"/>
      <c r="R23" s="22"/>
      <c r="S23" s="18"/>
      <c r="T23" s="18"/>
      <c r="U23" s="18"/>
      <c r="V23" s="18"/>
      <c r="W23" s="18"/>
      <c r="X23" s="22"/>
      <c r="Y23" s="18"/>
      <c r="Z23" s="22"/>
      <c r="AA23" s="29"/>
      <c r="AB23" s="18"/>
      <c r="AC23" s="29"/>
      <c r="AD23" s="18"/>
      <c r="AE23" s="18"/>
      <c r="AF23" s="18"/>
      <c r="AG23" s="29"/>
      <c r="AH23" s="18"/>
      <c r="AI23" s="29"/>
      <c r="AJ23" s="18"/>
      <c r="AK23" s="18"/>
      <c r="AL23" s="29"/>
      <c r="AM23" s="18"/>
      <c r="AN23" s="30"/>
      <c r="AO23" s="30"/>
      <c r="AP23" s="30"/>
      <c r="AQ23" s="30"/>
      <c r="AR23" s="30"/>
      <c r="AS23" s="30"/>
      <c r="AT23" s="30"/>
      <c r="AU23" s="30"/>
      <c r="AV23" s="18"/>
      <c r="AW23" s="18"/>
      <c r="AX23" s="18"/>
      <c r="AY23" s="29"/>
      <c r="AZ23" s="18"/>
      <c r="BA23" s="18"/>
      <c r="BB23" s="18"/>
      <c r="BC23" s="18"/>
      <c r="BD23" s="29"/>
      <c r="BE23" s="18"/>
      <c r="BF23" s="22"/>
      <c r="BG23" s="18"/>
      <c r="BH23" s="21"/>
      <c r="BI23" s="22"/>
      <c r="BJ23" s="23"/>
      <c r="BK23" s="18"/>
      <c r="BL23" s="22"/>
      <c r="BM23" s="24"/>
      <c r="BN23" s="25"/>
      <c r="BO23" s="18"/>
      <c r="BP23" s="18"/>
      <c r="BQ23" s="26"/>
      <c r="BR23" s="28"/>
    </row>
    <row r="24" spans="1:70" s="1" customFormat="1" ht="15" hidden="1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9"/>
      <c r="AB24" s="18"/>
      <c r="AC24" s="29"/>
      <c r="AD24" s="18"/>
      <c r="AE24" s="18"/>
      <c r="AF24" s="18"/>
      <c r="AG24" s="29"/>
      <c r="AH24" s="18"/>
      <c r="AI24" s="29"/>
      <c r="AJ24" s="18"/>
      <c r="AK24" s="18"/>
      <c r="AL24" s="29"/>
      <c r="AM24" s="18"/>
      <c r="AN24" s="30"/>
      <c r="AO24" s="30"/>
      <c r="AP24" s="30"/>
      <c r="AQ24" s="30"/>
      <c r="AR24" s="30"/>
      <c r="AS24" s="30"/>
      <c r="AT24" s="30"/>
      <c r="AU24" s="30"/>
      <c r="AV24" s="18"/>
      <c r="AW24" s="18"/>
      <c r="AX24" s="18"/>
      <c r="AY24" s="29"/>
      <c r="AZ24" s="18"/>
      <c r="BA24" s="18"/>
      <c r="BB24" s="18"/>
      <c r="BC24" s="18"/>
      <c r="BD24" s="29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8"/>
    </row>
    <row r="25" spans="1:70" s="1" customFormat="1" ht="15" hidden="1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9"/>
      <c r="AB25" s="18"/>
      <c r="AC25" s="29"/>
      <c r="AD25" s="18"/>
      <c r="AE25" s="18"/>
      <c r="AF25" s="18"/>
      <c r="AG25" s="29"/>
      <c r="AH25" s="18"/>
      <c r="AI25" s="29"/>
      <c r="AJ25" s="18"/>
      <c r="AK25" s="18"/>
      <c r="AL25" s="29"/>
      <c r="AM25" s="18"/>
      <c r="AN25" s="30"/>
      <c r="AO25" s="30"/>
      <c r="AP25" s="30"/>
      <c r="AQ25" s="30"/>
      <c r="AR25" s="30"/>
      <c r="AS25" s="30"/>
      <c r="AT25" s="30"/>
      <c r="AU25" s="30"/>
      <c r="AV25" s="18"/>
      <c r="AW25" s="18"/>
      <c r="AX25" s="18"/>
      <c r="AY25" s="29"/>
      <c r="AZ25" s="18"/>
      <c r="BA25" s="18"/>
      <c r="BB25" s="18"/>
      <c r="BC25" s="18"/>
      <c r="BD25" s="29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8"/>
    </row>
    <row r="26" spans="1:70" s="1" customFormat="1" ht="15" hidden="1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9"/>
      <c r="AB26" s="18"/>
      <c r="AC26" s="29"/>
      <c r="AD26" s="18"/>
      <c r="AE26" s="18"/>
      <c r="AF26" s="18"/>
      <c r="AG26" s="29"/>
      <c r="AH26" s="18"/>
      <c r="AI26" s="29"/>
      <c r="AJ26" s="18"/>
      <c r="AK26" s="18"/>
      <c r="AL26" s="29"/>
      <c r="AM26" s="18"/>
      <c r="AN26" s="30"/>
      <c r="AO26" s="30"/>
      <c r="AP26" s="30"/>
      <c r="AQ26" s="30"/>
      <c r="AR26" s="30"/>
      <c r="AS26" s="30"/>
      <c r="AT26" s="30"/>
      <c r="AU26" s="30"/>
      <c r="AV26" s="18"/>
      <c r="AW26" s="18"/>
      <c r="AX26" s="18"/>
      <c r="AY26" s="29"/>
      <c r="AZ26" s="18"/>
      <c r="BA26" s="18"/>
      <c r="BB26" s="18"/>
      <c r="BC26" s="18"/>
      <c r="BD26" s="29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8"/>
    </row>
    <row r="27" spans="1:70" s="1" customFormat="1" ht="15" hidden="1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9"/>
      <c r="AB27" s="18"/>
      <c r="AC27" s="29"/>
      <c r="AD27" s="18"/>
      <c r="AE27" s="18"/>
      <c r="AF27" s="18"/>
      <c r="AG27" s="29"/>
      <c r="AH27" s="18"/>
      <c r="AI27" s="29"/>
      <c r="AJ27" s="18"/>
      <c r="AK27" s="18"/>
      <c r="AL27" s="29"/>
      <c r="AM27" s="18"/>
      <c r="AN27" s="30"/>
      <c r="AO27" s="30"/>
      <c r="AP27" s="30"/>
      <c r="AQ27" s="30"/>
      <c r="AR27" s="30"/>
      <c r="AS27" s="30"/>
      <c r="AT27" s="30"/>
      <c r="AU27" s="30"/>
      <c r="AV27" s="18"/>
      <c r="AW27" s="18"/>
      <c r="AX27" s="18"/>
      <c r="AY27" s="29"/>
      <c r="AZ27" s="18"/>
      <c r="BA27" s="18"/>
      <c r="BB27" s="18"/>
      <c r="BC27" s="18"/>
      <c r="BD27" s="29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8"/>
    </row>
    <row r="28" spans="1:70" s="1" customFormat="1" ht="15" hidden="1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9"/>
      <c r="AB28" s="18"/>
      <c r="AC28" s="29"/>
      <c r="AD28" s="18"/>
      <c r="AE28" s="18"/>
      <c r="AF28" s="18"/>
      <c r="AG28" s="29"/>
      <c r="AH28" s="18"/>
      <c r="AI28" s="29"/>
      <c r="AJ28" s="18"/>
      <c r="AK28" s="18"/>
      <c r="AL28" s="29"/>
      <c r="AM28" s="18"/>
      <c r="AN28" s="30"/>
      <c r="AO28" s="30"/>
      <c r="AP28" s="30"/>
      <c r="AQ28" s="30"/>
      <c r="AR28" s="30"/>
      <c r="AS28" s="30"/>
      <c r="AT28" s="30"/>
      <c r="AU28" s="30"/>
      <c r="AV28" s="18"/>
      <c r="AW28" s="18"/>
      <c r="AX28" s="18"/>
      <c r="AY28" s="29"/>
      <c r="AZ28" s="18"/>
      <c r="BA28" s="18"/>
      <c r="BB28" s="18"/>
      <c r="BC28" s="18"/>
      <c r="BD28" s="29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8"/>
    </row>
    <row r="29" spans="1:70" s="1" customFormat="1" ht="15" hidden="1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9"/>
      <c r="AB29" s="18"/>
      <c r="AC29" s="29"/>
      <c r="AD29" s="18"/>
      <c r="AE29" s="18"/>
      <c r="AF29" s="18"/>
      <c r="AG29" s="29"/>
      <c r="AH29" s="18"/>
      <c r="AI29" s="29"/>
      <c r="AJ29" s="18"/>
      <c r="AK29" s="18"/>
      <c r="AL29" s="29"/>
      <c r="AM29" s="18"/>
      <c r="AN29" s="30"/>
      <c r="AO29" s="30"/>
      <c r="AP29" s="30"/>
      <c r="AQ29" s="30"/>
      <c r="AR29" s="30"/>
      <c r="AS29" s="30"/>
      <c r="AT29" s="30"/>
      <c r="AU29" s="30"/>
      <c r="AV29" s="18"/>
      <c r="AW29" s="18"/>
      <c r="AX29" s="18"/>
      <c r="AY29" s="29"/>
      <c r="AZ29" s="18"/>
      <c r="BA29" s="18"/>
      <c r="BB29" s="18"/>
      <c r="BC29" s="18"/>
      <c r="BD29" s="29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8"/>
    </row>
    <row r="30" spans="1:70" s="1" customFormat="1" ht="15" hidden="1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9"/>
      <c r="AB30" s="18"/>
      <c r="AC30" s="29"/>
      <c r="AD30" s="18"/>
      <c r="AE30" s="18"/>
      <c r="AF30" s="18"/>
      <c r="AG30" s="29"/>
      <c r="AH30" s="18"/>
      <c r="AI30" s="29"/>
      <c r="AJ30" s="18"/>
      <c r="AK30" s="18"/>
      <c r="AL30" s="29"/>
      <c r="AM30" s="18"/>
      <c r="AN30" s="30"/>
      <c r="AO30" s="30"/>
      <c r="AP30" s="30"/>
      <c r="AQ30" s="30"/>
      <c r="AR30" s="30"/>
      <c r="AS30" s="30"/>
      <c r="AT30" s="30"/>
      <c r="AU30" s="30"/>
      <c r="AV30" s="18"/>
      <c r="AW30" s="18"/>
      <c r="AX30" s="18"/>
      <c r="AY30" s="29"/>
      <c r="AZ30" s="18"/>
      <c r="BA30" s="18"/>
      <c r="BB30" s="18"/>
      <c r="BC30" s="18"/>
      <c r="BD30" s="29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8"/>
    </row>
    <row r="31" spans="1:70" s="1" customFormat="1" ht="15" hidden="1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9"/>
      <c r="AB31" s="18"/>
      <c r="AC31" s="29"/>
      <c r="AD31" s="18"/>
      <c r="AE31" s="18"/>
      <c r="AF31" s="18"/>
      <c r="AG31" s="29"/>
      <c r="AH31" s="18"/>
      <c r="AI31" s="29"/>
      <c r="AJ31" s="18"/>
      <c r="AK31" s="18"/>
      <c r="AL31" s="29"/>
      <c r="AM31" s="18"/>
      <c r="AN31" s="30"/>
      <c r="AO31" s="30"/>
      <c r="AP31" s="30"/>
      <c r="AQ31" s="30"/>
      <c r="AR31" s="30"/>
      <c r="AS31" s="30"/>
      <c r="AT31" s="30"/>
      <c r="AU31" s="30"/>
      <c r="AV31" s="18"/>
      <c r="AW31" s="18"/>
      <c r="AX31" s="18"/>
      <c r="AY31" s="29"/>
      <c r="AZ31" s="18"/>
      <c r="BA31" s="18"/>
      <c r="BB31" s="18"/>
      <c r="BC31" s="18"/>
      <c r="BD31" s="29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8"/>
    </row>
    <row r="32" spans="1:70" s="1" customFormat="1" ht="15" hidden="1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9"/>
      <c r="AB32" s="18"/>
      <c r="AC32" s="29"/>
      <c r="AD32" s="18"/>
      <c r="AE32" s="18"/>
      <c r="AF32" s="18"/>
      <c r="AG32" s="29"/>
      <c r="AH32" s="18"/>
      <c r="AI32" s="29"/>
      <c r="AJ32" s="18"/>
      <c r="AK32" s="18"/>
      <c r="AL32" s="29"/>
      <c r="AM32" s="18"/>
      <c r="AN32" s="30"/>
      <c r="AO32" s="30"/>
      <c r="AP32" s="30"/>
      <c r="AQ32" s="30"/>
      <c r="AR32" s="30"/>
      <c r="AS32" s="30"/>
      <c r="AT32" s="30"/>
      <c r="AU32" s="30"/>
      <c r="AV32" s="18"/>
      <c r="AW32" s="18"/>
      <c r="AX32" s="18"/>
      <c r="AY32" s="29"/>
      <c r="AZ32" s="18"/>
      <c r="BA32" s="18"/>
      <c r="BB32" s="18"/>
      <c r="BC32" s="18"/>
      <c r="BD32" s="29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8"/>
    </row>
    <row r="33" spans="1:70" s="1" customFormat="1" ht="15" hidden="1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9"/>
      <c r="AB33" s="18"/>
      <c r="AC33" s="29"/>
      <c r="AD33" s="18"/>
      <c r="AE33" s="18"/>
      <c r="AF33" s="18"/>
      <c r="AG33" s="29"/>
      <c r="AH33" s="18"/>
      <c r="AI33" s="29"/>
      <c r="AJ33" s="18"/>
      <c r="AK33" s="18"/>
      <c r="AL33" s="29"/>
      <c r="AM33" s="18"/>
      <c r="AN33" s="30"/>
      <c r="AO33" s="30"/>
      <c r="AP33" s="30"/>
      <c r="AQ33" s="30"/>
      <c r="AR33" s="30"/>
      <c r="AS33" s="30"/>
      <c r="AT33" s="30"/>
      <c r="AU33" s="30"/>
      <c r="AV33" s="18"/>
      <c r="AW33" s="18"/>
      <c r="AX33" s="18"/>
      <c r="AY33" s="29"/>
      <c r="AZ33" s="18"/>
      <c r="BA33" s="18"/>
      <c r="BB33" s="18"/>
      <c r="BC33" s="18"/>
      <c r="BD33" s="29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8"/>
    </row>
    <row r="34" spans="1:70" s="1" customFormat="1" ht="15" hidden="1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9"/>
      <c r="AB34" s="18"/>
      <c r="AC34" s="29"/>
      <c r="AD34" s="18"/>
      <c r="AE34" s="18"/>
      <c r="AF34" s="18"/>
      <c r="AG34" s="29"/>
      <c r="AH34" s="18"/>
      <c r="AI34" s="29"/>
      <c r="AJ34" s="18"/>
      <c r="AK34" s="18"/>
      <c r="AL34" s="29"/>
      <c r="AM34" s="18"/>
      <c r="AN34" s="30"/>
      <c r="AO34" s="30"/>
      <c r="AP34" s="30"/>
      <c r="AQ34" s="30"/>
      <c r="AR34" s="30"/>
      <c r="AS34" s="30"/>
      <c r="AT34" s="30"/>
      <c r="AU34" s="30"/>
      <c r="AV34" s="18"/>
      <c r="AW34" s="18"/>
      <c r="AX34" s="18"/>
      <c r="AY34" s="29"/>
      <c r="AZ34" s="18"/>
      <c r="BA34" s="18"/>
      <c r="BB34" s="18"/>
      <c r="BC34" s="18"/>
      <c r="BD34" s="29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8"/>
    </row>
    <row r="35" spans="1:70" s="1" customFormat="1" ht="15" hidden="1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9"/>
      <c r="AB35" s="18"/>
      <c r="AC35" s="29"/>
      <c r="AD35" s="18"/>
      <c r="AE35" s="18"/>
      <c r="AF35" s="18"/>
      <c r="AG35" s="29"/>
      <c r="AH35" s="18"/>
      <c r="AI35" s="29"/>
      <c r="AJ35" s="18"/>
      <c r="AK35" s="18"/>
      <c r="AL35" s="29"/>
      <c r="AM35" s="18"/>
      <c r="AN35" s="30"/>
      <c r="AO35" s="30"/>
      <c r="AP35" s="30"/>
      <c r="AQ35" s="30"/>
      <c r="AR35" s="30"/>
      <c r="AS35" s="30"/>
      <c r="AT35" s="30"/>
      <c r="AU35" s="30"/>
      <c r="AV35" s="18"/>
      <c r="AW35" s="18"/>
      <c r="AX35" s="18"/>
      <c r="AY35" s="29"/>
      <c r="AZ35" s="18"/>
      <c r="BA35" s="18"/>
      <c r="BB35" s="18"/>
      <c r="BC35" s="18"/>
      <c r="BD35" s="29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8"/>
    </row>
    <row r="36" spans="1:70" s="1" customFormat="1" ht="15" hidden="1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9"/>
      <c r="AB36" s="18"/>
      <c r="AC36" s="29"/>
      <c r="AD36" s="18"/>
      <c r="AE36" s="18"/>
      <c r="AF36" s="18"/>
      <c r="AG36" s="29"/>
      <c r="AH36" s="18"/>
      <c r="AI36" s="29"/>
      <c r="AJ36" s="18"/>
      <c r="AK36" s="18"/>
      <c r="AL36" s="29"/>
      <c r="AM36" s="18"/>
      <c r="AN36" s="30"/>
      <c r="AO36" s="30"/>
      <c r="AP36" s="30"/>
      <c r="AQ36" s="30"/>
      <c r="AR36" s="30"/>
      <c r="AS36" s="30"/>
      <c r="AT36" s="30"/>
      <c r="AU36" s="30"/>
      <c r="AV36" s="18"/>
      <c r="AW36" s="18"/>
      <c r="AX36" s="18"/>
      <c r="AY36" s="29"/>
      <c r="AZ36" s="18"/>
      <c r="BA36" s="18"/>
      <c r="BB36" s="18"/>
      <c r="BC36" s="18"/>
      <c r="BD36" s="29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8"/>
    </row>
    <row r="37" spans="1:70" s="1" customFormat="1" ht="15" hidden="1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9"/>
      <c r="AB37" s="18"/>
      <c r="AC37" s="29"/>
      <c r="AD37" s="18"/>
      <c r="AE37" s="18"/>
      <c r="AF37" s="18"/>
      <c r="AG37" s="29"/>
      <c r="AH37" s="18"/>
      <c r="AI37" s="29"/>
      <c r="AJ37" s="18"/>
      <c r="AK37" s="18"/>
      <c r="AL37" s="29"/>
      <c r="AM37" s="18"/>
      <c r="AN37" s="30"/>
      <c r="AO37" s="30"/>
      <c r="AP37" s="30"/>
      <c r="AQ37" s="30"/>
      <c r="AR37" s="30"/>
      <c r="AS37" s="30"/>
      <c r="AT37" s="30"/>
      <c r="AU37" s="30"/>
      <c r="AV37" s="18"/>
      <c r="AW37" s="18"/>
      <c r="AX37" s="18"/>
      <c r="AY37" s="29"/>
      <c r="AZ37" s="18"/>
      <c r="BA37" s="18"/>
      <c r="BB37" s="18"/>
      <c r="BC37" s="18"/>
      <c r="BD37" s="29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8"/>
    </row>
    <row r="38" spans="1:70" s="1" customFormat="1" ht="15" hidden="1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9"/>
      <c r="AB38" s="18"/>
      <c r="AC38" s="29"/>
      <c r="AD38" s="18"/>
      <c r="AE38" s="18"/>
      <c r="AF38" s="18"/>
      <c r="AG38" s="29"/>
      <c r="AH38" s="18"/>
      <c r="AI38" s="29"/>
      <c r="AJ38" s="18"/>
      <c r="AK38" s="18"/>
      <c r="AL38" s="29"/>
      <c r="AM38" s="18"/>
      <c r="AN38" s="30"/>
      <c r="AO38" s="30"/>
      <c r="AP38" s="30"/>
      <c r="AQ38" s="30"/>
      <c r="AR38" s="30"/>
      <c r="AS38" s="30"/>
      <c r="AT38" s="30"/>
      <c r="AU38" s="30"/>
      <c r="AV38" s="18"/>
      <c r="AW38" s="18"/>
      <c r="AX38" s="18"/>
      <c r="AY38" s="29"/>
      <c r="AZ38" s="18"/>
      <c r="BA38" s="18"/>
      <c r="BB38" s="18"/>
      <c r="BC38" s="18"/>
      <c r="BD38" s="29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8"/>
    </row>
    <row r="39" spans="1:70" s="1" customFormat="1" ht="15" hidden="1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9"/>
      <c r="AB39" s="18"/>
      <c r="AC39" s="29"/>
      <c r="AD39" s="18"/>
      <c r="AE39" s="18"/>
      <c r="AF39" s="18"/>
      <c r="AG39" s="29"/>
      <c r="AH39" s="18"/>
      <c r="AI39" s="29"/>
      <c r="AJ39" s="18"/>
      <c r="AK39" s="18"/>
      <c r="AL39" s="29"/>
      <c r="AM39" s="18"/>
      <c r="AN39" s="30"/>
      <c r="AO39" s="30"/>
      <c r="AP39" s="30"/>
      <c r="AQ39" s="30"/>
      <c r="AR39" s="30"/>
      <c r="AS39" s="30"/>
      <c r="AT39" s="30"/>
      <c r="AU39" s="30"/>
      <c r="AV39" s="18"/>
      <c r="AW39" s="18"/>
      <c r="AX39" s="18"/>
      <c r="AY39" s="29"/>
      <c r="AZ39" s="18"/>
      <c r="BA39" s="18"/>
      <c r="BB39" s="18"/>
      <c r="BC39" s="18"/>
      <c r="BD39" s="29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8"/>
    </row>
    <row r="40" spans="1:70" s="1" customFormat="1" ht="15" hidden="1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9"/>
      <c r="AB40" s="18"/>
      <c r="AC40" s="29"/>
      <c r="AD40" s="18"/>
      <c r="AE40" s="18"/>
      <c r="AF40" s="18"/>
      <c r="AG40" s="29"/>
      <c r="AH40" s="18"/>
      <c r="AI40" s="29"/>
      <c r="AJ40" s="18"/>
      <c r="AK40" s="18"/>
      <c r="AL40" s="29"/>
      <c r="AM40" s="18"/>
      <c r="AN40" s="30"/>
      <c r="AO40" s="30"/>
      <c r="AP40" s="30"/>
      <c r="AQ40" s="30"/>
      <c r="AR40" s="30"/>
      <c r="AS40" s="30"/>
      <c r="AT40" s="30"/>
      <c r="AU40" s="30"/>
      <c r="AV40" s="18"/>
      <c r="AW40" s="18"/>
      <c r="AX40" s="18"/>
      <c r="AY40" s="29"/>
      <c r="AZ40" s="18"/>
      <c r="BA40" s="18"/>
      <c r="BB40" s="18"/>
      <c r="BC40" s="18"/>
      <c r="BD40" s="29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8"/>
    </row>
    <row r="41" spans="1:70" s="1" customFormat="1" ht="15" hidden="1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9"/>
      <c r="AB41" s="18"/>
      <c r="AC41" s="29"/>
      <c r="AD41" s="18"/>
      <c r="AE41" s="18"/>
      <c r="AF41" s="18"/>
      <c r="AG41" s="29"/>
      <c r="AH41" s="18"/>
      <c r="AI41" s="29"/>
      <c r="AJ41" s="18"/>
      <c r="AK41" s="18"/>
      <c r="AL41" s="29"/>
      <c r="AM41" s="18"/>
      <c r="AN41" s="30"/>
      <c r="AO41" s="30"/>
      <c r="AP41" s="30"/>
      <c r="AQ41" s="30"/>
      <c r="AR41" s="30"/>
      <c r="AS41" s="30"/>
      <c r="AT41" s="30"/>
      <c r="AU41" s="30"/>
      <c r="AV41" s="18"/>
      <c r="AW41" s="18"/>
      <c r="AX41" s="18"/>
      <c r="AY41" s="29"/>
      <c r="AZ41" s="18"/>
      <c r="BA41" s="18"/>
      <c r="BB41" s="18"/>
      <c r="BC41" s="18"/>
      <c r="BD41" s="29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8"/>
    </row>
    <row r="42" spans="1:70" s="1" customFormat="1" ht="15" hidden="1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9"/>
      <c r="AB42" s="18"/>
      <c r="AC42" s="29"/>
      <c r="AD42" s="18"/>
      <c r="AE42" s="18"/>
      <c r="AF42" s="18"/>
      <c r="AG42" s="29"/>
      <c r="AH42" s="18"/>
      <c r="AI42" s="29"/>
      <c r="AJ42" s="18"/>
      <c r="AK42" s="18"/>
      <c r="AL42" s="29"/>
      <c r="AM42" s="18"/>
      <c r="AN42" s="30"/>
      <c r="AO42" s="30"/>
      <c r="AP42" s="30"/>
      <c r="AQ42" s="30"/>
      <c r="AR42" s="30"/>
      <c r="AS42" s="30"/>
      <c r="AT42" s="30"/>
      <c r="AU42" s="30"/>
      <c r="AV42" s="18"/>
      <c r="AW42" s="18"/>
      <c r="AX42" s="18"/>
      <c r="AY42" s="29"/>
      <c r="AZ42" s="18"/>
      <c r="BA42" s="18"/>
      <c r="BB42" s="18"/>
      <c r="BC42" s="18"/>
      <c r="BD42" s="29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8"/>
    </row>
    <row r="43" spans="1:70" s="1" customFormat="1" ht="15" hidden="1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9"/>
      <c r="AB43" s="18"/>
      <c r="AC43" s="29"/>
      <c r="AD43" s="18"/>
      <c r="AE43" s="18"/>
      <c r="AF43" s="18"/>
      <c r="AG43" s="29"/>
      <c r="AH43" s="18"/>
      <c r="AI43" s="29"/>
      <c r="AJ43" s="18"/>
      <c r="AK43" s="18"/>
      <c r="AL43" s="29"/>
      <c r="AM43" s="18"/>
      <c r="AN43" s="30"/>
      <c r="AO43" s="30"/>
      <c r="AP43" s="30"/>
      <c r="AQ43" s="30"/>
      <c r="AR43" s="30"/>
      <c r="AS43" s="30"/>
      <c r="AT43" s="30"/>
      <c r="AU43" s="30"/>
      <c r="AV43" s="18"/>
      <c r="AW43" s="18"/>
      <c r="AX43" s="18"/>
      <c r="AY43" s="29"/>
      <c r="AZ43" s="18"/>
      <c r="BA43" s="18"/>
      <c r="BB43" s="18"/>
      <c r="BC43" s="18"/>
      <c r="BD43" s="29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8"/>
    </row>
    <row r="44" spans="1:70" s="1" customFormat="1" ht="15" hidden="1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9"/>
      <c r="AB44" s="18"/>
      <c r="AC44" s="29"/>
      <c r="AD44" s="18"/>
      <c r="AE44" s="18"/>
      <c r="AF44" s="18"/>
      <c r="AG44" s="29"/>
      <c r="AH44" s="18"/>
      <c r="AI44" s="29"/>
      <c r="AJ44" s="18"/>
      <c r="AK44" s="18"/>
      <c r="AL44" s="29"/>
      <c r="AM44" s="18"/>
      <c r="AN44" s="30"/>
      <c r="AO44" s="30"/>
      <c r="AP44" s="30"/>
      <c r="AQ44" s="30"/>
      <c r="AR44" s="30"/>
      <c r="AS44" s="30"/>
      <c r="AT44" s="30"/>
      <c r="AU44" s="30"/>
      <c r="AV44" s="18"/>
      <c r="AW44" s="18"/>
      <c r="AX44" s="18"/>
      <c r="AY44" s="29"/>
      <c r="AZ44" s="18"/>
      <c r="BA44" s="18"/>
      <c r="BB44" s="18"/>
      <c r="BC44" s="18"/>
      <c r="BD44" s="29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8"/>
    </row>
    <row r="45" spans="1:70" s="1" customFormat="1" ht="15" hidden="1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9"/>
      <c r="AB45" s="18"/>
      <c r="AC45" s="29"/>
      <c r="AD45" s="18"/>
      <c r="AE45" s="18"/>
      <c r="AF45" s="18"/>
      <c r="AG45" s="29"/>
      <c r="AH45" s="18"/>
      <c r="AI45" s="29"/>
      <c r="AJ45" s="18"/>
      <c r="AK45" s="18"/>
      <c r="AL45" s="29"/>
      <c r="AM45" s="18"/>
      <c r="AN45" s="30"/>
      <c r="AO45" s="30"/>
      <c r="AP45" s="30"/>
      <c r="AQ45" s="30"/>
      <c r="AR45" s="30"/>
      <c r="AS45" s="30"/>
      <c r="AT45" s="30"/>
      <c r="AU45" s="30"/>
      <c r="AV45" s="18"/>
      <c r="AW45" s="18"/>
      <c r="AX45" s="18"/>
      <c r="AY45" s="29"/>
      <c r="AZ45" s="18"/>
      <c r="BA45" s="18"/>
      <c r="BB45" s="18"/>
      <c r="BC45" s="18"/>
      <c r="BD45" s="29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8"/>
    </row>
    <row r="46" spans="1:70" s="1" customFormat="1" ht="15" hidden="1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9"/>
      <c r="AB46" s="18"/>
      <c r="AC46" s="29"/>
      <c r="AD46" s="18"/>
      <c r="AE46" s="18"/>
      <c r="AF46" s="18"/>
      <c r="AG46" s="29"/>
      <c r="AH46" s="18"/>
      <c r="AI46" s="29"/>
      <c r="AJ46" s="18"/>
      <c r="AK46" s="18"/>
      <c r="AL46" s="29"/>
      <c r="AM46" s="18"/>
      <c r="AN46" s="30"/>
      <c r="AO46" s="30"/>
      <c r="AP46" s="30"/>
      <c r="AQ46" s="30"/>
      <c r="AR46" s="30"/>
      <c r="AS46" s="30"/>
      <c r="AT46" s="30"/>
      <c r="AU46" s="30"/>
      <c r="AV46" s="18"/>
      <c r="AW46" s="18"/>
      <c r="AX46" s="18"/>
      <c r="AY46" s="29"/>
      <c r="AZ46" s="18"/>
      <c r="BA46" s="18"/>
      <c r="BB46" s="18"/>
      <c r="BC46" s="18"/>
      <c r="BD46" s="29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8"/>
    </row>
    <row r="47" spans="1:70" s="1" customFormat="1" ht="15" hidden="1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9"/>
      <c r="AB47" s="18"/>
      <c r="AC47" s="29"/>
      <c r="AD47" s="18"/>
      <c r="AE47" s="18"/>
      <c r="AF47" s="18"/>
      <c r="AG47" s="29"/>
      <c r="AH47" s="18"/>
      <c r="AI47" s="29"/>
      <c r="AJ47" s="18"/>
      <c r="AK47" s="18"/>
      <c r="AL47" s="29"/>
      <c r="AM47" s="18"/>
      <c r="AN47" s="30"/>
      <c r="AO47" s="30"/>
      <c r="AP47" s="30"/>
      <c r="AQ47" s="30"/>
      <c r="AR47" s="30"/>
      <c r="AS47" s="30"/>
      <c r="AT47" s="30"/>
      <c r="AU47" s="30"/>
      <c r="AV47" s="18"/>
      <c r="AW47" s="18"/>
      <c r="AX47" s="18"/>
      <c r="AY47" s="29"/>
      <c r="AZ47" s="18"/>
      <c r="BA47" s="18"/>
      <c r="BB47" s="18"/>
      <c r="BC47" s="18"/>
      <c r="BD47" s="29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8"/>
    </row>
    <row r="48" spans="1:70" s="1" customFormat="1" ht="15" hidden="1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9"/>
      <c r="AB48" s="18"/>
      <c r="AC48" s="29"/>
      <c r="AD48" s="18"/>
      <c r="AE48" s="18"/>
      <c r="AF48" s="18"/>
      <c r="AG48" s="29"/>
      <c r="AH48" s="18"/>
      <c r="AI48" s="29"/>
      <c r="AJ48" s="18"/>
      <c r="AK48" s="18"/>
      <c r="AL48" s="29"/>
      <c r="AM48" s="18"/>
      <c r="AN48" s="30"/>
      <c r="AO48" s="30"/>
      <c r="AP48" s="30"/>
      <c r="AQ48" s="30"/>
      <c r="AR48" s="30"/>
      <c r="AS48" s="30"/>
      <c r="AT48" s="30"/>
      <c r="AU48" s="30"/>
      <c r="AV48" s="18"/>
      <c r="AW48" s="18"/>
      <c r="AX48" s="18"/>
      <c r="AY48" s="29"/>
      <c r="AZ48" s="18"/>
      <c r="BA48" s="18"/>
      <c r="BB48" s="18"/>
      <c r="BC48" s="18"/>
      <c r="BD48" s="29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8"/>
    </row>
    <row r="49" spans="1:70" s="1" customFormat="1" ht="15" hidden="1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9"/>
      <c r="AB49" s="18"/>
      <c r="AC49" s="29"/>
      <c r="AD49" s="18"/>
      <c r="AE49" s="18"/>
      <c r="AF49" s="18"/>
      <c r="AG49" s="29"/>
      <c r="AH49" s="18"/>
      <c r="AI49" s="29"/>
      <c r="AJ49" s="18"/>
      <c r="AK49" s="18"/>
      <c r="AL49" s="29"/>
      <c r="AM49" s="18"/>
      <c r="AN49" s="30"/>
      <c r="AO49" s="30"/>
      <c r="AP49" s="30"/>
      <c r="AQ49" s="30"/>
      <c r="AR49" s="30"/>
      <c r="AS49" s="30"/>
      <c r="AT49" s="30"/>
      <c r="AU49" s="30"/>
      <c r="AV49" s="18"/>
      <c r="AW49" s="18"/>
      <c r="AX49" s="18"/>
      <c r="AY49" s="29"/>
      <c r="AZ49" s="18"/>
      <c r="BA49" s="18"/>
      <c r="BB49" s="18"/>
      <c r="BC49" s="18"/>
      <c r="BD49" s="29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8"/>
    </row>
    <row r="50" spans="1:70" s="1" customFormat="1" ht="15" hidden="1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9"/>
      <c r="AB50" s="18"/>
      <c r="AC50" s="29"/>
      <c r="AD50" s="18"/>
      <c r="AE50" s="18"/>
      <c r="AF50" s="18"/>
      <c r="AG50" s="29"/>
      <c r="AH50" s="18"/>
      <c r="AI50" s="29"/>
      <c r="AJ50" s="18"/>
      <c r="AK50" s="18"/>
      <c r="AL50" s="29"/>
      <c r="AM50" s="18"/>
      <c r="AN50" s="30"/>
      <c r="AO50" s="30"/>
      <c r="AP50" s="30"/>
      <c r="AQ50" s="30"/>
      <c r="AR50" s="30"/>
      <c r="AS50" s="30"/>
      <c r="AT50" s="30"/>
      <c r="AU50" s="30"/>
      <c r="AV50" s="18"/>
      <c r="AW50" s="18"/>
      <c r="AX50" s="18"/>
      <c r="AY50" s="29"/>
      <c r="AZ50" s="18"/>
      <c r="BA50" s="18"/>
      <c r="BB50" s="18"/>
      <c r="BC50" s="18"/>
      <c r="BD50" s="29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8"/>
    </row>
    <row r="51" spans="1:70" s="1" customFormat="1" ht="15" hidden="1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9"/>
      <c r="AB51" s="18"/>
      <c r="AC51" s="29"/>
      <c r="AD51" s="18"/>
      <c r="AE51" s="18"/>
      <c r="AF51" s="18"/>
      <c r="AG51" s="29"/>
      <c r="AH51" s="18"/>
      <c r="AI51" s="29"/>
      <c r="AJ51" s="18"/>
      <c r="AK51" s="18"/>
      <c r="AL51" s="29"/>
      <c r="AM51" s="18"/>
      <c r="AN51" s="30"/>
      <c r="AO51" s="30"/>
      <c r="AP51" s="30"/>
      <c r="AQ51" s="30"/>
      <c r="AR51" s="30"/>
      <c r="AS51" s="30"/>
      <c r="AT51" s="30"/>
      <c r="AU51" s="30"/>
      <c r="AV51" s="18"/>
      <c r="AW51" s="18"/>
      <c r="AX51" s="18"/>
      <c r="AY51" s="29"/>
      <c r="AZ51" s="18"/>
      <c r="BA51" s="18"/>
      <c r="BB51" s="18"/>
      <c r="BC51" s="18"/>
      <c r="BD51" s="29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8"/>
    </row>
    <row r="52" spans="1:70" s="1" customFormat="1" ht="15" hidden="1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9"/>
      <c r="AB52" s="18"/>
      <c r="AC52" s="29"/>
      <c r="AD52" s="18"/>
      <c r="AE52" s="18"/>
      <c r="AF52" s="18"/>
      <c r="AG52" s="29"/>
      <c r="AH52" s="18"/>
      <c r="AI52" s="29"/>
      <c r="AJ52" s="18"/>
      <c r="AK52" s="18"/>
      <c r="AL52" s="29"/>
      <c r="AM52" s="18"/>
      <c r="AN52" s="30"/>
      <c r="AO52" s="30"/>
      <c r="AP52" s="30"/>
      <c r="AQ52" s="30"/>
      <c r="AR52" s="30"/>
      <c r="AS52" s="30"/>
      <c r="AT52" s="30"/>
      <c r="AU52" s="30"/>
      <c r="AV52" s="18"/>
      <c r="AW52" s="18"/>
      <c r="AX52" s="18"/>
      <c r="AY52" s="29"/>
      <c r="AZ52" s="18"/>
      <c r="BA52" s="18"/>
      <c r="BB52" s="18"/>
      <c r="BC52" s="18"/>
      <c r="BD52" s="29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8"/>
    </row>
    <row r="53" spans="1:70" s="1" customFormat="1" ht="15" hidden="1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9"/>
      <c r="AB53" s="18"/>
      <c r="AC53" s="29"/>
      <c r="AD53" s="18"/>
      <c r="AE53" s="18"/>
      <c r="AF53" s="18"/>
      <c r="AG53" s="29"/>
      <c r="AH53" s="18"/>
      <c r="AI53" s="29"/>
      <c r="AJ53" s="18"/>
      <c r="AK53" s="18"/>
      <c r="AL53" s="29"/>
      <c r="AM53" s="18"/>
      <c r="AN53" s="30"/>
      <c r="AO53" s="30"/>
      <c r="AP53" s="30"/>
      <c r="AQ53" s="30"/>
      <c r="AR53" s="30"/>
      <c r="AS53" s="30"/>
      <c r="AT53" s="30"/>
      <c r="AU53" s="30"/>
      <c r="AV53" s="18"/>
      <c r="AW53" s="18"/>
      <c r="AX53" s="18"/>
      <c r="AY53" s="29"/>
      <c r="AZ53" s="18"/>
      <c r="BA53" s="18"/>
      <c r="BB53" s="18"/>
      <c r="BC53" s="18"/>
      <c r="BD53" s="29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8"/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9"/>
      <c r="AB54" s="18"/>
      <c r="AC54" s="29"/>
      <c r="AD54" s="18"/>
      <c r="AE54" s="18"/>
      <c r="AF54" s="18"/>
      <c r="AG54" s="29"/>
      <c r="AH54" s="18"/>
      <c r="AI54" s="29"/>
      <c r="AJ54" s="18"/>
      <c r="AK54" s="18"/>
      <c r="AL54" s="29"/>
      <c r="AM54" s="18"/>
      <c r="AN54" s="30"/>
      <c r="AO54" s="30"/>
      <c r="AP54" s="30"/>
      <c r="AQ54" s="30"/>
      <c r="AR54" s="30"/>
      <c r="AS54" s="30"/>
      <c r="AT54" s="30"/>
      <c r="AU54" s="30"/>
      <c r="AV54" s="18"/>
      <c r="AW54" s="18"/>
      <c r="AX54" s="18"/>
      <c r="AY54" s="29"/>
      <c r="AZ54" s="18"/>
      <c r="BA54" s="18"/>
      <c r="BB54" s="18"/>
      <c r="BC54" s="18"/>
      <c r="BD54" s="29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8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9"/>
      <c r="AB55" s="18"/>
      <c r="AC55" s="29"/>
      <c r="AD55" s="18"/>
      <c r="AE55" s="18"/>
      <c r="AF55" s="18"/>
      <c r="AG55" s="29"/>
      <c r="AH55" s="18"/>
      <c r="AI55" s="29"/>
      <c r="AJ55" s="18"/>
      <c r="AK55" s="18"/>
      <c r="AL55" s="29"/>
      <c r="AM55" s="18"/>
      <c r="AN55" s="30"/>
      <c r="AO55" s="30"/>
      <c r="AP55" s="30"/>
      <c r="AQ55" s="30"/>
      <c r="AR55" s="30"/>
      <c r="AS55" s="30"/>
      <c r="AT55" s="30"/>
      <c r="AU55" s="30"/>
      <c r="AV55" s="18"/>
      <c r="AW55" s="18"/>
      <c r="AX55" s="18"/>
      <c r="AY55" s="29"/>
      <c r="AZ55" s="18"/>
      <c r="BA55" s="18"/>
      <c r="BB55" s="18"/>
      <c r="BC55" s="18"/>
      <c r="BD55" s="29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8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9"/>
      <c r="AB56" s="18"/>
      <c r="AC56" s="29"/>
      <c r="AD56" s="18"/>
      <c r="AE56" s="18"/>
      <c r="AF56" s="18"/>
      <c r="AG56" s="29"/>
      <c r="AH56" s="18"/>
      <c r="AI56" s="29"/>
      <c r="AJ56" s="18"/>
      <c r="AK56" s="18"/>
      <c r="AL56" s="29"/>
      <c r="AM56" s="18"/>
      <c r="AN56" s="30"/>
      <c r="AO56" s="30"/>
      <c r="AP56" s="30"/>
      <c r="AQ56" s="30"/>
      <c r="AR56" s="30"/>
      <c r="AS56" s="30"/>
      <c r="AT56" s="30"/>
      <c r="AU56" s="30"/>
      <c r="AV56" s="18"/>
      <c r="AW56" s="18"/>
      <c r="AX56" s="18"/>
      <c r="AY56" s="29"/>
      <c r="AZ56" s="18"/>
      <c r="BA56" s="18"/>
      <c r="BB56" s="18"/>
      <c r="BC56" s="18"/>
      <c r="BD56" s="29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8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9"/>
      <c r="AB57" s="18"/>
      <c r="AC57" s="29"/>
      <c r="AD57" s="18"/>
      <c r="AE57" s="18"/>
      <c r="AF57" s="18"/>
      <c r="AG57" s="29"/>
      <c r="AH57" s="18"/>
      <c r="AI57" s="29"/>
      <c r="AJ57" s="18"/>
      <c r="AK57" s="18"/>
      <c r="AL57" s="29"/>
      <c r="AM57" s="18"/>
      <c r="AN57" s="30"/>
      <c r="AO57" s="30"/>
      <c r="AP57" s="30"/>
      <c r="AQ57" s="30"/>
      <c r="AR57" s="30"/>
      <c r="AS57" s="30"/>
      <c r="AT57" s="30"/>
      <c r="AU57" s="30"/>
      <c r="AV57" s="18"/>
      <c r="AW57" s="18"/>
      <c r="AX57" s="18"/>
      <c r="AY57" s="29"/>
      <c r="AZ57" s="18"/>
      <c r="BA57" s="18"/>
      <c r="BB57" s="18"/>
      <c r="BC57" s="18"/>
      <c r="BD57" s="29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8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9"/>
      <c r="AB58" s="18"/>
      <c r="AC58" s="29"/>
      <c r="AD58" s="18"/>
      <c r="AE58" s="18"/>
      <c r="AF58" s="18"/>
      <c r="AG58" s="29"/>
      <c r="AH58" s="18"/>
      <c r="AI58" s="29"/>
      <c r="AJ58" s="18"/>
      <c r="AK58" s="18"/>
      <c r="AL58" s="29"/>
      <c r="AM58" s="18"/>
      <c r="AN58" s="30"/>
      <c r="AO58" s="30"/>
      <c r="AP58" s="30"/>
      <c r="AQ58" s="30"/>
      <c r="AR58" s="30"/>
      <c r="AS58" s="30"/>
      <c r="AT58" s="30"/>
      <c r="AU58" s="30"/>
      <c r="AV58" s="18"/>
      <c r="AW58" s="18"/>
      <c r="AX58" s="18"/>
      <c r="AY58" s="29"/>
      <c r="AZ58" s="18"/>
      <c r="BA58" s="18"/>
      <c r="BB58" s="18"/>
      <c r="BC58" s="18"/>
      <c r="BD58" s="29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8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9"/>
      <c r="AB59" s="18"/>
      <c r="AC59" s="29"/>
      <c r="AD59" s="18"/>
      <c r="AE59" s="18"/>
      <c r="AF59" s="18"/>
      <c r="AG59" s="29"/>
      <c r="AH59" s="18"/>
      <c r="AI59" s="29"/>
      <c r="AJ59" s="18"/>
      <c r="AK59" s="18"/>
      <c r="AL59" s="29"/>
      <c r="AM59" s="18"/>
      <c r="AN59" s="30"/>
      <c r="AO59" s="30"/>
      <c r="AP59" s="30"/>
      <c r="AQ59" s="30"/>
      <c r="AR59" s="30"/>
      <c r="AS59" s="30"/>
      <c r="AT59" s="30"/>
      <c r="AU59" s="30"/>
      <c r="AV59" s="18"/>
      <c r="AW59" s="18"/>
      <c r="AX59" s="18"/>
      <c r="AY59" s="29"/>
      <c r="AZ59" s="18"/>
      <c r="BA59" s="18"/>
      <c r="BB59" s="18"/>
      <c r="BC59" s="18"/>
      <c r="BD59" s="29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8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9"/>
      <c r="AB60" s="18"/>
      <c r="AC60" s="29"/>
      <c r="AD60" s="18"/>
      <c r="AE60" s="18"/>
      <c r="AF60" s="18"/>
      <c r="AG60" s="29"/>
      <c r="AH60" s="18"/>
      <c r="AI60" s="29"/>
      <c r="AJ60" s="18"/>
      <c r="AK60" s="18"/>
      <c r="AL60" s="29"/>
      <c r="AM60" s="18"/>
      <c r="AN60" s="30"/>
      <c r="AO60" s="30"/>
      <c r="AP60" s="30"/>
      <c r="AQ60" s="30"/>
      <c r="AR60" s="30"/>
      <c r="AS60" s="30"/>
      <c r="AT60" s="30"/>
      <c r="AU60" s="30"/>
      <c r="AV60" s="18"/>
      <c r="AW60" s="18"/>
      <c r="AX60" s="18"/>
      <c r="AY60" s="29"/>
      <c r="AZ60" s="18"/>
      <c r="BA60" s="18"/>
      <c r="BB60" s="18"/>
      <c r="BC60" s="18"/>
      <c r="BD60" s="29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8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9"/>
      <c r="AB61" s="18"/>
      <c r="AC61" s="29"/>
      <c r="AD61" s="18"/>
      <c r="AE61" s="18"/>
      <c r="AF61" s="18"/>
      <c r="AG61" s="29"/>
      <c r="AH61" s="18"/>
      <c r="AI61" s="29"/>
      <c r="AJ61" s="18"/>
      <c r="AK61" s="18"/>
      <c r="AL61" s="29"/>
      <c r="AM61" s="18"/>
      <c r="AN61" s="30"/>
      <c r="AO61" s="30"/>
      <c r="AP61" s="30"/>
      <c r="AQ61" s="30"/>
      <c r="AR61" s="30"/>
      <c r="AS61" s="30"/>
      <c r="AT61" s="30"/>
      <c r="AU61" s="30"/>
      <c r="AV61" s="18"/>
      <c r="AW61" s="18"/>
      <c r="AX61" s="18"/>
      <c r="AY61" s="29"/>
      <c r="AZ61" s="18"/>
      <c r="BA61" s="18"/>
      <c r="BB61" s="18"/>
      <c r="BC61" s="18"/>
      <c r="BD61" s="29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8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9"/>
      <c r="AB62" s="18"/>
      <c r="AC62" s="29"/>
      <c r="AD62" s="18"/>
      <c r="AE62" s="18"/>
      <c r="AF62" s="18"/>
      <c r="AG62" s="29"/>
      <c r="AH62" s="18"/>
      <c r="AI62" s="29"/>
      <c r="AJ62" s="18"/>
      <c r="AK62" s="18"/>
      <c r="AL62" s="29"/>
      <c r="AM62" s="18"/>
      <c r="AN62" s="30"/>
      <c r="AO62" s="30"/>
      <c r="AP62" s="30"/>
      <c r="AQ62" s="30"/>
      <c r="AR62" s="30"/>
      <c r="AS62" s="30"/>
      <c r="AT62" s="30"/>
      <c r="AU62" s="30"/>
      <c r="AV62" s="18"/>
      <c r="AW62" s="18"/>
      <c r="AX62" s="18"/>
      <c r="AY62" s="29"/>
      <c r="AZ62" s="18"/>
      <c r="BA62" s="18"/>
      <c r="BB62" s="18"/>
      <c r="BC62" s="18"/>
      <c r="BD62" s="29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8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9"/>
      <c r="AB63" s="18"/>
      <c r="AC63" s="29"/>
      <c r="AD63" s="18"/>
      <c r="AE63" s="18"/>
      <c r="AF63" s="18"/>
      <c r="AG63" s="29"/>
      <c r="AH63" s="18"/>
      <c r="AI63" s="29"/>
      <c r="AJ63" s="18"/>
      <c r="AK63" s="18"/>
      <c r="AL63" s="29"/>
      <c r="AM63" s="18"/>
      <c r="AN63" s="30"/>
      <c r="AO63" s="30"/>
      <c r="AP63" s="30"/>
      <c r="AQ63" s="30"/>
      <c r="AR63" s="30"/>
      <c r="AS63" s="30"/>
      <c r="AT63" s="30"/>
      <c r="AU63" s="30"/>
      <c r="AV63" s="18"/>
      <c r="AW63" s="18"/>
      <c r="AX63" s="18"/>
      <c r="AY63" s="29"/>
      <c r="AZ63" s="18"/>
      <c r="BA63" s="18"/>
      <c r="BB63" s="18"/>
      <c r="BC63" s="18"/>
      <c r="BD63" s="29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8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9"/>
      <c r="AB64" s="18"/>
      <c r="AC64" s="29"/>
      <c r="AD64" s="18"/>
      <c r="AE64" s="18"/>
      <c r="AF64" s="18"/>
      <c r="AG64" s="29"/>
      <c r="AH64" s="18"/>
      <c r="AI64" s="29"/>
      <c r="AJ64" s="18"/>
      <c r="AK64" s="18"/>
      <c r="AL64" s="29"/>
      <c r="AM64" s="18"/>
      <c r="AN64" s="30"/>
      <c r="AO64" s="30"/>
      <c r="AP64" s="30"/>
      <c r="AQ64" s="30"/>
      <c r="AR64" s="30"/>
      <c r="AS64" s="30"/>
      <c r="AT64" s="30"/>
      <c r="AU64" s="30"/>
      <c r="AV64" s="18"/>
      <c r="AW64" s="18"/>
      <c r="AX64" s="18"/>
      <c r="AY64" s="29"/>
      <c r="AZ64" s="18"/>
      <c r="BA64" s="18"/>
      <c r="BB64" s="18"/>
      <c r="BC64" s="18"/>
      <c r="BD64" s="29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8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9"/>
      <c r="AB65" s="18"/>
      <c r="AC65" s="29"/>
      <c r="AD65" s="18"/>
      <c r="AE65" s="18"/>
      <c r="AF65" s="18"/>
      <c r="AG65" s="29"/>
      <c r="AH65" s="18"/>
      <c r="AI65" s="29"/>
      <c r="AJ65" s="18"/>
      <c r="AK65" s="18"/>
      <c r="AL65" s="29"/>
      <c r="AM65" s="18"/>
      <c r="AN65" s="30"/>
      <c r="AO65" s="30"/>
      <c r="AP65" s="30"/>
      <c r="AQ65" s="30"/>
      <c r="AR65" s="30"/>
      <c r="AS65" s="30"/>
      <c r="AT65" s="30"/>
      <c r="AU65" s="30"/>
      <c r="AV65" s="18"/>
      <c r="AW65" s="18"/>
      <c r="AX65" s="18"/>
      <c r="AY65" s="29"/>
      <c r="AZ65" s="18"/>
      <c r="BA65" s="18"/>
      <c r="BB65" s="18"/>
      <c r="BC65" s="18"/>
      <c r="BD65" s="29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8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9"/>
      <c r="AB66" s="18"/>
      <c r="AC66" s="29"/>
      <c r="AD66" s="18"/>
      <c r="AE66" s="18"/>
      <c r="AF66" s="18"/>
      <c r="AG66" s="29"/>
      <c r="AH66" s="18"/>
      <c r="AI66" s="29"/>
      <c r="AJ66" s="18"/>
      <c r="AK66" s="18"/>
      <c r="AL66" s="29"/>
      <c r="AM66" s="18"/>
      <c r="AN66" s="30"/>
      <c r="AO66" s="30"/>
      <c r="AP66" s="30"/>
      <c r="AQ66" s="30"/>
      <c r="AR66" s="30"/>
      <c r="AS66" s="30"/>
      <c r="AT66" s="30"/>
      <c r="AU66" s="30"/>
      <c r="AV66" s="18"/>
      <c r="AW66" s="18"/>
      <c r="AX66" s="18"/>
      <c r="AY66" s="29"/>
      <c r="AZ66" s="18"/>
      <c r="BA66" s="18"/>
      <c r="BB66" s="18"/>
      <c r="BC66" s="18"/>
      <c r="BD66" s="29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8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9"/>
      <c r="AB67" s="18"/>
      <c r="AC67" s="29"/>
      <c r="AD67" s="18"/>
      <c r="AE67" s="18"/>
      <c r="AF67" s="18"/>
      <c r="AG67" s="29"/>
      <c r="AH67" s="18"/>
      <c r="AI67" s="29"/>
      <c r="AJ67" s="18"/>
      <c r="AK67" s="18"/>
      <c r="AL67" s="29"/>
      <c r="AM67" s="18"/>
      <c r="AN67" s="30"/>
      <c r="AO67" s="30"/>
      <c r="AP67" s="30"/>
      <c r="AQ67" s="30"/>
      <c r="AR67" s="30"/>
      <c r="AS67" s="30"/>
      <c r="AT67" s="30"/>
      <c r="AU67" s="30"/>
      <c r="AV67" s="18"/>
      <c r="AW67" s="18"/>
      <c r="AX67" s="18"/>
      <c r="AY67" s="29"/>
      <c r="AZ67" s="18"/>
      <c r="BA67" s="18"/>
      <c r="BB67" s="18"/>
      <c r="BC67" s="18"/>
      <c r="BD67" s="29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8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9"/>
      <c r="AB68" s="18"/>
      <c r="AC68" s="29"/>
      <c r="AD68" s="18"/>
      <c r="AE68" s="18"/>
      <c r="AF68" s="18"/>
      <c r="AG68" s="29"/>
      <c r="AH68" s="18"/>
      <c r="AI68" s="29"/>
      <c r="AJ68" s="18"/>
      <c r="AK68" s="18"/>
      <c r="AL68" s="29"/>
      <c r="AM68" s="18"/>
      <c r="AN68" s="30"/>
      <c r="AO68" s="30"/>
      <c r="AP68" s="30"/>
      <c r="AQ68" s="30"/>
      <c r="AR68" s="30"/>
      <c r="AS68" s="30"/>
      <c r="AT68" s="30"/>
      <c r="AU68" s="30"/>
      <c r="AV68" s="18"/>
      <c r="AW68" s="18"/>
      <c r="AX68" s="18"/>
      <c r="AY68" s="29"/>
      <c r="AZ68" s="18"/>
      <c r="BA68" s="18"/>
      <c r="BB68" s="18"/>
      <c r="BC68" s="18"/>
      <c r="BD68" s="29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8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9"/>
      <c r="AB69" s="18"/>
      <c r="AC69" s="29"/>
      <c r="AD69" s="18"/>
      <c r="AE69" s="18"/>
      <c r="AF69" s="18"/>
      <c r="AG69" s="29"/>
      <c r="AH69" s="18"/>
      <c r="AI69" s="29"/>
      <c r="AJ69" s="18"/>
      <c r="AK69" s="18"/>
      <c r="AL69" s="29"/>
      <c r="AM69" s="18"/>
      <c r="AN69" s="30"/>
      <c r="AO69" s="30"/>
      <c r="AP69" s="30"/>
      <c r="AQ69" s="30"/>
      <c r="AR69" s="30"/>
      <c r="AS69" s="30"/>
      <c r="AT69" s="30"/>
      <c r="AU69" s="30"/>
      <c r="AV69" s="18"/>
      <c r="AW69" s="18"/>
      <c r="AX69" s="18"/>
      <c r="AY69" s="29"/>
      <c r="AZ69" s="18"/>
      <c r="BA69" s="18"/>
      <c r="BB69" s="18"/>
      <c r="BC69" s="18"/>
      <c r="BD69" s="29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8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9"/>
      <c r="AB70" s="18"/>
      <c r="AC70" s="29"/>
      <c r="AD70" s="18"/>
      <c r="AE70" s="18"/>
      <c r="AF70" s="18"/>
      <c r="AG70" s="29"/>
      <c r="AH70" s="18"/>
      <c r="AI70" s="29"/>
      <c r="AJ70" s="18"/>
      <c r="AK70" s="18"/>
      <c r="AL70" s="29"/>
      <c r="AM70" s="18"/>
      <c r="AN70" s="30"/>
      <c r="AO70" s="30"/>
      <c r="AP70" s="30"/>
      <c r="AQ70" s="30"/>
      <c r="AR70" s="30"/>
      <c r="AS70" s="30"/>
      <c r="AT70" s="30"/>
      <c r="AU70" s="30"/>
      <c r="AV70" s="18"/>
      <c r="AW70" s="18"/>
      <c r="AX70" s="18"/>
      <c r="AY70" s="29"/>
      <c r="AZ70" s="18"/>
      <c r="BA70" s="18"/>
      <c r="BB70" s="18"/>
      <c r="BC70" s="18"/>
      <c r="BD70" s="29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8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9"/>
      <c r="AB71" s="18"/>
      <c r="AC71" s="29"/>
      <c r="AD71" s="18"/>
      <c r="AE71" s="18"/>
      <c r="AF71" s="18"/>
      <c r="AG71" s="29"/>
      <c r="AH71" s="18"/>
      <c r="AI71" s="29"/>
      <c r="AJ71" s="18"/>
      <c r="AK71" s="18"/>
      <c r="AL71" s="29"/>
      <c r="AM71" s="18"/>
      <c r="AN71" s="30"/>
      <c r="AO71" s="30"/>
      <c r="AP71" s="30"/>
      <c r="AQ71" s="30"/>
      <c r="AR71" s="30"/>
      <c r="AS71" s="30"/>
      <c r="AT71" s="30"/>
      <c r="AU71" s="30"/>
      <c r="AV71" s="18"/>
      <c r="AW71" s="18"/>
      <c r="AX71" s="18"/>
      <c r="AY71" s="29"/>
      <c r="AZ71" s="18"/>
      <c r="BA71" s="18"/>
      <c r="BB71" s="18"/>
      <c r="BC71" s="18"/>
      <c r="BD71" s="29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8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9"/>
      <c r="AB72" s="18"/>
      <c r="AC72" s="29"/>
      <c r="AD72" s="18"/>
      <c r="AE72" s="18"/>
      <c r="AF72" s="18"/>
      <c r="AG72" s="29"/>
      <c r="AH72" s="18"/>
      <c r="AI72" s="29"/>
      <c r="AJ72" s="18"/>
      <c r="AK72" s="18"/>
      <c r="AL72" s="29"/>
      <c r="AM72" s="18"/>
      <c r="AN72" s="30"/>
      <c r="AO72" s="30"/>
      <c r="AP72" s="30"/>
      <c r="AQ72" s="30"/>
      <c r="AR72" s="30"/>
      <c r="AS72" s="30"/>
      <c r="AT72" s="30"/>
      <c r="AU72" s="30"/>
      <c r="AV72" s="18"/>
      <c r="AW72" s="18"/>
      <c r="AX72" s="18"/>
      <c r="AY72" s="29"/>
      <c r="AZ72" s="18"/>
      <c r="BA72" s="18"/>
      <c r="BB72" s="18"/>
      <c r="BC72" s="18"/>
      <c r="BD72" s="29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8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8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8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8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8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8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8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8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8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8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8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8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8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8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8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8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8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8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8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8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8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8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8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8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8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8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8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8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8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8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8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8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8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8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8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8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8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8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8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8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8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8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8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8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8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8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8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8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8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8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8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8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8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8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8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8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8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8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8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8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8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8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8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8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8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8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8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8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8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8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8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8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8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8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8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8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8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8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8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8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8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8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8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8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8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8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8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8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8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8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8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8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8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8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8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8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8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8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8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8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8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8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8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8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8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8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8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8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8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8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8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8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8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8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8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8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8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8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8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8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8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8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8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8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8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8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8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8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8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8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8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8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8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8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8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8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8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8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8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8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8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8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8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8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8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8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8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8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8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8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8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8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8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8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8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8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8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8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8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8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8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8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8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8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8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8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8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8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8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8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8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8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8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8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8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8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8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8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8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8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8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8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8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8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8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8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8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8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8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8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8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8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8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8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8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8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8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8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8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8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8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8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8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8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8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8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8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8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8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8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8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8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8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8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8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8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8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8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8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8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8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8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8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8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8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8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8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8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8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8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8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8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8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8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8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8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8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8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8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8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8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8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8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8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8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8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8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8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8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8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8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8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8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8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8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8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8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8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8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8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8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8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8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8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8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8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8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8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8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8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8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8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8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8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8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8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8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8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8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8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8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8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8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8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8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8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8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8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8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8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8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8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8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8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8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8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8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8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8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8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8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8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8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8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8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8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8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8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8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8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8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8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8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8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8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8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8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8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8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8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8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8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8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8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8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8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8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8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8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8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8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8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8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8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8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8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8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8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8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8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8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8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8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8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8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8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8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8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8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8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8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8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8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8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8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8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8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8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8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8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8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8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8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8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8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8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8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8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8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8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8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8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8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8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8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8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8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8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8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8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8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8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8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8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8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8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8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8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8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8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8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8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8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8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8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8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8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8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8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8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8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8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8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8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8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8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8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8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8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8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8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8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8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8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8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8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8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8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8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8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8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8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8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8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8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8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8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8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8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8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8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8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8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8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8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8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8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8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8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8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8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8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8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8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8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8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8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8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8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8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8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8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8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8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8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8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8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8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8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8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8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8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8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8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8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8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8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8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8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8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8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8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8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8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8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8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8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8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8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8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8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8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8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8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8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8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8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8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8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8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8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8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8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8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8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8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8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8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8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8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8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8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8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8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8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8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8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8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8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8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8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8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8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8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8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8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8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8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8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8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8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8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8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8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8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8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8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8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8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8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8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8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8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8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8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8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8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8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8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8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8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8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8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8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8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8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8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8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8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8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8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8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8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8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8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8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8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8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8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8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8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8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8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8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8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8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8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8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8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8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8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8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8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8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8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8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8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8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8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8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8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8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8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8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8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8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8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8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8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8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8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8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8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8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8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8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8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8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8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8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8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8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8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8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8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8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8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8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8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8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8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8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8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8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8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8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8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8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8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8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8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8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8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8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8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8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8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8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8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8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8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8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8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8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8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8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8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8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8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8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8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8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8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8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8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8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8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8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8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8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8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8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8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8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8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8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8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8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8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8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8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8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8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8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8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8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8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8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8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8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8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8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8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8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8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8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8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8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8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8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8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8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8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8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8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8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8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8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8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8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8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8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8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8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8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8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8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8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8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8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8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8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8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8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8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8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8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8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8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8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8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8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8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8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8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8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8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8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8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8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8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8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8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8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8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8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8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8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8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8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8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8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8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8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8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8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8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8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8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8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8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8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8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8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8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8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8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8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8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8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8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8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8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8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8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8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8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8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8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8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8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8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8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8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8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8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8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8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8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8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8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8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8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8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8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8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8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8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8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8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8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8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8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8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8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8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8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8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8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8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8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8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8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8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8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8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8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8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8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8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8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8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8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8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8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8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8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8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8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8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8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8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8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8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8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8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8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8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8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8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8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8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8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8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8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8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8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8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8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8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8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8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8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8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8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8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8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8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8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8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8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8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8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8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8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8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8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8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8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8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8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8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8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8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8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8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8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8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8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8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8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8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8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8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8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8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8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8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8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8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8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8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8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8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8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8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8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8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8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8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8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8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8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8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8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8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8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8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8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8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8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8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8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8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8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8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8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8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8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8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8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8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8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8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8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8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8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8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8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8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8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8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8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8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8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8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8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8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8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8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8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8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8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8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8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8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8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8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8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8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8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8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8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8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8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8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8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8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8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8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8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8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8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8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8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8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8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8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8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8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8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8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8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8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8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8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8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8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8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8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8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8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8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8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8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8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8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8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8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8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8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8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8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8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8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8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8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8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8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8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8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8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8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8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8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8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8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8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8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8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8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8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8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8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8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8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8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8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8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8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8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8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8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8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8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8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8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8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8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8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8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8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8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8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8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8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8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8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8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8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8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8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8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8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8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8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8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8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8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8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8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8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8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8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8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8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8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8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8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8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8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8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8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8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8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8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8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8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8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8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8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8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8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8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8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8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8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8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8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8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8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8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8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8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8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8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8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8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8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8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8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8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8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8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8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8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8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8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8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8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8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8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8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8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8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8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8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8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8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8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8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8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8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8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8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8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8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8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8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8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8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8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8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8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8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8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8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8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8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8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8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8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8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8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8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8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8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8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8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8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8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8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8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8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8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8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8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8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8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8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8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8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8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8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8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8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8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8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8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8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8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8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8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8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8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8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8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8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8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8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8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8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8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8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8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8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8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8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8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8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8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8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8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8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8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8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8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8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8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8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8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8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8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8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8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8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8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8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8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8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8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8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8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8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8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8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8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8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8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8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8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8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8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8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8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8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8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8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8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8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8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8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8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8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8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8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8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8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8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8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8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8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8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8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8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8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8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8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8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8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8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8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8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8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8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8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8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8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8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8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8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8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8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8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8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8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8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8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8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8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8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8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8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8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8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8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8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8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8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8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8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8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8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8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8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8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8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8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8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8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8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8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8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8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8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8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8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8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8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8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8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8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8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8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8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8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8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8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8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8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8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8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8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8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8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8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8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8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8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8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8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8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8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8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8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8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8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8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8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8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8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8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8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8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8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8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8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8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8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8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8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8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8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8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8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8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8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8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8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8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8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8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8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8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8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8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8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8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8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8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8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8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8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8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8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8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8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8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8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8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8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8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8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8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8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8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8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8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8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8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8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8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8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8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8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8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8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8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8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8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8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8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8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8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8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8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8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8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8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8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8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8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8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8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8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8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8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8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8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8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8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8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8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8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8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8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8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8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8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8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8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8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8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8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8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8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8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8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8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8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8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8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8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8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8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8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8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8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8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8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8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8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8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8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8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8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8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8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8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8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8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8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8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8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8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8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8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8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8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8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8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8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8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8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8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8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8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8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8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8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8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8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8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8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8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8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8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8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8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8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8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8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8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8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8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8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8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8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8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8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8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8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8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8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8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8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8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8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8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8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8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8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8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8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8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8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8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8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8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8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8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8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8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8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8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8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8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8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8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8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8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8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8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8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8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8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8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8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8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8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8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8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8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8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8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8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8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8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8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8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8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8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8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8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8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8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8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8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8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8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8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8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8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8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8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8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8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8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8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8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8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8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8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8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8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8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8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8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8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8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8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8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8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8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8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8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8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8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8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8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8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8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8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8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8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8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8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8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8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8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8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8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8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8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8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8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8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8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8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8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8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8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8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8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8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8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8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8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8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8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8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8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8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8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8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8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8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8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8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8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8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8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8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8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8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8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8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8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8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8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8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8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8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8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8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8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8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8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8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8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8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8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8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8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8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8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8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8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8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8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8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8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8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8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8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8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8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8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8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8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8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8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8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8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8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8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8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8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8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8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8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8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8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8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8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8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8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8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8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8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8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8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8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8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8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8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8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8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8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8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8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8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8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8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8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8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8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8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8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8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8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8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8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8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8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8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8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8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8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8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8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8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8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8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8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8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8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8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8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8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8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8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8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8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8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8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8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8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8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8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8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8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8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8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8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8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8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8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8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8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8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8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8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8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8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8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8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8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8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8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8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8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8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8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8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8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8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8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8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8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8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8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8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8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8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8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8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8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8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8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8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8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8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8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8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8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8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8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8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8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8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8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8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8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8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8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8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8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8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8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8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8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8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8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8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8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8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8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8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8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8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8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8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8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8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8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8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8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8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8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8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8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8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8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8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8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8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8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8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8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8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8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8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8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8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8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8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8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8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8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8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8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8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8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8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8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8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8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8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8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8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8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8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8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8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8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8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8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8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8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8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8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8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8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8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8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8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8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8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8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8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8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8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8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8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8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8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8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8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8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8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8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8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8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8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8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8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8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8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8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8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8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8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8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8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8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8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8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8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8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8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8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8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8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8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8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8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8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8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8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8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8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8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8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8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8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8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8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8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8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8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8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8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8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8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8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8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8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8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8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8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8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8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8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8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8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8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8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8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8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8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8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8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8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8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8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8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8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8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8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8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8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8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8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8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8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8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8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8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8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8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8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8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8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8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8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8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8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8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8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8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8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8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8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8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8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8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8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8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8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8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8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8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8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8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8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8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8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8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8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8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8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8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8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8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8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8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8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8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8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8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8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8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8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8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8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8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8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8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8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8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8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8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8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8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8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8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8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8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8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8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8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8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8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8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8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8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8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8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8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8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8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8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8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8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8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8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8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8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8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8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8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8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8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8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8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8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8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8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8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8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8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8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8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8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8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8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8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8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8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8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8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8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8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8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8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8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8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8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8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8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8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8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8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8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8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8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8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8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8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8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8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8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8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8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8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8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8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8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8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8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8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8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8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8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8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8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8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8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8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8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8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8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8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8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8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8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8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8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8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8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8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8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8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8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8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8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8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8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8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8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8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8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8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8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8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8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8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8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8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8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8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8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8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8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8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8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8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8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8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8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8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8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8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8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8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8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8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8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8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8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8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8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8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8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8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8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8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8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8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8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8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8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8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8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8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8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8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8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8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8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8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8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8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8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8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8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8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8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8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8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8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8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8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8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8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8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8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8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8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8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8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8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8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8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8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8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8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8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8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8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8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8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8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8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8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8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8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8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8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8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8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8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8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8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8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8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8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8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8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8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8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8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8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8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8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8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8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8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8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8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8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8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8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8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8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8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8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8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8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8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8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8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8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8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8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8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8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8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8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8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8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8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8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8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8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8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8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8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8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8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8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8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8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8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8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8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8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8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8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8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8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8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8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8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8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8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8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8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8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8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8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8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8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8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8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8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8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8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8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8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8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8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8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8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8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8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8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8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8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8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8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8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8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8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8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8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8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8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8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8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8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8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8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8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8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8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8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8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8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8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8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8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8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8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8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8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8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8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8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8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8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8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8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8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8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8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8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8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8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8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8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8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8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8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8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8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8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8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8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8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8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8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8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8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8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8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8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8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8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8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8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8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8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8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8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8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8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8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8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8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8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8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8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8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8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8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8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8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8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8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8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8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8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8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8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8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8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8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8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8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8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8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8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8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8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8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8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8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8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8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8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8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8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8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8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8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8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8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8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8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8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8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8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8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8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8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8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8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8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8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8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8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8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8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8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8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8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8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8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8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8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8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8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8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8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8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8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8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8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8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8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8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8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8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8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8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8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8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8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8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8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8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8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8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8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8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8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8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8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8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8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8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8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8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8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8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8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8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8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8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8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8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8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8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8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8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8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8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8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8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8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8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8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8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8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8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8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8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8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8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8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8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8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8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8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8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8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8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8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8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8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8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8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8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8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8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8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8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8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8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8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8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8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8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8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8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8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8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8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8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8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8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8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8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8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8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8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8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8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8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8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8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8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8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8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8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8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8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8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8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8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8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8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8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8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8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8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8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8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8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8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8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8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8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8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8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8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8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8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8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8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8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8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8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8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8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8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8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8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8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8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8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8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8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8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8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8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8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8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8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8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8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8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8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8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8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8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8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8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8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8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8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8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8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8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8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8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8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8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8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8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8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8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8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8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8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8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8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8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8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8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8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8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8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8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8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8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8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8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8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8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8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8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8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8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8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8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8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8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8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8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8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8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8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8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8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8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8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8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8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8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8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8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8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8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8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8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8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8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8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8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8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8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8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8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8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8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8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8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8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8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8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8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8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8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8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8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8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8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8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8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8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8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8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8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8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8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8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8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8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8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8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8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8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8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8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8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8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8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8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8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8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8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8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8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8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8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8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8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8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8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8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8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8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8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8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8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8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8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8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8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8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8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8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8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8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8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8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8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8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8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8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8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8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8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8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8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8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8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8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8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8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8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8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8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8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8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8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8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8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8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8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8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8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8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8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8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8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8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8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8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8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8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8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8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8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8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8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8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8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8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8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8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8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8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8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8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8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8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8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8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8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8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8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8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8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8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8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8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8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8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8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8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8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8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8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8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8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8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8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8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8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8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8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8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8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8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8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8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8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8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8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8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8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8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8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8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8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8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8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8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8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8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8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8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8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8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8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8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8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8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8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8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8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8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8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8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8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8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8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8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8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8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8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8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8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8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8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8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8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8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8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8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8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8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8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8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8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8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8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8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8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8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8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8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8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8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8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8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8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8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8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8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8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8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8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8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8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8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8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8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8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8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8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8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8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8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8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8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8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8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8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8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8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8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8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8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8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8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8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8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8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8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8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8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8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8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8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8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8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8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8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8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8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8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8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8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8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8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8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8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8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8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8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8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8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8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8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8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8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8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8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8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8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8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8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8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8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8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8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8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8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8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8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8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8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8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8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8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8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8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8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8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8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8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8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8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8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8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8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8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8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8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8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8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8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8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8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8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8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8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8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8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8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8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8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8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8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8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8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8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8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8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8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8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8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8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8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8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8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8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8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8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8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8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8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8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8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8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8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8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8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8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8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8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8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8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8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8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8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8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8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8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8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8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8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8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8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8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8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8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8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8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8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8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8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8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8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8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8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8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8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8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8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8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8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8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8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8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8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8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8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8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8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8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8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8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8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8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8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8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8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8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8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8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8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8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8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8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8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8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8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8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8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8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8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8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8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8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8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8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8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8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8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8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8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8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8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8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8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8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8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8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8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8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8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8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8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8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8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8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8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8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8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8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8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8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8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8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8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8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8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8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8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8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8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8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8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8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8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8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8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8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8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8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8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8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8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8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8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8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8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8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8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8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8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8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8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8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8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8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8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8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8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8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8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8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8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8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8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8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8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8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8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8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8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8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8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8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8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8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8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8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8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8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8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8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8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8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8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8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8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8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8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8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8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8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8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8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8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8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8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8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8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8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8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8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8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8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8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8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8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8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8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8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8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8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8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8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8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8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8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8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8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8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8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8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8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8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8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8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8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8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8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8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8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8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8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8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8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8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8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8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8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8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8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8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8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8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8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8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8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8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8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8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8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8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8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8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8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8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8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8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8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8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8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8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8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8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8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8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8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8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8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8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8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8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8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8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8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8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8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8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8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8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8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8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8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8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8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8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8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8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8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8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8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8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8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8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8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8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8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8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8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8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8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8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8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8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8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8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8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8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8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8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8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8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8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8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8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8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8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8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8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8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8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8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8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8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8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8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8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8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8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8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8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8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8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8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8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8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8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8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8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8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8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8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8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8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8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8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8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8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8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8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8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8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8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8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8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8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8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8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8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8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8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8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8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8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8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8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8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8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8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8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8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8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8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8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8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8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8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8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8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8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8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8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8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8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8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8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8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8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8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8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8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8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8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8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8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8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8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8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8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8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8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8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8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8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8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8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8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8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8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8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8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8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8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8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8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8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8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8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8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8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8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8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8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8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8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8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8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8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8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8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8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8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8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8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8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8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8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8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8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8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8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8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8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8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8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8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8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8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8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8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8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8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8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8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8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8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8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8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8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8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8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8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8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8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8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8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8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8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8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8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8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8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8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8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8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8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8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8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8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8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8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8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8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8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8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8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8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8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8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8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8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8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8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8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8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8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8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8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8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8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8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8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8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8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8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8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8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8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8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8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8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8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8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8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8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8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8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8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8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8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8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8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8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8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8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8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8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8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8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8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8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8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8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8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8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8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8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8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8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8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8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8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8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8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8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8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8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8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8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8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8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8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8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8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8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8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8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8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8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8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8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8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8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8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8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8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8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8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8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8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8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8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8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8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8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8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8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8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8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8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8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8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8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8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8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8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8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8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8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8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8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8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8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8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8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8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8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8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8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8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8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8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8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8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8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8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8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8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8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8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8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8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8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8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8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8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8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8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8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8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8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8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8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8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8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8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8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8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8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8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8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8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8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8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8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8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8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8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8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8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8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8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8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8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8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8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8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8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8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8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8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8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8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8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8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8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8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8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8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8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8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8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8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8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8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8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8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8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8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8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8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8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8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8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8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8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8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8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8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8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8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8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8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8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8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8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8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8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8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8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8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8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8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8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8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8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8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8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8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8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8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8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8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8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8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8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8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8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8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8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8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8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8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8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8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8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8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8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8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8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8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8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8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8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8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8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8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8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8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8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8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8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8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8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8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8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8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8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8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8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8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8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8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8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8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8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8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8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8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8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8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8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8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8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8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8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8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8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8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8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8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8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8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8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8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8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8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8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8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8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8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8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8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8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8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8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8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8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8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8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8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8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8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8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8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8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8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8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8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8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8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8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8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8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8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8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8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8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8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8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8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8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8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8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8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8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8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8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8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8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8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8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8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8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8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8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8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8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8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8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8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8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8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8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8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8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8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8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8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8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8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8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8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8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8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8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8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8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8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8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8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8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8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8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8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8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8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8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8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8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8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8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8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8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8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8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8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8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8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8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8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8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8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8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8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8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8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8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8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8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8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8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8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8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8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8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8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8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8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8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8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8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8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8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8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8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8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8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8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8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8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8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8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8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8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8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8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8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8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8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8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8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8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8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8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8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8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8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8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8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8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8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8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8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8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8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8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8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8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8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8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8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8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8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8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8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8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8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8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8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8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8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8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8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8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8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8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8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8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8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8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8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8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8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8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8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8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8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8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8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8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8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8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8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8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8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8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8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8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8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8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8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8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8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8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8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8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8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8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8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8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8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8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8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8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8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8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8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8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8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8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8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8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8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8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8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8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8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8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8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8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8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8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8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8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8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8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8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8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8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8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8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8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8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8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8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8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8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8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8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8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8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8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8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8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8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8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8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8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8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8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8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8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8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8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8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8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8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8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8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8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8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8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8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8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8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8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8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8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8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8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8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8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8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8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8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8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8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8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8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8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8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8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8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8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8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8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8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8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8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8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8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8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8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8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8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8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8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8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8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8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8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8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8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8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8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8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8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8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8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8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8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8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8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8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8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8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8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8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8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8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8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8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8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8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8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8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8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8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8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8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8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8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8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8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8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8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8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8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8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8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8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8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8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8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8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8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8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8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8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8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8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8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8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8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8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8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8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8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8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8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8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8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8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8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8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8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8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8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8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8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8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8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8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8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8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8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8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8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8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8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8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8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8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8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8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8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8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8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8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8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8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8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8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8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8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8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8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8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8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8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8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8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8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8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8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8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8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8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8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8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8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8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8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8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8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8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8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8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8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8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8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8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8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8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8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8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8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8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8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8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8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8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8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8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8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8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8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8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8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8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8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8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8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8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8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8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8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8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8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8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8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8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8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8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8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8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8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8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8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8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8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8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8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8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8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8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8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8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8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8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8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8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8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8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8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8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8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8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8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8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8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8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8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8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8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8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8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8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8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8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8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8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8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8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8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8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8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8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8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8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8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8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8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8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8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8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8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8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8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8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8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8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8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8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8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8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8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8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8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8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8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8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8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8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8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8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8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8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8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8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8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8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8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8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8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8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8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8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8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8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8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8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8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8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8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8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8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8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8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8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8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8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8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8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8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8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8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8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8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8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8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8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8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8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8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8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8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8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8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8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8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8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8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8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8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8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8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8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8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8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8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8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8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8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8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8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8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8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8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8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8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8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8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8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8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8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8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8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8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8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8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8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8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8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8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8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8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8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8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8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8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8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8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8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8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8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8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8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8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8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8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8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8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8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8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8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8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8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8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8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8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8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8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8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8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8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8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8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8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8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8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8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8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8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8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8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8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8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8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8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8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8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8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8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8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8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8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8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8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8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8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8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8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8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8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8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8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8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8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8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8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8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8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8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8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8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8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8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8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8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8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8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8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8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8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8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8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8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8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8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8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8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8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8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8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8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8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8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8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8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8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8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8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8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8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8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8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8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8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8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8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8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8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8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8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8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8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8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8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8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8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8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8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8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8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8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8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8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8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8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8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8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8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8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8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8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8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8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8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8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8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8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8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8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8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8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8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8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8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8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8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8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8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8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8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8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8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8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8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8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8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8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8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8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8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8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8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8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8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8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8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8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8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8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8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8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8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8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8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8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8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8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8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8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8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8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8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8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8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8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8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8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8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8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8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8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8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8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8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8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8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8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8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8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8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8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8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8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8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8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8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8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8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8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8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8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8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8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8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8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8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8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8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8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8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8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8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8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8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8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8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8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8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8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8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8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8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8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8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8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8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8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8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8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8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8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8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8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8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8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8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8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8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8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8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8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8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8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8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8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8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8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8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8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8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8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8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8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8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8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8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8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8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8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8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8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8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8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8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8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8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8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8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8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8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8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8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8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8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8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8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8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8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8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8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8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8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8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8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8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8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8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8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8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8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8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8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8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8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8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8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8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8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8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8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8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8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8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8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8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8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8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8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8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8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8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8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8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8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8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8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8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8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8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8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8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8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8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8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8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8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8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8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8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8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8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8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8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8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8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8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8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8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8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8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8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8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8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8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8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8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8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8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8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8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8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8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8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8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8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8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8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8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8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8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8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8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8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8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8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8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8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8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8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8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8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8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8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8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8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8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8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8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8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8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8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8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8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8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8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8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8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8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8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8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8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8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8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8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8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8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8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8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8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8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8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8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8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8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8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8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8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8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8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8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8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8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8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8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8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8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8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8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8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8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8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8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8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8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8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8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8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8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8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8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8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8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8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8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8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8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8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8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8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8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8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8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8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8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8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8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8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8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8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8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8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8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8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8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8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8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8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8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8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8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8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8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8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8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8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8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8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8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8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8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8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8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8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8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8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8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8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8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8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8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8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8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8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8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8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8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8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8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8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8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8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8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8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8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8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8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8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8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8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8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8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8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8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8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8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8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8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8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8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8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8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8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8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8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8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8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8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8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8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8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8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8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8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8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8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8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8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8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8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8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8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8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8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8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8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8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8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8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8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8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8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8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8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8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8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8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8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8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8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8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8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8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8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8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8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8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8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8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8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8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8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8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8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8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8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8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8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8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8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8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8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8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8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8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8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8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8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8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8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8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8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8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8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8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8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8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8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8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8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8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8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8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8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8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8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8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8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8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8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8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8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8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8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8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8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8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8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8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8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8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8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8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8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8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8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8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8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8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8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8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8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8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8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8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8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8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8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8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8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8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8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8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8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8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8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8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8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8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8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8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8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8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8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8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8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8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8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8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8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8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8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8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8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8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8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8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8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8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8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8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8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8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8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8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8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8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8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8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8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8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8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8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8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8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8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8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8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8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8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8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8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8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8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8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8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8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8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8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8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8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8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8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8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8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8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8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8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8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8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8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8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8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8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8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8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8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8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8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8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8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8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8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8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8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8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8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8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8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8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8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8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8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8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8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8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8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8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8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8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8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8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8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8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8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8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8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8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8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8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8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8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8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8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8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8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8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8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8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8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8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8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8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8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8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8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8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8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8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8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8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8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8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8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8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8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8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8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8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8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8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8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8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8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8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8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8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8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8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8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8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8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8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8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8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8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8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8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8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8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8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8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8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8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8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8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8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8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8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8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8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8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8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8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8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8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8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8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8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8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8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8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8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8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8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8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8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8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8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8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8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8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8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8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8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8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8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8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8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8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8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8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8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8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8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8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8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8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8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8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8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8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8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8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8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8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8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8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8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8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8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8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8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8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8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8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8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8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8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8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8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8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8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8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8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8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8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8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8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8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8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8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8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8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8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8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8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8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8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8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8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8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8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8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8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8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8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8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8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8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8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8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8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8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8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8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8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8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8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8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8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8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8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8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8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8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8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8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8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8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8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8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8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8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8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8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8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8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8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8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8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8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8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8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8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8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8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8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8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8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8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8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8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8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8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8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8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8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8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8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8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8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8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8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8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8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8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8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8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8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8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8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8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8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8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8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8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8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8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8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8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8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8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8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8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8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8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8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8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8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8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8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8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8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8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8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8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8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8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8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8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8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8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8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8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8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8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8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8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8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8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8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8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8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8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8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8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8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8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8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8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8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8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8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8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8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8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8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8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8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8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8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8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8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8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8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8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8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8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8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8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8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8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8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8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8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8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8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8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8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8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8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8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8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8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8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8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8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8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8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8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8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8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8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8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8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8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8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8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8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8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8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8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8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8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8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8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8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8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8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8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8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8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8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8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8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8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8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8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8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8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8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8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8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8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8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8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8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8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8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8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8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8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8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8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8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8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8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8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8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8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8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8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8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8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8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8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8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8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8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8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8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8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8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8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8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8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8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8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8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8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8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8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8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8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8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8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8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8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8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8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8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8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8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8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8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8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8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8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8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8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8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8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8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8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8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8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8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8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8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8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8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8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8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8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8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8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8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8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8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8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8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8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8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8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8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8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8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8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8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8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8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8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8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8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8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8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8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8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8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8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8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8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8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8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8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8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8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8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8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8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8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8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8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8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8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8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8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8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8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8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8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8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8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8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8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8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8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8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8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8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8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8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8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8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8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8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8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8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8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8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8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8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8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8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8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8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8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8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8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8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8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8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8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8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8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8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8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8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8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8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8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8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8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8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8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8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8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8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8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8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8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8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8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8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8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8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8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8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8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8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8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8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8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8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8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8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8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8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8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8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8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8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8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8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8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8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8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8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8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8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8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8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8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8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8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8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8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8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8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8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8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8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8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8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8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8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8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8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8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8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8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8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8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8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8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8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8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8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8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8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8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8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8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8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8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8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8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8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8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8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8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8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8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8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8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8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8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8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8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8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8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8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8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8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8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8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8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8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8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8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8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8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8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8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8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8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8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8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8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8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8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8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8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8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8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8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8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8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8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8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8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8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8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8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8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8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8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8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8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8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8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8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8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8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8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8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8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8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8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8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8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8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8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8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8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8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8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8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8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8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8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8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8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8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8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8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8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8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8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8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8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8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8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8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8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8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8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8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8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8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8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8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8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8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8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8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8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8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8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8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8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8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8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8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8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8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8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8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8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8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8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8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8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8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8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8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8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8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8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8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8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8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8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8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8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8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8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8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8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8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8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8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8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8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8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8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8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8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8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8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8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8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8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8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8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8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8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8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8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8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8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8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8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8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8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8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8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8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8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8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8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8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8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8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8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8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8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8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8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8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8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8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8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8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8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8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8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8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8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8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8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8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8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8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8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8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8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8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8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8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8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8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8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8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8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8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8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8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8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8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8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8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8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8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8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8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8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8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8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8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8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8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8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8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8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8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8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8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8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8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8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8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8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8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8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8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8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8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8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8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8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8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8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8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8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8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8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8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8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8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8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8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8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8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8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8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8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8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8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8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8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8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8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8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8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8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8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8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8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8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8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8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8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8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8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8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8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8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8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8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8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8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8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8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8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8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8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8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8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8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8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8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8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8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8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8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8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8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8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8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8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8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8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8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8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8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8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8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8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8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8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8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8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8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8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8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8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8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8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8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O5 BO6:BO9 BO10:BO6004" xr:uid="{00000000-0002-0000-0500-000000000000}">
      <formula1>IF(OR($BI5=vv,$BI5=tcs),YNN,NA)</formula1>
    </dataValidation>
    <dataValidation type="custom" allowBlank="1" showInputMessage="1" showErrorMessage="1" error="Enter Valid Mobile Number_x000a_" sqref="BG5:BG103" xr:uid="{00000000-0002-0000-0500-000001000000}">
      <formula1>AND(ISNUMBER(BG5),LEN(BG5)=10,NOT(ISERROR(VALUE(BG5))))</formula1>
    </dataValidation>
    <dataValidation type="custom" allowBlank="1" showInputMessage="1" showErrorMessage="1" error="Enter Valid Date" sqref="BJ5:BJ9 BJ10:BJ6003" xr:uid="{00000000-0002-0000-0500-000003000000}">
      <formula1>ISNUMBER(BJ5)*(BJ5&gt;=DATE(2023,10,1))*(BJ5&lt;=DATE(2031,12,31))*(INT(BJ5)=BJ5)</formula1>
    </dataValidation>
    <dataValidation type="list" allowBlank="1" showInputMessage="1" showErrorMessage="1" sqref="BM5:BM9 BM10:BM6004" xr:uid="{00000000-0002-0000-0500-000006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9 BN10:BN6004" xr:uid="{00000000-0002-0000-0500-000007000000}">
      <formula1>IF($BI5=MMM,MMM,LC)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2000000}">
          <x14:formula1>
            <xm:f>'Backup sheet'!$B$2:$B$4</xm:f>
          </x14:formula1>
          <xm:sqref>BI5:BI9 BI10:BI6004</xm:sqref>
        </x14:dataValidation>
        <x14:dataValidation type="list" allowBlank="1" showInputMessage="1" showErrorMessage="1" xr:uid="{00000000-0002-0000-0500-000004000000}">
          <x14:formula1>
            <xm:f>IF($BI5='Backup sheet'!$B$4,'Backup sheet'!$C$2:$C$9,#REF!)</xm:f>
          </x14:formula1>
          <xm:sqref>BK5:BK9 BK10:BK6004</xm:sqref>
        </x14:dataValidation>
        <x14:dataValidation type="list" allowBlank="1" showInputMessage="1" showErrorMessage="1" xr:uid="{00000000-0002-0000-0500-000005000000}">
          <x14:formula1>
            <xm:f>IF($BI5="Visited",'Backup sheet'!$D$2:$D$6,'Backup sheet'!$D$7)</xm:f>
          </x14:formula1>
          <xm:sqref>BL5:BL9 BL10:BL6004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2026-03-27T06:20:34Z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