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ekharreddy_yv_crissfin_com/Documents/Desktop/"/>
    </mc:Choice>
  </mc:AlternateContent>
  <xr:revisionPtr revIDLastSave="18" documentId="13_ncr:1_{5DCB9CA7-7745-4101-96B8-50EC676D7259}" xr6:coauthVersionLast="47" xr6:coauthVersionMax="47" xr10:uidLastSave="{29734AA3-A80E-42E8-98C5-733FDF387D3E}"/>
  <bookViews>
    <workbookView xWindow="-120" yWindow="-120" windowWidth="20730" windowHeight="11040" xr2:uid="{A9422D13-FCB6-4C69-A4FC-0D89B0D0BF0B}"/>
  </bookViews>
  <sheets>
    <sheet name="Sheet1" sheetId="1" r:id="rId1"/>
  </sheets>
  <definedNames>
    <definedName name="_xlnm._FilterDatabase" localSheetId="0" hidden="1">Sheet1!$A$1:$G$78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F85" i="1"/>
  <c r="F83" i="1"/>
  <c r="J84" i="1"/>
  <c r="N82" i="1"/>
  <c r="L82" i="1"/>
  <c r="L80" i="1"/>
  <c r="F81" i="1"/>
  <c r="F79" i="1"/>
  <c r="E79" i="1"/>
</calcChain>
</file>

<file path=xl/sharedStrings.xml><?xml version="1.0" encoding="utf-8"?>
<sst xmlns="http://schemas.openxmlformats.org/spreadsheetml/2006/main" count="74" uniqueCount="11">
  <si>
    <t>MLAI_Id</t>
  </si>
  <si>
    <t>MMI_ID</t>
  </si>
  <si>
    <t>TLRI_Voucher_No</t>
  </si>
  <si>
    <t>TLRI_Pay_Date</t>
  </si>
  <si>
    <t>TLRI_Amount</t>
  </si>
  <si>
    <t>TLRI_Interest</t>
  </si>
  <si>
    <t>NULL</t>
  </si>
  <si>
    <t>KnockOff</t>
  </si>
  <si>
    <t>Tlri_VAR</t>
  </si>
  <si>
    <t>Paid as per FIMO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</si>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</sst>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5" fontId="0" fillId="0" borderId="0" xfId="0" applyNumberFormat="1"/>
    <xf numFmtId="164" fontId="0" fillId="0" borderId="0" xfId="1" applyNumberFormat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C558-F365-429D-8762-B9F8E93D31D1}">
  <dimension ref="A1:N87"/>
  <sheetViews>
    <sheetView tabSelected="1" topLeftCell="A71" workbookViewId="0">
      <selection activeCell="D87" sqref="D87"/>
    </sheetView>
  </sheetViews>
  <sheetFormatPr defaultRowHeight="15" x14ac:dyDescent="0.25"/>
  <cols>
    <col min="1" max="1" width="8.85546875" bestFit="1" customWidth="1"/>
    <col min="2" max="2" width="7.85546875" bestFit="1" customWidth="1"/>
    <col min="3" max="3" width="14.85546875" bestFit="1" customWidth="1"/>
    <col min="4" max="4" width="12.5703125" style="1" bestFit="1" customWidth="1"/>
    <col min="5" max="6" width="11.42578125" style="2" bestFit="1" customWidth="1"/>
    <col min="7" max="7" width="10.28515625" style="2" bestFit="1" customWidth="1"/>
  </cols>
  <sheetData>
    <row r="1" spans="1:7" x14ac:dyDescent="0.25">
      <c r="A1" t="s">
        <v>0</v>
      </c>
      <c r="B1" t="s">
        <v>1</v>
      </c>
      <c r="C1" t="s">
        <v>2</v>
      </c>
      <c r="D1" s="1" t="s">
        <v>3</v>
      </c>
      <c r="E1" s="2" t="s">
        <v>4</v>
      </c>
      <c r="F1" s="2" t="s">
        <v>5</v>
      </c>
      <c r="G1" s="2" t="s">
        <v>8</v>
      </c>
    </row>
    <row r="2" spans="1:7" x14ac:dyDescent="0.25">
      <c r="A2">
        <v>34035018</v>
      </c>
      <c r="B2">
        <v>1866885</v>
      </c>
      <c r="C2" t="s">
        <v>6</v>
      </c>
      <c r="D2" s="1">
        <v>44469</v>
      </c>
      <c r="E2" s="2">
        <v>0</v>
      </c>
      <c r="F2" s="2">
        <v>0</v>
      </c>
      <c r="G2" s="2" t="s">
        <v>6</v>
      </c>
    </row>
    <row r="3" spans="1:7" x14ac:dyDescent="0.25">
      <c r="A3">
        <v>34035018</v>
      </c>
      <c r="B3">
        <v>1866885</v>
      </c>
      <c r="D3" s="1">
        <v>44502</v>
      </c>
      <c r="E3" s="2">
        <v>14807.21</v>
      </c>
      <c r="F3" s="2">
        <v>45192.79</v>
      </c>
      <c r="G3" s="2" t="s">
        <v>6</v>
      </c>
    </row>
    <row r="4" spans="1:7" x14ac:dyDescent="0.25">
      <c r="A4">
        <v>34035018</v>
      </c>
      <c r="B4">
        <v>1866885</v>
      </c>
      <c r="D4" s="1">
        <v>44505</v>
      </c>
      <c r="E4" s="2">
        <v>0</v>
      </c>
      <c r="F4" s="2">
        <v>0</v>
      </c>
      <c r="G4" s="2" t="s">
        <v>6</v>
      </c>
    </row>
    <row r="5" spans="1:7" x14ac:dyDescent="0.25">
      <c r="A5">
        <v>34035018</v>
      </c>
      <c r="B5">
        <v>1866885</v>
      </c>
      <c r="D5" s="1">
        <v>44533</v>
      </c>
      <c r="E5" s="2">
        <v>16598.75</v>
      </c>
      <c r="F5" s="2">
        <v>43401.25</v>
      </c>
      <c r="G5" s="2" t="s">
        <v>6</v>
      </c>
    </row>
    <row r="6" spans="1:7" x14ac:dyDescent="0.25">
      <c r="A6">
        <v>34035018</v>
      </c>
      <c r="B6">
        <v>1866885</v>
      </c>
      <c r="D6" s="1">
        <v>44535</v>
      </c>
      <c r="E6" s="2">
        <v>0</v>
      </c>
      <c r="F6" s="2">
        <v>0</v>
      </c>
      <c r="G6" s="2" t="s">
        <v>6</v>
      </c>
    </row>
    <row r="7" spans="1:7" x14ac:dyDescent="0.25">
      <c r="A7">
        <v>34035018</v>
      </c>
      <c r="B7">
        <v>1866885</v>
      </c>
      <c r="D7" s="1">
        <v>44565</v>
      </c>
      <c r="E7" s="2">
        <v>32269.74</v>
      </c>
      <c r="F7" s="2">
        <v>32730.26</v>
      </c>
      <c r="G7" s="2" t="s">
        <v>6</v>
      </c>
    </row>
    <row r="8" spans="1:7" x14ac:dyDescent="0.25">
      <c r="A8">
        <v>34035018</v>
      </c>
      <c r="B8">
        <v>1866885</v>
      </c>
      <c r="D8" s="1">
        <v>44566</v>
      </c>
      <c r="E8" s="2">
        <v>0</v>
      </c>
      <c r="F8" s="2">
        <v>0</v>
      </c>
      <c r="G8" s="2" t="s">
        <v>6</v>
      </c>
    </row>
    <row r="9" spans="1:7" x14ac:dyDescent="0.25">
      <c r="A9">
        <v>34035018</v>
      </c>
      <c r="B9">
        <v>1866885</v>
      </c>
      <c r="D9" s="1">
        <v>44595</v>
      </c>
      <c r="E9" s="2">
        <v>19111.93</v>
      </c>
      <c r="F9" s="2">
        <v>40888.07</v>
      </c>
      <c r="G9" s="2" t="s">
        <v>6</v>
      </c>
    </row>
    <row r="10" spans="1:7" x14ac:dyDescent="0.25">
      <c r="A10">
        <v>34035018</v>
      </c>
      <c r="B10">
        <v>1866885</v>
      </c>
      <c r="D10" s="1">
        <v>44597</v>
      </c>
      <c r="E10" s="2">
        <v>0</v>
      </c>
      <c r="F10" s="2">
        <v>0</v>
      </c>
      <c r="G10" s="2" t="s">
        <v>6</v>
      </c>
    </row>
    <row r="11" spans="1:7" x14ac:dyDescent="0.25">
      <c r="A11">
        <v>34035018</v>
      </c>
      <c r="B11">
        <v>1866885</v>
      </c>
      <c r="D11" s="1">
        <v>44621</v>
      </c>
      <c r="E11" s="2">
        <v>34865.360000000001</v>
      </c>
      <c r="F11" s="2">
        <v>40134.639999999999</v>
      </c>
      <c r="G11" s="2" t="s">
        <v>6</v>
      </c>
    </row>
    <row r="12" spans="1:7" x14ac:dyDescent="0.25">
      <c r="A12">
        <v>34035018</v>
      </c>
      <c r="B12">
        <v>1866885</v>
      </c>
      <c r="D12" s="1">
        <v>44625</v>
      </c>
      <c r="E12" s="2">
        <v>0</v>
      </c>
      <c r="F12" s="2">
        <v>0</v>
      </c>
      <c r="G12" s="2" t="s">
        <v>6</v>
      </c>
    </row>
    <row r="13" spans="1:7" x14ac:dyDescent="0.25">
      <c r="A13">
        <v>34035018</v>
      </c>
      <c r="B13">
        <v>1866885</v>
      </c>
      <c r="D13" s="1">
        <v>44655</v>
      </c>
      <c r="E13" s="2">
        <v>17464.009999999998</v>
      </c>
      <c r="F13" s="2">
        <v>32535.99</v>
      </c>
      <c r="G13" s="2" t="s">
        <v>6</v>
      </c>
    </row>
    <row r="14" spans="1:7" x14ac:dyDescent="0.25">
      <c r="A14">
        <v>34035018</v>
      </c>
      <c r="B14">
        <v>1866885</v>
      </c>
      <c r="D14" s="1">
        <v>44656</v>
      </c>
      <c r="E14" s="2">
        <v>0</v>
      </c>
      <c r="F14" s="2">
        <v>0</v>
      </c>
      <c r="G14" s="2" t="s">
        <v>6</v>
      </c>
    </row>
    <row r="15" spans="1:7" x14ac:dyDescent="0.25">
      <c r="A15">
        <v>34035018</v>
      </c>
      <c r="B15">
        <v>1866885</v>
      </c>
      <c r="D15" s="1">
        <v>44685</v>
      </c>
      <c r="E15" s="2">
        <v>18802.64</v>
      </c>
      <c r="F15" s="2">
        <v>31197.360000000001</v>
      </c>
      <c r="G15" s="2" t="s">
        <v>6</v>
      </c>
    </row>
    <row r="16" spans="1:7" x14ac:dyDescent="0.25">
      <c r="A16">
        <v>34035018</v>
      </c>
      <c r="B16">
        <v>1866885</v>
      </c>
      <c r="D16" s="1">
        <v>44686</v>
      </c>
      <c r="E16" s="2">
        <v>0</v>
      </c>
      <c r="F16" s="2">
        <v>0</v>
      </c>
      <c r="G16" s="2" t="s">
        <v>6</v>
      </c>
    </row>
    <row r="17" spans="1:7" x14ac:dyDescent="0.25">
      <c r="A17">
        <v>34035018</v>
      </c>
      <c r="B17">
        <v>1866885</v>
      </c>
      <c r="D17" s="1">
        <v>44716</v>
      </c>
      <c r="E17" s="2">
        <v>35333.25</v>
      </c>
      <c r="F17" s="2">
        <v>24666.75</v>
      </c>
      <c r="G17" s="2" t="s">
        <v>6</v>
      </c>
    </row>
    <row r="18" spans="1:7" x14ac:dyDescent="0.25">
      <c r="A18">
        <v>34035018</v>
      </c>
      <c r="B18">
        <v>1866885</v>
      </c>
      <c r="D18" s="1">
        <v>44717</v>
      </c>
      <c r="E18" s="2">
        <v>0</v>
      </c>
      <c r="F18" s="2">
        <v>0</v>
      </c>
      <c r="G18" s="2" t="s">
        <v>6</v>
      </c>
    </row>
    <row r="19" spans="1:7" x14ac:dyDescent="0.25">
      <c r="A19">
        <v>34035018</v>
      </c>
      <c r="B19">
        <v>1866885</v>
      </c>
      <c r="D19" s="1">
        <v>44746</v>
      </c>
      <c r="E19" s="2">
        <v>27407.57</v>
      </c>
      <c r="F19" s="2">
        <v>47592.43</v>
      </c>
      <c r="G19" s="2" t="s">
        <v>6</v>
      </c>
    </row>
    <row r="20" spans="1:7" x14ac:dyDescent="0.25">
      <c r="A20">
        <v>34035018</v>
      </c>
      <c r="B20">
        <v>1866885</v>
      </c>
      <c r="D20" s="1">
        <v>44747</v>
      </c>
      <c r="E20" s="2">
        <v>0</v>
      </c>
      <c r="F20" s="2">
        <v>0</v>
      </c>
      <c r="G20" s="2" t="s">
        <v>6</v>
      </c>
    </row>
    <row r="21" spans="1:7" x14ac:dyDescent="0.25">
      <c r="A21">
        <v>34035018</v>
      </c>
      <c r="B21">
        <v>1866885</v>
      </c>
      <c r="D21" s="1">
        <v>44777</v>
      </c>
      <c r="E21" s="2">
        <v>32114.14</v>
      </c>
      <c r="F21" s="2">
        <v>27885.86</v>
      </c>
      <c r="G21" s="2" t="s">
        <v>6</v>
      </c>
    </row>
    <row r="22" spans="1:7" x14ac:dyDescent="0.25">
      <c r="A22">
        <v>34035018</v>
      </c>
      <c r="B22">
        <v>1866885</v>
      </c>
      <c r="D22" s="1">
        <v>44778</v>
      </c>
      <c r="E22" s="2">
        <v>0</v>
      </c>
      <c r="F22" s="2">
        <v>0</v>
      </c>
      <c r="G22" s="2" t="s">
        <v>6</v>
      </c>
    </row>
    <row r="23" spans="1:7" x14ac:dyDescent="0.25">
      <c r="A23">
        <v>34035018</v>
      </c>
      <c r="B23">
        <v>1866885</v>
      </c>
      <c r="D23" s="1">
        <v>44807</v>
      </c>
      <c r="E23" s="2">
        <v>19691.28</v>
      </c>
      <c r="F23" s="2">
        <v>40308.720000000001</v>
      </c>
      <c r="G23" s="2" t="s">
        <v>6</v>
      </c>
    </row>
    <row r="24" spans="1:7" x14ac:dyDescent="0.25">
      <c r="A24">
        <v>34035018</v>
      </c>
      <c r="B24">
        <v>1866885</v>
      </c>
      <c r="D24" s="1">
        <v>44809</v>
      </c>
      <c r="E24" s="2">
        <v>0</v>
      </c>
      <c r="F24" s="2">
        <v>0</v>
      </c>
      <c r="G24" s="2" t="s">
        <v>6</v>
      </c>
    </row>
    <row r="25" spans="1:7" x14ac:dyDescent="0.25">
      <c r="A25">
        <v>34035018</v>
      </c>
      <c r="B25">
        <v>1866885</v>
      </c>
      <c r="D25" s="1">
        <v>44837</v>
      </c>
      <c r="E25" s="2">
        <v>23386.92</v>
      </c>
      <c r="F25" s="2">
        <v>21613.08</v>
      </c>
      <c r="G25" s="2" t="s">
        <v>6</v>
      </c>
    </row>
    <row r="26" spans="1:7" x14ac:dyDescent="0.25">
      <c r="A26">
        <v>34035018</v>
      </c>
      <c r="B26">
        <v>1866885</v>
      </c>
      <c r="D26" s="1">
        <v>44839</v>
      </c>
      <c r="E26" s="2">
        <v>0</v>
      </c>
      <c r="F26" s="2">
        <v>0</v>
      </c>
      <c r="G26" s="2" t="s">
        <v>6</v>
      </c>
    </row>
    <row r="27" spans="1:7" x14ac:dyDescent="0.25">
      <c r="A27">
        <v>34035018</v>
      </c>
      <c r="B27">
        <v>1866885</v>
      </c>
      <c r="D27" s="1">
        <v>44869</v>
      </c>
      <c r="E27" s="2">
        <v>22699.16</v>
      </c>
      <c r="F27" s="2">
        <v>22300.84</v>
      </c>
      <c r="G27" s="2" t="s">
        <v>6</v>
      </c>
    </row>
    <row r="28" spans="1:7" x14ac:dyDescent="0.25">
      <c r="A28">
        <v>34035018</v>
      </c>
      <c r="B28">
        <v>1866885</v>
      </c>
      <c r="D28" s="1">
        <v>44870</v>
      </c>
      <c r="E28" s="2">
        <v>0</v>
      </c>
      <c r="F28" s="2">
        <v>0</v>
      </c>
      <c r="G28" s="2" t="s">
        <v>6</v>
      </c>
    </row>
    <row r="29" spans="1:7" x14ac:dyDescent="0.25">
      <c r="A29">
        <v>34035018</v>
      </c>
      <c r="B29">
        <v>1866885</v>
      </c>
      <c r="D29" s="1">
        <v>44900</v>
      </c>
      <c r="E29" s="2">
        <v>22259.62</v>
      </c>
      <c r="F29" s="2">
        <v>21240.38</v>
      </c>
      <c r="G29" s="2" t="s">
        <v>6</v>
      </c>
    </row>
    <row r="30" spans="1:7" x14ac:dyDescent="0.25">
      <c r="A30">
        <v>34035018</v>
      </c>
      <c r="B30">
        <v>1866885</v>
      </c>
      <c r="D30" s="1">
        <v>44929</v>
      </c>
      <c r="E30" s="2">
        <v>23422.07</v>
      </c>
      <c r="F30" s="2">
        <v>21577.93</v>
      </c>
      <c r="G30" s="2" t="s">
        <v>6</v>
      </c>
    </row>
    <row r="31" spans="1:7" x14ac:dyDescent="0.25">
      <c r="A31">
        <v>34035018</v>
      </c>
      <c r="B31">
        <v>1866885</v>
      </c>
      <c r="D31" s="1">
        <v>44931</v>
      </c>
      <c r="E31" s="2">
        <v>0</v>
      </c>
      <c r="F31" s="2">
        <v>0</v>
      </c>
      <c r="G31" s="2" t="s">
        <v>6</v>
      </c>
    </row>
    <row r="32" spans="1:7" x14ac:dyDescent="0.25">
      <c r="A32">
        <v>34035018</v>
      </c>
      <c r="B32">
        <v>1866885</v>
      </c>
      <c r="D32" s="1">
        <v>44961</v>
      </c>
      <c r="E32" s="2">
        <v>24471.1</v>
      </c>
      <c r="F32" s="2">
        <v>20528.900000000001</v>
      </c>
      <c r="G32" s="2" t="s">
        <v>6</v>
      </c>
    </row>
    <row r="33" spans="1:7" x14ac:dyDescent="0.25">
      <c r="A33">
        <v>34035018</v>
      </c>
      <c r="B33">
        <v>1866885</v>
      </c>
      <c r="D33" s="1">
        <v>44962</v>
      </c>
      <c r="E33" s="2">
        <v>0</v>
      </c>
      <c r="F33" s="2">
        <v>0</v>
      </c>
      <c r="G33" s="2" t="s">
        <v>6</v>
      </c>
    </row>
    <row r="34" spans="1:7" x14ac:dyDescent="0.25">
      <c r="A34">
        <v>34035018</v>
      </c>
      <c r="B34">
        <v>1866885</v>
      </c>
      <c r="D34" s="1">
        <v>44990</v>
      </c>
      <c r="E34" s="2">
        <v>0</v>
      </c>
      <c r="F34" s="2">
        <v>0</v>
      </c>
      <c r="G34" s="2" t="s">
        <v>6</v>
      </c>
    </row>
    <row r="35" spans="1:7" x14ac:dyDescent="0.25">
      <c r="A35">
        <v>34035018</v>
      </c>
      <c r="B35">
        <v>1866885</v>
      </c>
      <c r="D35" s="1">
        <v>44991</v>
      </c>
      <c r="E35" s="2">
        <v>22669.35</v>
      </c>
      <c r="F35" s="2">
        <v>20830.650000000001</v>
      </c>
      <c r="G35" s="2" t="s">
        <v>6</v>
      </c>
    </row>
    <row r="36" spans="1:7" x14ac:dyDescent="0.25">
      <c r="A36">
        <v>34035018</v>
      </c>
      <c r="B36">
        <v>1866885</v>
      </c>
      <c r="D36" s="1">
        <v>45021</v>
      </c>
      <c r="E36" s="2">
        <v>23046.78</v>
      </c>
      <c r="F36" s="2">
        <v>20453.22</v>
      </c>
      <c r="G36" s="2" t="s">
        <v>6</v>
      </c>
    </row>
    <row r="37" spans="1:7" x14ac:dyDescent="0.25">
      <c r="A37">
        <v>34035018</v>
      </c>
      <c r="B37">
        <v>1866885</v>
      </c>
      <c r="D37" s="1">
        <v>45051</v>
      </c>
      <c r="E37" s="2">
        <v>24578.01</v>
      </c>
      <c r="F37" s="2">
        <v>19421.990000000002</v>
      </c>
      <c r="G37" s="2" t="s">
        <v>6</v>
      </c>
    </row>
    <row r="38" spans="1:7" x14ac:dyDescent="0.25">
      <c r="A38">
        <v>34035018</v>
      </c>
      <c r="B38">
        <v>1866885</v>
      </c>
      <c r="D38" s="1">
        <v>45082</v>
      </c>
      <c r="E38" s="2">
        <v>24331.97</v>
      </c>
      <c r="F38" s="2">
        <v>19668.03</v>
      </c>
      <c r="G38" s="2" t="s">
        <v>6</v>
      </c>
    </row>
    <row r="39" spans="1:7" x14ac:dyDescent="0.25">
      <c r="A39">
        <v>34035018</v>
      </c>
      <c r="B39">
        <v>1866885</v>
      </c>
      <c r="D39" s="1">
        <v>45112</v>
      </c>
      <c r="E39" s="2">
        <v>25350.78</v>
      </c>
      <c r="F39" s="2">
        <v>18649.22</v>
      </c>
      <c r="G39" s="2" t="s">
        <v>6</v>
      </c>
    </row>
    <row r="40" spans="1:7" x14ac:dyDescent="0.25">
      <c r="A40">
        <v>34035018</v>
      </c>
      <c r="B40">
        <v>1866885</v>
      </c>
      <c r="D40" s="1">
        <v>45143</v>
      </c>
      <c r="E40" s="2">
        <v>25143.62</v>
      </c>
      <c r="F40" s="2">
        <v>18856.38</v>
      </c>
      <c r="G40" s="2" t="s">
        <v>6</v>
      </c>
    </row>
    <row r="41" spans="1:7" x14ac:dyDescent="0.25">
      <c r="A41">
        <v>34035018</v>
      </c>
      <c r="B41">
        <v>1866885</v>
      </c>
      <c r="D41" s="1">
        <v>45174</v>
      </c>
      <c r="E41" s="2">
        <v>25554.58</v>
      </c>
      <c r="F41" s="2">
        <v>18445.419999999998</v>
      </c>
      <c r="G41" s="2" t="s">
        <v>6</v>
      </c>
    </row>
    <row r="42" spans="1:7" x14ac:dyDescent="0.25">
      <c r="A42">
        <v>34035018</v>
      </c>
      <c r="B42">
        <v>1866885</v>
      </c>
      <c r="D42" s="1">
        <v>45204</v>
      </c>
      <c r="E42" s="2">
        <v>28135.58</v>
      </c>
      <c r="F42" s="2">
        <v>16864.419999999998</v>
      </c>
      <c r="G42" s="2" t="s">
        <v>6</v>
      </c>
    </row>
    <row r="43" spans="1:7" x14ac:dyDescent="0.25">
      <c r="A43">
        <v>34035018</v>
      </c>
      <c r="B43">
        <v>1866885</v>
      </c>
      <c r="D43" s="1">
        <v>45235</v>
      </c>
      <c r="E43" s="2">
        <v>0</v>
      </c>
      <c r="F43" s="2">
        <v>0</v>
      </c>
      <c r="G43" s="2" t="s">
        <v>6</v>
      </c>
    </row>
    <row r="44" spans="1:7" x14ac:dyDescent="0.25">
      <c r="A44">
        <v>34035018</v>
      </c>
      <c r="B44">
        <v>1866885</v>
      </c>
      <c r="D44" s="1">
        <v>45236</v>
      </c>
      <c r="E44" s="2">
        <v>27417.32</v>
      </c>
      <c r="F44" s="2">
        <v>17582.68</v>
      </c>
      <c r="G44" s="2" t="s">
        <v>6</v>
      </c>
    </row>
    <row r="45" spans="1:7" x14ac:dyDescent="0.25">
      <c r="A45">
        <v>34035018</v>
      </c>
      <c r="B45">
        <v>1866885</v>
      </c>
      <c r="D45" s="1">
        <v>45265</v>
      </c>
      <c r="E45" s="2">
        <v>0</v>
      </c>
      <c r="F45" s="2">
        <v>0</v>
      </c>
      <c r="G45" s="2" t="s">
        <v>6</v>
      </c>
    </row>
    <row r="46" spans="1:7" x14ac:dyDescent="0.25">
      <c r="A46">
        <v>34035018</v>
      </c>
      <c r="B46">
        <v>1866885</v>
      </c>
      <c r="D46" s="1">
        <v>45266</v>
      </c>
      <c r="E46" s="2">
        <v>26903.14</v>
      </c>
      <c r="F46" s="2">
        <v>16596.86</v>
      </c>
      <c r="G46" s="2" t="s">
        <v>6</v>
      </c>
    </row>
    <row r="47" spans="1:7" x14ac:dyDescent="0.25">
      <c r="A47">
        <v>34035018</v>
      </c>
      <c r="B47">
        <v>1866885</v>
      </c>
      <c r="D47" s="1">
        <v>45296</v>
      </c>
      <c r="E47" s="2">
        <v>0</v>
      </c>
      <c r="F47" s="2">
        <v>0</v>
      </c>
      <c r="G47" s="2" t="s">
        <v>6</v>
      </c>
    </row>
    <row r="48" spans="1:7" x14ac:dyDescent="0.25">
      <c r="A48">
        <v>34035018</v>
      </c>
      <c r="B48">
        <v>1866885</v>
      </c>
      <c r="D48" s="1">
        <v>45297</v>
      </c>
      <c r="E48" s="2">
        <v>26799.25</v>
      </c>
      <c r="F48" s="2">
        <v>16700.75</v>
      </c>
      <c r="G48" s="2" t="s">
        <v>6</v>
      </c>
    </row>
    <row r="49" spans="1:7" x14ac:dyDescent="0.25">
      <c r="A49">
        <v>34035018</v>
      </c>
      <c r="B49">
        <v>1866885</v>
      </c>
      <c r="D49" s="1">
        <v>45327</v>
      </c>
      <c r="E49" s="2">
        <v>27771.119999999999</v>
      </c>
      <c r="F49" s="2">
        <v>15728.88</v>
      </c>
      <c r="G49" s="2" t="s">
        <v>6</v>
      </c>
    </row>
    <row r="50" spans="1:7" x14ac:dyDescent="0.25">
      <c r="A50">
        <v>34035018</v>
      </c>
      <c r="B50">
        <v>1866885</v>
      </c>
      <c r="D50" s="1">
        <v>45356</v>
      </c>
      <c r="E50" s="2">
        <v>0</v>
      </c>
      <c r="F50" s="2">
        <v>0</v>
      </c>
      <c r="G50" s="2" t="s">
        <v>6</v>
      </c>
    </row>
    <row r="51" spans="1:7" x14ac:dyDescent="0.25">
      <c r="A51">
        <v>34035018</v>
      </c>
      <c r="B51">
        <v>1866885</v>
      </c>
      <c r="D51" s="1">
        <v>45357</v>
      </c>
      <c r="E51" s="2">
        <v>27710.91</v>
      </c>
      <c r="F51" s="2">
        <v>15789.09</v>
      </c>
      <c r="G51" s="2" t="s">
        <v>6</v>
      </c>
    </row>
    <row r="52" spans="1:7" x14ac:dyDescent="0.25">
      <c r="A52">
        <v>34035018</v>
      </c>
      <c r="B52">
        <v>1866885</v>
      </c>
      <c r="D52" s="1">
        <v>45387</v>
      </c>
      <c r="E52" s="2">
        <v>27723.98</v>
      </c>
      <c r="F52" s="2">
        <v>15326.02</v>
      </c>
      <c r="G52" s="2" t="s">
        <v>6</v>
      </c>
    </row>
    <row r="53" spans="1:7" x14ac:dyDescent="0.25">
      <c r="A53">
        <v>34035018</v>
      </c>
      <c r="B53">
        <v>1866885</v>
      </c>
      <c r="D53" s="1">
        <v>45417</v>
      </c>
      <c r="E53" s="2">
        <v>0</v>
      </c>
      <c r="F53" s="2">
        <v>0</v>
      </c>
      <c r="G53" s="2" t="s">
        <v>6</v>
      </c>
    </row>
    <row r="54" spans="1:7" x14ac:dyDescent="0.25">
      <c r="A54">
        <v>34035018</v>
      </c>
      <c r="B54">
        <v>1866885</v>
      </c>
      <c r="D54" s="1">
        <v>45418</v>
      </c>
      <c r="E54" s="2">
        <v>28724.1</v>
      </c>
      <c r="F54" s="2">
        <v>14375.9</v>
      </c>
      <c r="G54" s="2" t="s">
        <v>6</v>
      </c>
    </row>
    <row r="55" spans="1:7" x14ac:dyDescent="0.25">
      <c r="A55">
        <v>34035018</v>
      </c>
      <c r="B55">
        <v>1866885</v>
      </c>
      <c r="D55" s="1">
        <v>45448</v>
      </c>
      <c r="E55" s="2">
        <v>29131.97</v>
      </c>
      <c r="F55" s="2">
        <v>14368.03</v>
      </c>
      <c r="G55" s="2" t="s">
        <v>6</v>
      </c>
    </row>
    <row r="56" spans="1:7" x14ac:dyDescent="0.25">
      <c r="A56">
        <v>34035018</v>
      </c>
      <c r="B56">
        <v>1866885</v>
      </c>
      <c r="D56" s="1">
        <v>45478</v>
      </c>
      <c r="E56" s="2">
        <v>29616.94</v>
      </c>
      <c r="F56" s="2">
        <v>13433.06</v>
      </c>
      <c r="G56" s="2" t="s">
        <v>6</v>
      </c>
    </row>
    <row r="57" spans="1:7" x14ac:dyDescent="0.25">
      <c r="A57">
        <v>34035018</v>
      </c>
      <c r="B57">
        <v>1866885</v>
      </c>
      <c r="D57" s="1">
        <v>45509</v>
      </c>
      <c r="E57" s="2">
        <v>0</v>
      </c>
      <c r="F57" s="2">
        <v>0</v>
      </c>
      <c r="G57" s="2" t="s">
        <v>6</v>
      </c>
    </row>
    <row r="58" spans="1:7" x14ac:dyDescent="0.25">
      <c r="A58">
        <v>34035018</v>
      </c>
      <c r="B58">
        <v>1866885</v>
      </c>
      <c r="D58" s="1">
        <v>45540</v>
      </c>
      <c r="E58" s="2">
        <v>0</v>
      </c>
      <c r="F58" s="2">
        <v>0</v>
      </c>
      <c r="G58" s="2" t="s">
        <v>6</v>
      </c>
    </row>
    <row r="59" spans="1:7" x14ac:dyDescent="0.25">
      <c r="A59">
        <v>34035018</v>
      </c>
      <c r="B59">
        <v>1866885</v>
      </c>
      <c r="D59" s="1">
        <v>45558</v>
      </c>
      <c r="E59" s="2">
        <v>29722.25</v>
      </c>
      <c r="F59" s="2">
        <v>13377.75</v>
      </c>
      <c r="G59" s="2" t="s">
        <v>6</v>
      </c>
    </row>
    <row r="60" spans="1:7" x14ac:dyDescent="0.25">
      <c r="A60">
        <v>34035018</v>
      </c>
      <c r="B60">
        <v>1866885</v>
      </c>
      <c r="D60" s="1">
        <v>45570</v>
      </c>
      <c r="E60" s="2">
        <v>0</v>
      </c>
      <c r="F60" s="2">
        <v>0</v>
      </c>
      <c r="G60" s="2" t="s">
        <v>6</v>
      </c>
    </row>
    <row r="61" spans="1:7" x14ac:dyDescent="0.25">
      <c r="A61">
        <v>34035018</v>
      </c>
      <c r="B61">
        <v>1866885</v>
      </c>
      <c r="D61" s="1">
        <v>45601</v>
      </c>
      <c r="E61" s="2">
        <v>0</v>
      </c>
      <c r="F61" s="2">
        <v>0</v>
      </c>
      <c r="G61" s="2" t="s">
        <v>6</v>
      </c>
    </row>
    <row r="62" spans="1:7" x14ac:dyDescent="0.25">
      <c r="A62">
        <v>34035018</v>
      </c>
      <c r="B62">
        <v>1866885</v>
      </c>
      <c r="D62" s="1">
        <v>45624</v>
      </c>
      <c r="E62" s="2">
        <v>0</v>
      </c>
      <c r="F62" s="2">
        <v>0</v>
      </c>
      <c r="G62" s="2">
        <v>86100</v>
      </c>
    </row>
    <row r="63" spans="1:7" x14ac:dyDescent="0.25">
      <c r="A63">
        <v>34035018</v>
      </c>
      <c r="B63">
        <v>1866885</v>
      </c>
      <c r="C63" t="s">
        <v>7</v>
      </c>
      <c r="D63" s="1">
        <v>45631</v>
      </c>
      <c r="E63" s="2">
        <v>29616.94</v>
      </c>
      <c r="F63" s="2">
        <v>13433.06</v>
      </c>
      <c r="G63" s="2">
        <v>-43050</v>
      </c>
    </row>
    <row r="64" spans="1:7" x14ac:dyDescent="0.25">
      <c r="A64">
        <v>34035018</v>
      </c>
      <c r="B64">
        <v>1866885</v>
      </c>
      <c r="C64" t="s">
        <v>7</v>
      </c>
      <c r="D64" s="1">
        <v>45662</v>
      </c>
      <c r="E64" s="2">
        <v>29672.25</v>
      </c>
      <c r="F64" s="2">
        <v>13377.75</v>
      </c>
      <c r="G64" s="2">
        <v>-43050</v>
      </c>
    </row>
    <row r="65" spans="1:12" x14ac:dyDescent="0.25">
      <c r="A65">
        <v>34035018</v>
      </c>
      <c r="B65">
        <v>1866885</v>
      </c>
      <c r="D65" s="1">
        <v>45693</v>
      </c>
      <c r="E65" s="2">
        <v>0</v>
      </c>
      <c r="F65" s="2">
        <v>0</v>
      </c>
      <c r="G65" s="2">
        <v>0</v>
      </c>
    </row>
    <row r="66" spans="1:12" x14ac:dyDescent="0.25">
      <c r="A66">
        <v>34035018</v>
      </c>
      <c r="B66">
        <v>1866885</v>
      </c>
      <c r="D66" s="1">
        <v>45715</v>
      </c>
      <c r="E66" s="2">
        <v>0</v>
      </c>
      <c r="F66" s="2">
        <v>0</v>
      </c>
      <c r="G66" s="2">
        <v>86100</v>
      </c>
    </row>
    <row r="67" spans="1:12" x14ac:dyDescent="0.25">
      <c r="A67">
        <v>34035018</v>
      </c>
      <c r="B67">
        <v>1866885</v>
      </c>
      <c r="C67" t="s">
        <v>7</v>
      </c>
      <c r="D67" s="1">
        <v>45721</v>
      </c>
      <c r="E67" s="2">
        <v>31885.1</v>
      </c>
      <c r="F67" s="2">
        <v>11164.9</v>
      </c>
      <c r="G67" s="2">
        <v>-43050</v>
      </c>
    </row>
    <row r="68" spans="1:12" x14ac:dyDescent="0.25">
      <c r="A68">
        <v>34035018</v>
      </c>
      <c r="B68">
        <v>1866885</v>
      </c>
      <c r="C68" t="s">
        <v>7</v>
      </c>
      <c r="D68" s="1">
        <v>45752</v>
      </c>
      <c r="E68" s="2">
        <v>31230.47</v>
      </c>
      <c r="F68" s="2">
        <v>11819.53</v>
      </c>
      <c r="G68" s="2">
        <v>-43050</v>
      </c>
    </row>
    <row r="69" spans="1:12" x14ac:dyDescent="0.25">
      <c r="A69">
        <v>34035018</v>
      </c>
      <c r="B69">
        <v>1866885</v>
      </c>
      <c r="D69" s="1">
        <v>45782</v>
      </c>
      <c r="E69" s="2">
        <v>0</v>
      </c>
      <c r="F69" s="2">
        <v>0</v>
      </c>
      <c r="G69" s="2">
        <v>0</v>
      </c>
    </row>
    <row r="70" spans="1:12" x14ac:dyDescent="0.25">
      <c r="A70">
        <v>34035018</v>
      </c>
      <c r="B70">
        <v>1866885</v>
      </c>
      <c r="D70" s="1">
        <v>45813</v>
      </c>
      <c r="E70" s="2">
        <v>0</v>
      </c>
      <c r="F70" s="2">
        <v>0</v>
      </c>
      <c r="G70" s="2">
        <v>0</v>
      </c>
    </row>
    <row r="71" spans="1:12" x14ac:dyDescent="0.25">
      <c r="A71">
        <v>34035018</v>
      </c>
      <c r="B71">
        <v>1866885</v>
      </c>
      <c r="D71" s="1">
        <v>45843</v>
      </c>
      <c r="E71" s="2">
        <v>0</v>
      </c>
      <c r="F71" s="2">
        <v>0</v>
      </c>
      <c r="G71" s="2">
        <v>0</v>
      </c>
    </row>
    <row r="72" spans="1:12" x14ac:dyDescent="0.25">
      <c r="A72">
        <v>34035018</v>
      </c>
      <c r="B72">
        <v>1866885</v>
      </c>
      <c r="D72" s="1">
        <v>45874</v>
      </c>
      <c r="E72" s="2">
        <v>0</v>
      </c>
      <c r="F72" s="2">
        <v>0</v>
      </c>
      <c r="G72" s="2">
        <v>0</v>
      </c>
    </row>
    <row r="73" spans="1:12" x14ac:dyDescent="0.25">
      <c r="A73">
        <v>34035018</v>
      </c>
      <c r="B73">
        <v>1866885</v>
      </c>
      <c r="D73" s="1">
        <v>45905</v>
      </c>
      <c r="E73" s="2">
        <v>0</v>
      </c>
      <c r="F73" s="2">
        <v>0</v>
      </c>
      <c r="G73" s="2">
        <v>0</v>
      </c>
    </row>
    <row r="74" spans="1:12" x14ac:dyDescent="0.25">
      <c r="A74">
        <v>34035018</v>
      </c>
      <c r="B74">
        <v>1866885</v>
      </c>
      <c r="D74" s="1">
        <v>45935</v>
      </c>
      <c r="E74" s="2">
        <v>0</v>
      </c>
      <c r="F74" s="2">
        <v>0</v>
      </c>
      <c r="G74" s="2">
        <v>0</v>
      </c>
    </row>
    <row r="75" spans="1:12" x14ac:dyDescent="0.25">
      <c r="A75">
        <v>34035018</v>
      </c>
      <c r="B75">
        <v>1866885</v>
      </c>
      <c r="D75" s="1">
        <v>45966</v>
      </c>
      <c r="E75" s="2">
        <v>0</v>
      </c>
      <c r="F75" s="2">
        <v>0</v>
      </c>
      <c r="G75" s="2">
        <v>0</v>
      </c>
    </row>
    <row r="76" spans="1:12" x14ac:dyDescent="0.25">
      <c r="A76">
        <v>34035018</v>
      </c>
      <c r="B76">
        <v>1866885</v>
      </c>
      <c r="D76" s="1">
        <v>45996</v>
      </c>
      <c r="E76" s="2">
        <v>0</v>
      </c>
      <c r="F76" s="2">
        <v>0</v>
      </c>
      <c r="G76" s="2">
        <v>0</v>
      </c>
    </row>
    <row r="77" spans="1:12" x14ac:dyDescent="0.25">
      <c r="A77">
        <v>34035018</v>
      </c>
      <c r="B77">
        <v>1866885</v>
      </c>
      <c r="D77" s="1">
        <v>46027</v>
      </c>
      <c r="E77" s="2">
        <v>0</v>
      </c>
      <c r="F77" s="2">
        <v>0</v>
      </c>
      <c r="G77" s="2">
        <v>0</v>
      </c>
    </row>
    <row r="78" spans="1:12" x14ac:dyDescent="0.25">
      <c r="A78">
        <v>34035018</v>
      </c>
      <c r="B78">
        <v>1866885</v>
      </c>
      <c r="D78" s="1">
        <v>46058</v>
      </c>
      <c r="E78" s="2">
        <v>0</v>
      </c>
      <c r="F78" s="2">
        <v>0</v>
      </c>
      <c r="G78" s="2">
        <v>0</v>
      </c>
    </row>
    <row r="79" spans="1:12" x14ac:dyDescent="0.25">
      <c r="E79" s="2">
        <f>SUM(E2:E78)</f>
        <v>987441.15999999957</v>
      </c>
      <c r="F79" s="2">
        <f>SUM(F2:F78)</f>
        <v>870058.84000000032</v>
      </c>
    </row>
    <row r="80" spans="1:12" x14ac:dyDescent="0.25">
      <c r="J80">
        <v>43050</v>
      </c>
      <c r="K80">
        <v>52</v>
      </c>
      <c r="L80">
        <f>J80*K80</f>
        <v>2238600</v>
      </c>
    </row>
    <row r="81" spans="4:14" x14ac:dyDescent="0.25">
      <c r="E81" s="2" t="s">
        <v>9</v>
      </c>
      <c r="F81" s="2">
        <f>F79+E79</f>
        <v>1857500</v>
      </c>
      <c r="L81">
        <v>50400</v>
      </c>
    </row>
    <row r="82" spans="4:14" x14ac:dyDescent="0.25">
      <c r="E82" s="2" t="s">
        <v>10</v>
      </c>
      <c r="F82" s="2">
        <v>43500</v>
      </c>
      <c r="L82">
        <f>SUM(L80:L81)</f>
        <v>2289000</v>
      </c>
      <c r="M82">
        <v>282110</v>
      </c>
      <c r="N82">
        <f>M82+L82</f>
        <v>2571110</v>
      </c>
    </row>
    <row r="83" spans="4:14" x14ac:dyDescent="0.25">
      <c r="F83" s="2">
        <f>SUM(F81:F82)</f>
        <v>1901000</v>
      </c>
    </row>
    <row r="84" spans="4:14" x14ac:dyDescent="0.25">
      <c r="J84" s="3">
        <f>N82-F81</f>
        <v>713610</v>
      </c>
    </row>
    <row r="85" spans="4:14" x14ac:dyDescent="0.25">
      <c r="F85" s="2">
        <f>N82-F83</f>
        <v>670110</v>
      </c>
    </row>
    <row r="87" spans="4:14" x14ac:dyDescent="0.25">
      <c r="D87" s="3">
        <f>F87-F85</f>
        <v>47983</v>
      </c>
      <c r="F87" s="2">
        <v>718093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Sambasiva Goli</dc:creator>
  <cp:lastModifiedBy>Sekharreddy Yv</cp:lastModifiedBy>
  <dcterms:created xsi:type="dcterms:W3CDTF">2026-02-20T10:05:25Z</dcterms:created>
  <dcterms:modified xsi:type="dcterms:W3CDTF">2026-02-20T10:40:52Z</dcterms:modified>
</cp:coreProperties>
</file>