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42/"/>
    </mc:Choice>
  </mc:AlternateContent>
  <xr:revisionPtr revIDLastSave="161" documentId="13_ncr:1_{43989627-E5D5-43B0-997B-7BB9757C0313}" xr6:coauthVersionLast="47" xr6:coauthVersionMax="47" xr10:uidLastSave="{F1C03B70-66D1-48A0-9895-3E1C428F5BC5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C11" i="20"/>
  <c r="F6" i="20"/>
  <c r="D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<sst xmlns="http://schemas.openxmlformats.org/spreadsheetml/2006/main" count="2688" uniqueCount="774">
  <si>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</si>
  <si>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</si>
  <si>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</si>
  <si>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</si>
  <si>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</si>
  <si>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</si>
  <si>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</si>
  <si>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</si>
  <si>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</si>
  <si>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</si>
  <si>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</si>
  <si>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</si>
  <si>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</si>
  <si>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</si>
  <si>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</si>
  <si>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</si>
  <si>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</si>
  <si>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</si>
  <si>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</si>
  <si>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</si>
  <si>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</si>
  <si>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</si>
  <si>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</si>
  <si>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</si>
  <si>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</si>
  <si>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</si>
  <si>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</si>
  <si>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</si>
  <si>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</si>
  <si>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</si>
  <si>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</si>
  <si>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</si>
  <si>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</si>
  <si>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</si>
  <si>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</si>
  <si>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</si>
  <si>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</si>
  <si>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</si>
  <si>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</si>
  <si>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</si>
  <si>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</si>
  <si>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</si>
  <si>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</si>
  <si>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</si>
  <si>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</si>
  <si>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</si>
  <si>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</si>
  <si>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</si>
  <si>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</si>
  <si>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</si>
  <si>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</si>
  <si>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</si>
  <si>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</si>
  <si>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</si>
  <si>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</si>
  <si>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</si>
  <si>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</si>
  <si>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</si>
  <si>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</si>
  <si>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</si>
  <si>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</si>
  <si>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</si>
  <si>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</si>
  <si>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</si>
  <si>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</si>
  <si>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</si>
  <si>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</si>
  <si>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</si>
  <si>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</si>
  <si>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</si>
  <si>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</si>
  <si>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</si>
  <si>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</si>
  <si>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</si>
  <si>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</si>
  <si>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</si>
  <si>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</si>
  <si>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</si>
  <si>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</si>
  <si>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</si>
  <si>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</si>
  <si>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</si>
  <si>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</si>
  <si>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</si>
  <si>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</si>
  <si>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</si>
  <si>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</si>
  <si>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</si>
  <si>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</si>
  <si>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</si>
  <si>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</si>
  <si>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</si>
  <si>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</si>
  <si>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</si>
  <si>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</si>
  <si>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</si>
  <si>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</si>
  <si>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</si>
  <si>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</si>
  <si>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</si>
  <si>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</si>
  <si>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</si>
  <si>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</si>
  <si>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</si>
  <si>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</si>
  <si>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</si>
  <si>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</si>
  <si>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</si>
  <si>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</si>
  <si>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</si>
  <si>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</si>
  <si>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</si>
  <si>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</si>
  <si>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</si>
  <si>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</si>
  <si>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</si>
  <si>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</si>
  <si>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</si>
  <si>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</si>
  <si>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</si>
  <si>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</si>
  <si>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</si>
  <si>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</si>
  <si>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</si>
  <si>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</si>
  <si>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</si>
  <si>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</si>
  <si>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</si>
  <si>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</si>
  <si>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</si>
  <si>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</si>
  <si>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</si>
  <si>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</si>
  <si>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</si>
  <si>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</si>
  <si>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</si>
  <si>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</si>
  <si>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</si>
  <si>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</si>
  <si>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</si>
  <si>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</si>
  <si>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</si>
  <si>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</si>
  <si>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</si>
  <si>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</si>
  <si>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</si>
  <si>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</si>
  <si>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</si>
  <si>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</si>
  <si>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</si>
  <si>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</si>
  <si>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</si>
  <si>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</si>
  <si>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</si>
  <si>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</si>
  <si>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</si>
  <si>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</si>
  <si>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</si>
  <si>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</si>
  <si>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</si>
  <si>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</si>
  <si>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</si>
  <si>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</si>
  <si>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</si>
  <si>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</si>
  <si>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</si>
  <si>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</si>
  <si>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</si>
  <si>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</si>
  <si>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</si>
  <si>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</si>
  <si>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</si>
  <si>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</si>
  <si>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</si>
  <si>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</si>
  <si>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</si>
  <si>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</si>
  <si>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</si>
  <si>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</si>
  <si>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</si>
  <si>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</si>
  <si>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</si>
  <si>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</si>
  <si>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</si>
  <si>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</si>
  <si>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</si>
  <si>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</si>
  <si>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</si>
  <si>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</si>
  <si>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</si>
  <si>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</si>
  <si>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</si>
  <si>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</si>
  <si>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</si>
  <si>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</si>
  <si>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</si>
  <si>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</si>
  <si>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</si>
  <si>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</si>
  <si>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</si>
  <si>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</si>
  <si>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</si>
  <si>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</si>
  <si>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</si>
  <si>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</si>
  <si>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</si>
  <si>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</si>
  <si>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</si>
  <si>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</si>
  <si>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</si>
  <si>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</si>
  <si>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</si>
  <si>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</si>
  <si>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</si>
  <si>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</si>
  <si>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</si>
  <si>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</si>
  <si>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</si>
  <si>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</si>
  <si>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</si>
  <si>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</si>
  <si>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</si>
  <si>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</si>
  <si>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</si>
  <si>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</si>
  <si>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</si>
  <si>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</si>
  <si>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</si>
  <si>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</si>
  <si>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</si>
  <si>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</si>
  <si>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</si>
  <si>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</si>
  <si>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</si>
  <si>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</si>
  <si>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</si>
  <si>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</si>
  <si>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</si>
  <si>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</si>
  <si>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</si>
  <si>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</si>
  <si>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</si>
  <si>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</si>
  <si>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</si>
  <si>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</si>
  <si>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</si>
  <si>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</si>
  <si>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</si>
  <si>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</si>
  <si>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</si>
  <si>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</si>
  <si>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Nokha</t>
  </si>
  <si>
    <t>RJ3253</t>
  </si>
  <si>
    <t>Lunkaransar</t>
  </si>
  <si>
    <t>WARD NO.-09 SWASTHYA KENDAR LUNKARANSAR</t>
  </si>
  <si>
    <t>SF0101098</t>
  </si>
  <si>
    <t xml:space="preserve">Mukhnath </t>
  </si>
  <si>
    <t>WARD NO.-09 SWASTHYA KENDAR LUNKARANSAR C1</t>
  </si>
  <si>
    <t>WARD NO.-09 SWASTHYA KENDAR LUNKARANSAR C1 Durga1</t>
  </si>
  <si>
    <t>Chetana</t>
  </si>
  <si>
    <t>OBC</t>
  </si>
  <si>
    <t>HINDU</t>
  </si>
  <si>
    <t>Agriculture &amp; Farming</t>
  </si>
  <si>
    <t>SF0102429</t>
  </si>
  <si>
    <t>Ranjeet Singh</t>
  </si>
  <si>
    <t>ST</t>
  </si>
  <si>
    <t>SC</t>
  </si>
  <si>
    <t>SF0102685</t>
  </si>
  <si>
    <t>Vedprakash</t>
  </si>
  <si>
    <t>BINJHARWALI</t>
  </si>
  <si>
    <t>SF0102357</t>
  </si>
  <si>
    <t>Sanwar Nath</t>
  </si>
  <si>
    <t>SAROJ</t>
  </si>
  <si>
    <t>KUMHARO KA MOHALLA WARD NO.34</t>
  </si>
  <si>
    <t>KHEENYERA</t>
  </si>
  <si>
    <t>KHEENYERA C4</t>
  </si>
  <si>
    <t>KHEENYERA C4 Radha1</t>
  </si>
  <si>
    <t>MUSLIM</t>
  </si>
  <si>
    <t>WARD NO-28</t>
  </si>
  <si>
    <t>WARD NO-28 C10</t>
  </si>
  <si>
    <t>WARD NO-28 C10 Subhash G1</t>
  </si>
  <si>
    <t>KHOKHARANA</t>
  </si>
  <si>
    <t>KHOKHARANA C1</t>
  </si>
  <si>
    <t>KHOKHARANA C1 Vimla1</t>
  </si>
  <si>
    <t>SSF2370156</t>
  </si>
  <si>
    <t>SSF2370157</t>
  </si>
  <si>
    <t>SUSHILA DEVI</t>
  </si>
  <si>
    <t>CHANDRAKALA</t>
  </si>
  <si>
    <t xml:space="preserve">WARD NO-31, BAJIGRO KA </t>
  </si>
  <si>
    <t>KANKARWALA</t>
  </si>
  <si>
    <t>MANJU</t>
  </si>
  <si>
    <t>MOHAKAMPURA</t>
  </si>
  <si>
    <t>DHEERAN STATION</t>
  </si>
  <si>
    <t>DHEERAN STATION C1</t>
  </si>
  <si>
    <t>DHEERAN STATION C1 Shanti21</t>
  </si>
  <si>
    <t>SANTOSH</t>
  </si>
  <si>
    <t>KHOKHARANA C2</t>
  </si>
  <si>
    <t>KHOKHARANA C2 Prmeshwari1</t>
  </si>
  <si>
    <t>SSF2464468</t>
  </si>
  <si>
    <t>HIRA DEVI</t>
  </si>
  <si>
    <t>KUJTI</t>
  </si>
  <si>
    <t>KUJTI C1</t>
  </si>
  <si>
    <t>SAHAJRASAR</t>
  </si>
  <si>
    <t>MAHAJAN</t>
  </si>
  <si>
    <t>WARD NO-32 KUMHARO KA MOHLA</t>
  </si>
  <si>
    <t>ROJHA</t>
  </si>
  <si>
    <t>KALOO</t>
  </si>
  <si>
    <t>KHEENYERA C2</t>
  </si>
  <si>
    <t>KHOKHARANA C3</t>
  </si>
  <si>
    <t>KHOKHARANA C3 Saroj Devi1</t>
  </si>
  <si>
    <t>SSF2647988</t>
  </si>
  <si>
    <t>RUKHI DEVI</t>
  </si>
  <si>
    <t>SSF2663821</t>
  </si>
  <si>
    <t>TARA DEVI</t>
  </si>
  <si>
    <t>KHEENYERA C2 Maya Devi 211</t>
  </si>
  <si>
    <t>WARD NO-9 JOGIYA BASTI</t>
  </si>
  <si>
    <t>ROJHA C5</t>
  </si>
  <si>
    <t>ROJHA C5 Saroj1</t>
  </si>
  <si>
    <t>MAHAJAN C1</t>
  </si>
  <si>
    <t>MAHAJAN C1 G1</t>
  </si>
  <si>
    <t>KALOO C6</t>
  </si>
  <si>
    <t>GEETA</t>
  </si>
  <si>
    <t>WARD NO-28 C4</t>
  </si>
  <si>
    <t>afsana C4 G2</t>
  </si>
  <si>
    <t>WARD NO-28 C1</t>
  </si>
  <si>
    <t>WARD NO-28 C1 Sushila Ji1</t>
  </si>
  <si>
    <t>Irrigation</t>
  </si>
  <si>
    <t>WARD NO-28 C3</t>
  </si>
  <si>
    <t>WARD NO-28 C3 Parvati Devi1</t>
  </si>
  <si>
    <t>KUMHARO KA MOHALLA WARD NO.34 C5</t>
  </si>
  <si>
    <t>KUMHARO KA MOHALLA WARD NO.34 C5 Premlata1</t>
  </si>
  <si>
    <t>KAMALA</t>
  </si>
  <si>
    <t>KALI</t>
  </si>
  <si>
    <t>SUMITRA</t>
  </si>
  <si>
    <t>KALOO C6 Madhuri1</t>
  </si>
  <si>
    <t>WARD NO-28 C10 Subhash Ji1</t>
  </si>
  <si>
    <t>GENERAL</t>
  </si>
  <si>
    <t>DHAPU</t>
  </si>
  <si>
    <t>SSF3335951</t>
  </si>
  <si>
    <t>KANKARWALA C5</t>
  </si>
  <si>
    <t>KANKARWALA C5 Bheraram1</t>
  </si>
  <si>
    <t>EBC</t>
  </si>
  <si>
    <t>SONA DEVI</t>
  </si>
  <si>
    <t>Animal Husbandry &amp; Poultry</t>
  </si>
  <si>
    <t>VIMLA</t>
  </si>
  <si>
    <t>WARD NO-32 KUMHARO KA MOHLA C1</t>
  </si>
  <si>
    <t>WARD NO-32 KUMHARO KA MOHLA C1 Ser Bano G11</t>
  </si>
  <si>
    <t>MAYA DEVI</t>
  </si>
  <si>
    <t>ROSHNI DEVI</t>
  </si>
  <si>
    <t>SSF3523627</t>
  </si>
  <si>
    <t>SSF3543641</t>
  </si>
  <si>
    <t>JAMNA DEVI</t>
  </si>
  <si>
    <t>GITA DEVI</t>
  </si>
  <si>
    <t>SSF3580563</t>
  </si>
  <si>
    <t>JETHI</t>
  </si>
  <si>
    <t>WARD NO-32 KUMHARO KA MOHLA C9</t>
  </si>
  <si>
    <t>WARD NO-32 KUMHARO KA MOHLA C9 Jetha Devi1</t>
  </si>
  <si>
    <t>WARD NO-9 JOGIYA BASTI C2</t>
  </si>
  <si>
    <t>WARD NO-9 JOGIYA BASTI C2 Sita Devi1</t>
  </si>
  <si>
    <t>WARD NO 07 KUMBHANA BASS</t>
  </si>
  <si>
    <t>WARD NO 07 KUMBHANA BASS C5</t>
  </si>
  <si>
    <t>WARD NO 07 KUMBHANA BASS C5 SAROJ DEVI 11</t>
  </si>
  <si>
    <t>GUDDI</t>
  </si>
  <si>
    <t>SAHAJRASAR C1</t>
  </si>
  <si>
    <t>SAHAJRASAR C1 Gopal1</t>
  </si>
  <si>
    <t>KUMHARO KA MOHALLA WARD NO.34 C9</t>
  </si>
  <si>
    <t>KUMHARO KA MOHALLA WARD NO.34 C9 Premlata Ji1</t>
  </si>
  <si>
    <t>ROJHA C6</t>
  </si>
  <si>
    <t>ROJHA C6 Sima1</t>
  </si>
  <si>
    <t>KUMHARO KA MOHALLA WARD NO.34 C5 Pramlata1</t>
  </si>
  <si>
    <t>SSF2543073</t>
  </si>
  <si>
    <t>WARD NO-28 C2</t>
  </si>
  <si>
    <t>WARD NO-28 C2 Manju Devi1</t>
  </si>
  <si>
    <t>SUSHILA</t>
  </si>
  <si>
    <t>SSF4379442</t>
  </si>
  <si>
    <t>SSF4393896</t>
  </si>
  <si>
    <t>NIRMLA</t>
  </si>
  <si>
    <t>SSF4450361</t>
  </si>
  <si>
    <t>SSF2464466</t>
  </si>
  <si>
    <t>SEETA</t>
  </si>
  <si>
    <t>SSF2738301</t>
  </si>
  <si>
    <t>PARAMA DEVI</t>
  </si>
  <si>
    <t>KALAWATI</t>
  </si>
  <si>
    <t>MAHAJAN C8</t>
  </si>
  <si>
    <t>MAHAJAN C8 G1</t>
  </si>
  <si>
    <t>SANJU</t>
  </si>
  <si>
    <t>RADHA</t>
  </si>
  <si>
    <t>WARD NO-32 KUMHARO KA MOHLA C6</t>
  </si>
  <si>
    <t>WARD NO-32 KUMHARO KA MOHLA C6 Manjeet1</t>
  </si>
  <si>
    <t>SSF2370155</t>
  </si>
  <si>
    <t>KIRAN</t>
  </si>
  <si>
    <t>SSF3516916</t>
  </si>
  <si>
    <t>AGURI</t>
  </si>
  <si>
    <t>WARD NO 07 KUMBHANA BASS C2</t>
  </si>
  <si>
    <t>WARD NO 07 KUMBHANA BASS C2 Bhanwari Devi1</t>
  </si>
  <si>
    <t>Beauty Parlor</t>
  </si>
  <si>
    <t>PUSPA DEVI</t>
  </si>
  <si>
    <t>SSF5070806</t>
  </si>
  <si>
    <t>BUDHI DEVI</t>
  </si>
  <si>
    <t>SSF2464379</t>
  </si>
  <si>
    <t>SSF2464463</t>
  </si>
  <si>
    <t>SSF4307918</t>
  </si>
  <si>
    <t>SSF4192471</t>
  </si>
  <si>
    <t xml:space="preserve">MRS GITA </t>
  </si>
  <si>
    <t>SSF5385575</t>
  </si>
  <si>
    <t>NOOR BANO</t>
  </si>
  <si>
    <t>SONU</t>
  </si>
  <si>
    <t>WARD NO-31, BAJIGRO KA  C2</t>
  </si>
  <si>
    <t>WARD NO-31, BAJIGRO KA  C2 Manju1</t>
  </si>
  <si>
    <t>MOHAKAMPURA C2</t>
  </si>
  <si>
    <t>Prem C2 G3</t>
  </si>
  <si>
    <t>KALOO C2</t>
  </si>
  <si>
    <t>KALOO C2 Saroj Devi1</t>
  </si>
  <si>
    <t>GANGA DEVI</t>
  </si>
  <si>
    <t>SSF2370152</t>
  </si>
  <si>
    <t>RATAN KANWAR</t>
  </si>
  <si>
    <t>BINJHARWALI C7</t>
  </si>
  <si>
    <t>BINJHARWALI C7 Rajasar Sunaina Kanwar1</t>
  </si>
  <si>
    <t>KUJTI C1 Runiyaa Badabaas1</t>
  </si>
  <si>
    <t>SSF3674588</t>
  </si>
  <si>
    <t>NAVITA DEVI</t>
  </si>
  <si>
    <t>SSF3809995</t>
  </si>
  <si>
    <t>SSF4257147</t>
  </si>
  <si>
    <t>SSF2362274</t>
  </si>
  <si>
    <t>KAMLESH DEVI</t>
  </si>
  <si>
    <t>WARD NO 07 KUMBHANA BASS C4</t>
  </si>
  <si>
    <t>WARD NO 07 KUMBHANA BASS C4 Kiran1</t>
  </si>
  <si>
    <t>SSF2766575</t>
  </si>
  <si>
    <t>PUSHPA KANWAR</t>
  </si>
  <si>
    <t>SSF2677096</t>
  </si>
  <si>
    <t>SSF2543310</t>
  </si>
  <si>
    <t>RUBINA BANO</t>
  </si>
  <si>
    <t>SSF2834710</t>
  </si>
  <si>
    <t>SOBHA</t>
  </si>
  <si>
    <t>SSF2998032</t>
  </si>
  <si>
    <t>SSF5160449</t>
  </si>
  <si>
    <t>AFAJANA BANO</t>
  </si>
  <si>
    <t>SSF5379376</t>
  </si>
  <si>
    <t>SANGEETA GODARA</t>
  </si>
  <si>
    <t>SSF4531698</t>
  </si>
  <si>
    <t>SSF4444144</t>
  </si>
  <si>
    <t>SSF2540392</t>
  </si>
  <si>
    <t>SSF2410279</t>
  </si>
  <si>
    <t>SSF2590338</t>
  </si>
  <si>
    <t>SHABNAM</t>
  </si>
  <si>
    <t>SRJ0000006837596</t>
  </si>
  <si>
    <t>RAMJYOTI</t>
  </si>
  <si>
    <t>SSF2985859</t>
  </si>
  <si>
    <t>SRJ0000006839744</t>
  </si>
  <si>
    <t>Animal Feed And Fodder</t>
  </si>
  <si>
    <t>PUJA</t>
  </si>
  <si>
    <t>SRJ0000006839967</t>
  </si>
  <si>
    <t>SSF2546464</t>
  </si>
  <si>
    <t>SSF3543441</t>
  </si>
  <si>
    <t>SRJ0000006844579</t>
  </si>
  <si>
    <t>FOOSI DEV</t>
  </si>
  <si>
    <t>SSF3379731</t>
  </si>
  <si>
    <t>VEENA DEVI</t>
  </si>
  <si>
    <t>SSF2369559</t>
  </si>
  <si>
    <t>Flex Banner Business</t>
  </si>
  <si>
    <t>PREMESHWARI</t>
  </si>
  <si>
    <t>SSF2543074</t>
  </si>
  <si>
    <t>BHAGVATI</t>
  </si>
  <si>
    <t>SSF4491660</t>
  </si>
  <si>
    <t>SSF3564992</t>
  </si>
  <si>
    <t>SSF3406449</t>
  </si>
  <si>
    <t>SRJ0000006851247</t>
  </si>
  <si>
    <t>RITA</t>
  </si>
  <si>
    <t>SSF2720521</t>
  </si>
  <si>
    <t>RUKASAINA</t>
  </si>
  <si>
    <t>SRJ0000006853201</t>
  </si>
  <si>
    <t>MRS ANU</t>
  </si>
  <si>
    <t>SRJ0000006854151</t>
  </si>
  <si>
    <t>SSF2554254</t>
  </si>
  <si>
    <t>TIJA KAWAR</t>
  </si>
  <si>
    <t>SRJ0000006855467</t>
  </si>
  <si>
    <t>Bike/Car Garage</t>
  </si>
  <si>
    <t>VICKY DEVI</t>
  </si>
  <si>
    <t>SRJ0000006857961</t>
  </si>
  <si>
    <t>RUKHAMA</t>
  </si>
  <si>
    <t>SRJ0000006860593</t>
  </si>
  <si>
    <t>SRJ0000006860659</t>
  </si>
  <si>
    <t>PRIYNKA</t>
  </si>
  <si>
    <t>08</t>
  </si>
  <si>
    <t>1</t>
  </si>
  <si>
    <t>4.03 Yrs</t>
  </si>
  <si>
    <t>&gt; 4 to 6 Years</t>
  </si>
  <si>
    <t>Open</t>
  </si>
  <si>
    <t>07</t>
  </si>
  <si>
    <t>10-Jan-2024</t>
  </si>
  <si>
    <t>10</t>
  </si>
  <si>
    <t>04</t>
  </si>
  <si>
    <t>12-Dec-2023</t>
  </si>
  <si>
    <t>02</t>
  </si>
  <si>
    <t>24-Feb-2022</t>
  </si>
  <si>
    <t>24 Feb 2022</t>
  </si>
  <si>
    <t>22 Feb 2022</t>
  </si>
  <si>
    <t>30-Sep-2025</t>
  </si>
  <si>
    <t>05</t>
  </si>
  <si>
    <t>06-Apr-2022</t>
  </si>
  <si>
    <t>05-Feb-2024</t>
  </si>
  <si>
    <t>3.99 Yrs</t>
  </si>
  <si>
    <t>&gt; 2 to 4 Years</t>
  </si>
  <si>
    <t>11-Mar-2022</t>
  </si>
  <si>
    <t>11 Mar 2022</t>
  </si>
  <si>
    <t>09</t>
  </si>
  <si>
    <t>06</t>
  </si>
  <si>
    <t>06-May-2022</t>
  </si>
  <si>
    <t>25-Oct-2023</t>
  </si>
  <si>
    <t>01-May-2024</t>
  </si>
  <si>
    <t>19-Jan-2024</t>
  </si>
  <si>
    <t>24-Aug-2023</t>
  </si>
  <si>
    <t>27 Apr 2022</t>
  </si>
  <si>
    <t>13-Oct-2023</t>
  </si>
  <si>
    <t>31-Dec-2024</t>
  </si>
  <si>
    <t>29 Apr 2022</t>
  </si>
  <si>
    <t>29-Jun-2024</t>
  </si>
  <si>
    <t>31-Mar-2025</t>
  </si>
  <si>
    <t>06-Dec-2023</t>
  </si>
  <si>
    <t>01-Jun-2024</t>
  </si>
  <si>
    <t>05-Sep-2023</t>
  </si>
  <si>
    <t>3.79 Yrs</t>
  </si>
  <si>
    <t>24 May 2022</t>
  </si>
  <si>
    <t>10-Sep-2022</t>
  </si>
  <si>
    <t>3.59 Yrs</t>
  </si>
  <si>
    <t>06-Sep-2022</t>
  </si>
  <si>
    <t>02-Jan-2024</t>
  </si>
  <si>
    <t>04-Aug-2022</t>
  </si>
  <si>
    <t>04 Aug 2022</t>
  </si>
  <si>
    <t>22 Sep 2022</t>
  </si>
  <si>
    <t>01-Oct-2024</t>
  </si>
  <si>
    <t>15-Jan-2024</t>
  </si>
  <si>
    <t>3.25 Yrs</t>
  </si>
  <si>
    <t>3.29 Yrs</t>
  </si>
  <si>
    <t>13-Jan-2026</t>
  </si>
  <si>
    <t>02-Oct-2023</t>
  </si>
  <si>
    <t>25-Feb-2026</t>
  </si>
  <si>
    <t>30-Mar-2024</t>
  </si>
  <si>
    <t>06-Apr-2023</t>
  </si>
  <si>
    <t>09-Feb-2023</t>
  </si>
  <si>
    <t>3.07 Yrs</t>
  </si>
  <si>
    <t>09 Feb 2023</t>
  </si>
  <si>
    <t>3.06 Yrs</t>
  </si>
  <si>
    <t>02-Feb-2026</t>
  </si>
  <si>
    <t>15 Feb 2023</t>
  </si>
  <si>
    <t>22-Jan-2026</t>
  </si>
  <si>
    <t>3.04 Yrs</t>
  </si>
  <si>
    <t>09-Mar-2025</t>
  </si>
  <si>
    <t>02-Dec-2023</t>
  </si>
  <si>
    <t>21 Feb 2023</t>
  </si>
  <si>
    <t>26-Feb-2024</t>
  </si>
  <si>
    <t>3.01 Yrs</t>
  </si>
  <si>
    <t>2.98 Yrs</t>
  </si>
  <si>
    <t>15 Mar 2023</t>
  </si>
  <si>
    <t>12-Mar-2023</t>
  </si>
  <si>
    <t>2.99 Yrs</t>
  </si>
  <si>
    <t>12 Mar 2023</t>
  </si>
  <si>
    <t>06-May-2023</t>
  </si>
  <si>
    <t>13-Mar-2023</t>
  </si>
  <si>
    <t>13 Mar 2023</t>
  </si>
  <si>
    <t>2</t>
  </si>
  <si>
    <t>2.96 Yrs</t>
  </si>
  <si>
    <t>17-Mar-2023</t>
  </si>
  <si>
    <t>17 Mar 2023</t>
  </si>
  <si>
    <t>2.95 Yrs</t>
  </si>
  <si>
    <t>23 Mar 2023</t>
  </si>
  <si>
    <t>27 Mar 2023</t>
  </si>
  <si>
    <t>23-Jan-2024</t>
  </si>
  <si>
    <t>2.90 Yrs</t>
  </si>
  <si>
    <t>13 Apr 2023</t>
  </si>
  <si>
    <t>10-Feb-2026</t>
  </si>
  <si>
    <t>2.86 Yrs</t>
  </si>
  <si>
    <t>27 Apr 2023</t>
  </si>
  <si>
    <t>02-Mar-2026</t>
  </si>
  <si>
    <t>29-Jan-2026</t>
  </si>
  <si>
    <t>09-Feb-2026</t>
  </si>
  <si>
    <t>06-Jan-2024</t>
  </si>
  <si>
    <t>31-Dec-2025</t>
  </si>
  <si>
    <t>27-May-2025</t>
  </si>
  <si>
    <t>11-Feb-2026</t>
  </si>
  <si>
    <t>07-Sep-2023</t>
  </si>
  <si>
    <t>2.60 Yrs</t>
  </si>
  <si>
    <t>02 Aug 2023</t>
  </si>
  <si>
    <t>14-Aug-2023</t>
  </si>
  <si>
    <t>09-Feb-2025</t>
  </si>
  <si>
    <t>2.55 Yrs</t>
  </si>
  <si>
    <t>21 Aug 2023</t>
  </si>
  <si>
    <t>3.88 Yrs</t>
  </si>
  <si>
    <t>22 Apr 2022</t>
  </si>
  <si>
    <t>31-Jul-2025</t>
  </si>
  <si>
    <t>2.54 Yrs</t>
  </si>
  <si>
    <t>24 Aug 2023</t>
  </si>
  <si>
    <t>24-Jan-2026</t>
  </si>
  <si>
    <t>25-Aug-2023</t>
  </si>
  <si>
    <t>2.53 Yrs</t>
  </si>
  <si>
    <t>25 Aug 2023</t>
  </si>
  <si>
    <t>26 Aug 2023</t>
  </si>
  <si>
    <t>24-Feb-2026</t>
  </si>
  <si>
    <t>28-Feb-2026</t>
  </si>
  <si>
    <t>24-Jan-2025</t>
  </si>
  <si>
    <t>2.50 Yrs</t>
  </si>
  <si>
    <t>05 Sep 2023</t>
  </si>
  <si>
    <t>07-Nov-2023</t>
  </si>
  <si>
    <t>02-Nov-2023</t>
  </si>
  <si>
    <t>2.48 Yrs</t>
  </si>
  <si>
    <t>13 Sep 2023</t>
  </si>
  <si>
    <t>15 Sep 2023</t>
  </si>
  <si>
    <t>04-Jan-2026</t>
  </si>
  <si>
    <t>3</t>
  </si>
  <si>
    <t>17-Nov-2023</t>
  </si>
  <si>
    <t>09-Jan-2024</t>
  </si>
  <si>
    <t>09-Dec-2024</t>
  </si>
  <si>
    <t>28-Jan-2026</t>
  </si>
  <si>
    <t>25-Nov-2023</t>
  </si>
  <si>
    <t>12-Mar-2024</t>
  </si>
  <si>
    <t>13-Feb-2024</t>
  </si>
  <si>
    <t>07-Feb-2026</t>
  </si>
  <si>
    <t>27-Jan-2026</t>
  </si>
  <si>
    <t>06 Mar 2023</t>
  </si>
  <si>
    <t>25-Jan-2024</t>
  </si>
  <si>
    <t>06-Jan-2026</t>
  </si>
  <si>
    <t>2.24 Yrs</t>
  </si>
  <si>
    <t>12 Dec 2023</t>
  </si>
  <si>
    <t>31-Jan-2026</t>
  </si>
  <si>
    <t>2.21 Yrs</t>
  </si>
  <si>
    <t>22 Dec 2023</t>
  </si>
  <si>
    <t>2.19 Yrs</t>
  </si>
  <si>
    <t>27 Dec 2023</t>
  </si>
  <si>
    <t>2.20 Yrs</t>
  </si>
  <si>
    <t>04-Feb-2026</t>
  </si>
  <si>
    <t>21-Jan-2026</t>
  </si>
  <si>
    <t>2.15 Yrs</t>
  </si>
  <si>
    <t>08 Jan 2024</t>
  </si>
  <si>
    <t>2.14 Yrs</t>
  </si>
  <si>
    <t>09-Apr-2024</t>
  </si>
  <si>
    <t>09-Mar-2024</t>
  </si>
  <si>
    <t>06 Dec 2022</t>
  </si>
  <si>
    <t>2.12 Yrs</t>
  </si>
  <si>
    <t>15-Jan-2025</t>
  </si>
  <si>
    <t>25 Jan 2024</t>
  </si>
  <si>
    <t>02-Sep-2025</t>
  </si>
  <si>
    <t>2.10 Yrs</t>
  </si>
  <si>
    <t>08-Feb-2026</t>
  </si>
  <si>
    <t>09-Jul-2024</t>
  </si>
  <si>
    <t>04-Mar-2026</t>
  </si>
  <si>
    <t>GL-2</t>
  </si>
  <si>
    <t>05-Mar-2026</t>
  </si>
  <si>
    <t>03 Sep 2022</t>
  </si>
  <si>
    <t>07-Mar-2026</t>
  </si>
  <si>
    <t>30 Jan 2024</t>
  </si>
  <si>
    <t>07-Jan-2026</t>
  </si>
  <si>
    <t>14-Jan-2025</t>
  </si>
  <si>
    <t>16-Jan-2025</t>
  </si>
  <si>
    <t>20-Jan-2025</t>
  </si>
  <si>
    <t>GL-3</t>
  </si>
  <si>
    <t>05-Feb-2026</t>
  </si>
  <si>
    <t>05-Jan-2026</t>
  </si>
  <si>
    <t>GL-1</t>
  </si>
  <si>
    <t>0.16 Yrs</t>
  </si>
  <si>
    <t>30 Sep 2022</t>
  </si>
  <si>
    <t>&lt;= 2 Years</t>
  </si>
  <si>
    <t>26 Nov 2022</t>
  </si>
  <si>
    <t>11-Jan-2026</t>
  </si>
  <si>
    <t>12-Jan-2026</t>
  </si>
  <si>
    <t>GL-4</t>
  </si>
  <si>
    <t>15-Jan-2026</t>
  </si>
  <si>
    <t>16-Jan-2026</t>
  </si>
  <si>
    <t>20-Jan-2026</t>
  </si>
  <si>
    <t>0.13 Yrs</t>
  </si>
  <si>
    <t>20 Jan 2026</t>
  </si>
  <si>
    <t>0.12 Yrs</t>
  </si>
  <si>
    <t>21 Jan 2026</t>
  </si>
  <si>
    <t>23-Jan-2026</t>
  </si>
  <si>
    <t>23 Jan 2026</t>
  </si>
  <si>
    <t>26-Jan-2026</t>
  </si>
  <si>
    <t>0.11 Yrs</t>
  </si>
  <si>
    <t>3.66 Yrs</t>
  </si>
  <si>
    <t>25-Jan-2026</t>
  </si>
  <si>
    <t>27 Jan 2026</t>
  </si>
  <si>
    <t>0.10 Yrs</t>
  </si>
  <si>
    <t>28 Jan 2026</t>
  </si>
  <si>
    <t>29 Jan 2026</t>
  </si>
  <si>
    <t>09-Mar-2026</t>
  </si>
  <si>
    <t>30-Jan-2026</t>
  </si>
  <si>
    <t>31 Jan 2026</t>
  </si>
  <si>
    <t>30 Jan 2026</t>
  </si>
  <si>
    <t>9672085925</t>
  </si>
  <si>
    <t>8302263562</t>
  </si>
  <si>
    <t>9784149612</t>
  </si>
  <si>
    <t>9001777858</t>
  </si>
  <si>
    <t>9602591700</t>
  </si>
  <si>
    <t>8955837125</t>
  </si>
  <si>
    <t>9636568457</t>
  </si>
  <si>
    <t>9001259687</t>
  </si>
  <si>
    <t>7297923100</t>
  </si>
  <si>
    <t>8949761107</t>
  </si>
  <si>
    <t>7878135744</t>
  </si>
  <si>
    <t>9079081813</t>
  </si>
  <si>
    <t>8949380403</t>
  </si>
  <si>
    <t>9636177159</t>
  </si>
  <si>
    <t>6376198735</t>
  </si>
  <si>
    <t>8306124807</t>
  </si>
  <si>
    <t>9636568460</t>
  </si>
  <si>
    <t>9511568792</t>
  </si>
  <si>
    <t>6375406850</t>
  </si>
  <si>
    <t>8769420900</t>
  </si>
  <si>
    <t>6378309299</t>
  </si>
  <si>
    <t>9256785561</t>
  </si>
  <si>
    <t>8112263443</t>
  </si>
  <si>
    <t>9352434476</t>
  </si>
  <si>
    <t>8003392354</t>
  </si>
  <si>
    <t>7023970442</t>
  </si>
  <si>
    <t>9588932362</t>
  </si>
  <si>
    <t>9358101181</t>
  </si>
  <si>
    <t>7023449447</t>
  </si>
  <si>
    <t>8740992386</t>
  </si>
  <si>
    <t>7568323724</t>
  </si>
  <si>
    <t>7877935040</t>
  </si>
  <si>
    <t>9660904651</t>
  </si>
  <si>
    <t>8952974872</t>
  </si>
  <si>
    <t>9351283728</t>
  </si>
  <si>
    <t>8955249035</t>
  </si>
  <si>
    <t>9602617800</t>
  </si>
  <si>
    <t>8824049552</t>
  </si>
  <si>
    <t>7340634316</t>
  </si>
  <si>
    <t>8209911440</t>
  </si>
  <si>
    <t>7877032855</t>
  </si>
  <si>
    <t>9783606484</t>
  </si>
  <si>
    <t>9799614835</t>
  </si>
  <si>
    <t>6377083354</t>
  </si>
  <si>
    <t>8003610211</t>
  </si>
  <si>
    <t>9672694861</t>
  </si>
  <si>
    <t>9929762108</t>
  </si>
  <si>
    <t>9001836554</t>
  </si>
  <si>
    <t>8306279733</t>
  </si>
  <si>
    <t>9509828224</t>
  </si>
  <si>
    <t>9784351479</t>
  </si>
  <si>
    <t>8824941301</t>
  </si>
  <si>
    <t>9636333195</t>
  </si>
  <si>
    <t>7878121826</t>
  </si>
  <si>
    <t>8239840475</t>
  </si>
  <si>
    <t>8000831536</t>
  </si>
  <si>
    <t>8003067672</t>
  </si>
  <si>
    <t>7219976171</t>
  </si>
  <si>
    <t>9216828948</t>
  </si>
  <si>
    <t>6350288264</t>
  </si>
  <si>
    <t>9509315696</t>
  </si>
  <si>
    <t>9518523916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</si>
  <si>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</si>
  <si>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SSF2689394</t>
  </si>
  <si>
    <t>SUNDAR</t>
  </si>
  <si>
    <t>3.57 Yrs</t>
  </si>
  <si>
    <t>Close</t>
  </si>
  <si>
    <t>8845432073</t>
  </si>
  <si>
    <t>Trilok Kumar Panchal/SF0078195</t>
  </si>
  <si>
    <t>As per the borrower and the loan card, CA Ghanshyam Verma collected one EMI amount of ₹2780 on 07-08-2024, but he did not submit it to the Branch or record it in FIMO.</t>
  </si>
  <si>
    <t>As per the borrower and the loan card, CA Ghanshyam Verma collected one EMI amount of ₹2780 on 07-08-2024, but he did not submit it to the Branch or record it in FIMO. Similarly, CA Ramesh Kumar collected one EMI amount of ₹2780 on 07-09-2024, and CA Bharat Singh collected one EMI amount of ₹2780 on 07-08-2025, but neither of them submitted these payments to the Branch or recorded them in FIMO."</t>
  </si>
  <si>
    <t>As per the borrower and the loan card, CA Ghanshyam Verma collected one EMI amount of ₹2240 on 09-07-2024, but he did not submit it to the Branch or record it in FIMO.</t>
  </si>
  <si>
    <t>FN25-26-03842</t>
  </si>
  <si>
    <t>Ghanshyam Verma</t>
  </si>
  <si>
    <t>SF0083658</t>
  </si>
  <si>
    <t>Credit Assistant</t>
  </si>
  <si>
    <t>FIR Not Filled</t>
  </si>
  <si>
    <t>CSS</t>
  </si>
  <si>
    <t>Anil kumar/SF0084967</t>
  </si>
  <si>
    <t>Balveer Singh/SF0088632</t>
  </si>
  <si>
    <t>Mukesh kumar Sain/SF0072487</t>
  </si>
  <si>
    <t>Suresh Kumar Yadav/SF0080719</t>
  </si>
  <si>
    <t>Terminated</t>
  </si>
  <si>
    <t>Completed-Report Submitted</t>
  </si>
  <si>
    <t>Dear Team,
As per the findings the verification conducted in Mar 2026, it was observed that a fraud amounting to Rs.7,370/- has taken place. Specifically, the, CA Ghanshyam Verma-SF0083658 collected amounts from borrowers but failed to perform the following actions:
The collected amount was not posted in FIMO.
The collected amount was not deposited in the branch.</t>
  </si>
  <si>
    <t>348682182</t>
  </si>
  <si>
    <t>As per the borrower and the loan card, CA Ghanshyam Verma collected one EMI amount of ₹2350 on 10-05-2024, but he did not submit it to the Branch or record it in FIMO.
Note:- This borrower amount has been posted by HO tem on the behalf of CSS complaint and loan has been closed.</t>
  </si>
  <si>
    <t>No devation during the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</si>
</sst>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14" borderId="1" xfId="0" applyFont="1" applyFill="1" applyBorder="1" applyAlignment="1" applyProtection="1">
      <alignment horizontal="center" vertical="center"/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/>
    </xf>
    <xf numFmtId="0" fontId="6" fillId="8" borderId="0" xfId="0" applyFont="1" applyFill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RJ3253</v>
      </c>
      <c r="D5" s="64" t="str">
        <f>IF('Physical Cash at Safe'!D28="Yes", 'Physical Cash at Safe'!A4, 'Borrower Wise Details'!C5)</f>
        <v>Lunkaransar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46080</v>
      </c>
      <c r="H5" s="62" t="s">
        <v>763</v>
      </c>
      <c r="I5" s="61">
        <v>46080</v>
      </c>
      <c r="J5" s="79" t="str">
        <f>IF('Physical Cash at Safe'!D28="Yes",'Physical Cash at Safe'!E28,IF('Borrower Wise Details'!D5&lt;&gt;"",'Borrower Wise Details'!D5,""))</f>
        <v>FN25-26-03842</v>
      </c>
      <c r="K5" s="90">
        <v>1</v>
      </c>
      <c r="L5" s="91">
        <v>2350</v>
      </c>
      <c r="M5" s="91">
        <v>0</v>
      </c>
      <c r="N5" s="91" t="s">
        <v>764</v>
      </c>
      <c r="O5" s="91" t="s">
        <v>765</v>
      </c>
      <c r="P5" s="91" t="s">
        <v>766</v>
      </c>
      <c r="Q5" s="91" t="s">
        <v>767</v>
      </c>
      <c r="R5" s="80" t="str">
        <f>IF('Physical Cash at Safe'!$D$28="Yes", 'Physical Cash at Safe'!$A$28, IF('Borrower Wise Details'!F5&lt;&gt;"", 'Borrower Wise Details'!F5, ""))</f>
        <v>Ghanshyam Verma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SF0083658</v>
      </c>
      <c r="U5" s="84" t="s">
        <v>768</v>
      </c>
      <c r="V5" s="61">
        <v>45541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769</v>
      </c>
      <c r="Z5" s="61">
        <v>46086</v>
      </c>
      <c r="AA5" s="61">
        <v>46089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7370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7370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46091</v>
      </c>
      <c r="AH5" s="75" t="s">
        <v>770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9" t="s">
        <v>85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73" t="str">
        <f>IF(OR('Fraud Investigation Report'!R5="", 'Fraud Investigation Report'!R5=0), "", 'Fraud Investigation Report'!R5)</f>
        <v>Ghanshyam Verma</v>
      </c>
      <c r="E5" s="73" t="str">
        <f>IF(OR('Fraud Investigation Report'!T5="", 'Fraud Investigation Report'!T5=0), "", 'Fraud Investigation Report'!T5)</f>
        <v>SF0083658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FN25-26-03842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7370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7370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7370</v>
      </c>
      <c r="Q5" s="49"/>
      <c r="R5" s="95" t="s">
        <v>762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239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68</v>
      </c>
      <c r="B7" s="152"/>
      <c r="C7" s="152"/>
      <c r="D7" s="152"/>
      <c r="E7" s="152"/>
    </row>
    <row r="8" spans="1:5" ht="15" customHeight="1" x14ac:dyDescent="0.35">
      <c r="A8" s="153" t="s">
        <v>69</v>
      </c>
      <c r="B8" s="155" t="s">
        <v>90</v>
      </c>
      <c r="C8" s="156"/>
      <c r="D8" s="157" t="s">
        <v>70</v>
      </c>
      <c r="E8" s="158"/>
    </row>
    <row r="9" spans="1:5" ht="14.5" x14ac:dyDescent="0.35">
      <c r="A9" s="15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9" t="s">
        <v>95</v>
      </c>
      <c r="B20" s="160"/>
      <c r="C20" s="32"/>
      <c r="D20" s="33" t="s">
        <v>89</v>
      </c>
      <c r="E20" s="34"/>
    </row>
    <row r="21" spans="1:5" ht="30" customHeight="1" x14ac:dyDescent="0.35">
      <c r="A21" s="161" t="s">
        <v>86</v>
      </c>
      <c r="B21" s="162"/>
      <c r="C21" s="34"/>
      <c r="D21" s="33" t="s">
        <v>87</v>
      </c>
      <c r="E21" s="34"/>
    </row>
    <row r="22" spans="1:5" ht="30" customHeight="1" x14ac:dyDescent="0.35">
      <c r="A22" s="161" t="s">
        <v>75</v>
      </c>
      <c r="B22" s="162"/>
      <c r="C22" s="34"/>
      <c r="D22" s="35" t="s">
        <v>76</v>
      </c>
      <c r="E22" s="34"/>
    </row>
    <row r="23" spans="1:5" ht="30" customHeight="1" x14ac:dyDescent="0.35">
      <c r="A23" s="161" t="s">
        <v>77</v>
      </c>
      <c r="B23" s="162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6"/>
      <c r="C24" s="146"/>
      <c r="D24" s="146"/>
      <c r="E24" s="146"/>
    </row>
    <row r="25" spans="1:5" ht="57.75" customHeight="1" x14ac:dyDescent="0.35">
      <c r="A25" s="36" t="s">
        <v>78</v>
      </c>
      <c r="B25" s="135"/>
      <c r="C25" s="135"/>
      <c r="D25" s="135"/>
      <c r="E25" s="135"/>
    </row>
    <row r="26" spans="1:5" ht="20.149999999999999" customHeight="1" x14ac:dyDescent="0.35">
      <c r="A26" s="140" t="s">
        <v>182</v>
      </c>
      <c r="B26" s="140"/>
      <c r="C26" s="140"/>
      <c r="D26" s="140"/>
      <c r="E26" s="14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8" t="s">
        <v>211</v>
      </c>
      <c r="E29" s="139"/>
    </row>
    <row r="30" spans="1:5" ht="40" customHeight="1" x14ac:dyDescent="0.35">
      <c r="A30" s="86"/>
      <c r="B30" s="86"/>
      <c r="C30" s="87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212</v>
      </c>
      <c r="B32" s="38"/>
      <c r="C32" s="37" t="s">
        <v>79</v>
      </c>
      <c r="D32" s="136"/>
      <c r="E32" s="137"/>
    </row>
    <row r="33" spans="1:5" ht="18" customHeight="1" x14ac:dyDescent="0.35">
      <c r="A33" s="37" t="s">
        <v>80</v>
      </c>
      <c r="B33" s="38"/>
      <c r="C33" s="39" t="s">
        <v>81</v>
      </c>
      <c r="D33" s="130" t="s">
        <v>82</v>
      </c>
      <c r="E33" s="131"/>
    </row>
    <row r="34" spans="1:5" ht="26" x14ac:dyDescent="0.35">
      <c r="A34" s="39" t="s">
        <v>213</v>
      </c>
      <c r="B34" s="38"/>
      <c r="C34" s="39" t="s">
        <v>214</v>
      </c>
      <c r="D34" s="132"/>
      <c r="E34" s="133"/>
    </row>
    <row r="35" spans="1:5" ht="26" x14ac:dyDescent="0.35">
      <c r="A35" s="39" t="s">
        <v>215</v>
      </c>
      <c r="B35" s="38"/>
      <c r="C35" s="39" t="s">
        <v>217</v>
      </c>
      <c r="D35" s="132"/>
      <c r="E35" s="133"/>
    </row>
    <row r="36" spans="1:5" ht="25.5" customHeight="1" x14ac:dyDescent="0.35">
      <c r="A36" s="39" t="s">
        <v>216</v>
      </c>
      <c r="B36" s="38"/>
      <c r="C36" s="39" t="s">
        <v>218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R1" zoomScaleNormal="100" workbookViewId="0">
      <selection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RJ3253</v>
      </c>
      <c r="C5" s="60" t="str">
        <f>IF('Loan Outstanding Report'!$H$5="", "", 'Loan Outstanding Report'!$H$5)</f>
        <v>Lunkaransar</v>
      </c>
      <c r="D5" s="41" t="s">
        <v>758</v>
      </c>
      <c r="E5" s="66">
        <v>46089</v>
      </c>
      <c r="F5" s="93" t="s">
        <v>759</v>
      </c>
      <c r="G5" s="49" t="s">
        <v>760</v>
      </c>
      <c r="H5" s="49" t="s">
        <v>761</v>
      </c>
      <c r="I5" s="49" t="s">
        <v>329</v>
      </c>
      <c r="J5" s="49" t="s">
        <v>370</v>
      </c>
      <c r="K5" s="49" t="s">
        <v>287</v>
      </c>
      <c r="L5" s="11">
        <v>352515154</v>
      </c>
      <c r="M5" s="67" t="s">
        <v>583</v>
      </c>
      <c r="N5" s="49">
        <v>52000</v>
      </c>
      <c r="O5" s="49">
        <v>2780</v>
      </c>
      <c r="P5" s="67" t="s">
        <v>132</v>
      </c>
      <c r="Q5" s="89">
        <v>45511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194</v>
      </c>
      <c r="W5" s="69" t="s">
        <v>755</v>
      </c>
    </row>
    <row r="6" spans="1:23" ht="30" customHeight="1" x14ac:dyDescent="0.3">
      <c r="A6" s="65">
        <v>2</v>
      </c>
      <c r="B6" s="60" t="str">
        <f>IF(J6&lt;&gt;"", $B$5, "")</f>
        <v>RJ3253</v>
      </c>
      <c r="C6" s="50" t="str">
        <f>IF(J6&lt;&gt;"", $C$5, "")</f>
        <v>Lunkaransar</v>
      </c>
      <c r="D6" s="50" t="str">
        <f>IF(J6&lt;&gt;"", $D$5, "")</f>
        <v>FN25-26-03842</v>
      </c>
      <c r="E6" s="66">
        <v>46089</v>
      </c>
      <c r="F6" s="50" t="str">
        <f>IF(J6&lt;&gt;"", $F$5, "")</f>
        <v>Ghanshyam Verma</v>
      </c>
      <c r="G6" s="50" t="str">
        <f>IF(J6&lt;&gt;"", $G$5, "")</f>
        <v>SF0083658</v>
      </c>
      <c r="H6" s="50" t="str">
        <f>IF(J6&lt;&gt;"", $H$5, "")</f>
        <v>Credit Assistant</v>
      </c>
      <c r="I6" s="49" t="s">
        <v>387</v>
      </c>
      <c r="J6" s="49" t="s">
        <v>404</v>
      </c>
      <c r="K6" s="49" t="s">
        <v>396</v>
      </c>
      <c r="L6" s="11">
        <v>354858566</v>
      </c>
      <c r="M6" s="67" t="s">
        <v>619</v>
      </c>
      <c r="N6" s="49">
        <v>42000</v>
      </c>
      <c r="O6" s="49">
        <v>2240</v>
      </c>
      <c r="P6" s="67" t="s">
        <v>132</v>
      </c>
      <c r="Q6" s="67">
        <v>45482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757</v>
      </c>
    </row>
    <row r="7" spans="1:23" ht="30" customHeight="1" x14ac:dyDescent="0.3">
      <c r="A7" s="65">
        <v>3</v>
      </c>
      <c r="B7" s="60" t="str">
        <f t="shared" ref="B7:B70" si="1">IF(J7&lt;&gt;"", $B$5, "")</f>
        <v>RJ3253</v>
      </c>
      <c r="C7" s="50" t="str">
        <f t="shared" ref="C7:C70" si="2">IF(J7&lt;&gt;"", $C$5, "")</f>
        <v>Lunkaransar</v>
      </c>
      <c r="D7" s="50" t="str">
        <f t="shared" ref="D7:D70" si="3">IF(J7&lt;&gt;"", $D$5, "")</f>
        <v>FN25-26-03842</v>
      </c>
      <c r="E7" s="66">
        <v>46079</v>
      </c>
      <c r="F7" s="50" t="str">
        <f t="shared" ref="F7:F70" si="4">IF(J7&lt;&gt;"", $F$5, "")</f>
        <v>Ghanshyam Verma</v>
      </c>
      <c r="G7" s="50" t="str">
        <f t="shared" ref="G7:G70" si="5">IF(J7&lt;&gt;"", $G$5, "")</f>
        <v>SF0083658</v>
      </c>
      <c r="H7" s="50" t="str">
        <f t="shared" ref="H7:H70" si="6">IF(J7&lt;&gt;"", $H$5, "")</f>
        <v>Credit Assistant</v>
      </c>
      <c r="I7" s="49" t="s">
        <v>307</v>
      </c>
      <c r="J7" s="49" t="s">
        <v>749</v>
      </c>
      <c r="K7" s="49" t="s">
        <v>750</v>
      </c>
      <c r="L7" s="11" t="s">
        <v>771</v>
      </c>
      <c r="M7" s="67" t="s">
        <v>527</v>
      </c>
      <c r="N7" s="49">
        <v>44040</v>
      </c>
      <c r="O7" s="49">
        <v>2350</v>
      </c>
      <c r="P7" s="67" t="s">
        <v>132</v>
      </c>
      <c r="Q7" s="67">
        <v>45422</v>
      </c>
      <c r="R7" s="49">
        <v>2350</v>
      </c>
      <c r="S7" s="49">
        <v>0</v>
      </c>
      <c r="T7" s="49">
        <v>0</v>
      </c>
      <c r="U7" s="68">
        <f t="shared" si="0"/>
        <v>2350</v>
      </c>
      <c r="V7" s="42" t="s">
        <v>194</v>
      </c>
      <c r="W7" s="69" t="s">
        <v>772</v>
      </c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5" customWidth="1"/>
    <col min="2" max="25" width="8.81640625" style="115" customWidth="1"/>
    <col min="26" max="26" width="22.08984375" style="115" bestFit="1" customWidth="1"/>
    <col min="27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748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97" t="s">
        <v>248</v>
      </c>
      <c r="C5" s="97" t="s">
        <v>249</v>
      </c>
      <c r="D5" s="97" t="s">
        <v>250</v>
      </c>
      <c r="E5" s="97" t="s">
        <v>251</v>
      </c>
      <c r="F5" s="97" t="s">
        <v>251</v>
      </c>
      <c r="G5" s="97" t="s">
        <v>252</v>
      </c>
      <c r="H5" s="97" t="s">
        <v>253</v>
      </c>
      <c r="I5" s="97">
        <v>185278</v>
      </c>
      <c r="J5" s="97" t="s">
        <v>304</v>
      </c>
      <c r="K5" s="97">
        <v>185278</v>
      </c>
      <c r="L5" s="97" t="s">
        <v>255</v>
      </c>
      <c r="M5" s="97" t="s">
        <v>256</v>
      </c>
      <c r="N5" s="97">
        <v>326824</v>
      </c>
      <c r="O5" s="97" t="s">
        <v>387</v>
      </c>
      <c r="P5" s="97">
        <v>455944</v>
      </c>
      <c r="Q5" s="97" t="s">
        <v>388</v>
      </c>
      <c r="R5" s="97" t="s">
        <v>259</v>
      </c>
      <c r="S5" s="97" t="s">
        <v>404</v>
      </c>
      <c r="T5" s="97" t="s">
        <v>404</v>
      </c>
      <c r="U5" s="97" t="s">
        <v>260</v>
      </c>
      <c r="V5" s="97" t="s">
        <v>261</v>
      </c>
      <c r="W5" s="97">
        <v>541</v>
      </c>
      <c r="X5" s="97" t="s">
        <v>262</v>
      </c>
      <c r="Y5" s="125">
        <v>354858566</v>
      </c>
      <c r="Z5" s="97" t="s">
        <v>396</v>
      </c>
      <c r="AA5" s="97" t="s">
        <v>619</v>
      </c>
      <c r="AB5" s="97">
        <v>42000</v>
      </c>
      <c r="AC5" s="97" t="s">
        <v>490</v>
      </c>
      <c r="AD5" s="97">
        <v>24</v>
      </c>
      <c r="AE5" s="97" t="s">
        <v>484</v>
      </c>
      <c r="AF5" s="97" t="s">
        <v>637</v>
      </c>
      <c r="AG5" s="97" t="s">
        <v>639</v>
      </c>
      <c r="AH5" s="97" t="s">
        <v>502</v>
      </c>
      <c r="AI5" s="97" t="s">
        <v>635</v>
      </c>
      <c r="AJ5" s="97">
        <v>2240</v>
      </c>
      <c r="AK5" s="97">
        <v>2240</v>
      </c>
      <c r="AL5" s="97" t="s">
        <v>640</v>
      </c>
      <c r="AM5" s="97">
        <v>25042.85</v>
      </c>
      <c r="AN5" s="97">
        <v>10797.15</v>
      </c>
      <c r="AO5" s="97">
        <v>35840</v>
      </c>
      <c r="AP5" s="97">
        <v>16957.150000000001</v>
      </c>
      <c r="AQ5" s="97">
        <v>1687.85</v>
      </c>
      <c r="AR5" s="97">
        <v>18645</v>
      </c>
      <c r="AS5" s="97">
        <v>16957.150000000001</v>
      </c>
      <c r="AT5" s="97">
        <v>1687.85</v>
      </c>
      <c r="AU5" s="97">
        <v>18645</v>
      </c>
      <c r="AV5" s="97">
        <v>24</v>
      </c>
      <c r="AW5" s="97"/>
      <c r="AX5" s="97"/>
      <c r="AY5" s="97"/>
      <c r="AZ5" s="97"/>
      <c r="BA5" s="97"/>
      <c r="BB5" s="97" t="s">
        <v>487</v>
      </c>
      <c r="BC5" s="97"/>
      <c r="BD5" s="97" t="s">
        <v>577</v>
      </c>
      <c r="BE5" s="97">
        <v>42000</v>
      </c>
      <c r="BF5" s="97" t="s">
        <v>404</v>
      </c>
      <c r="BG5" s="97" t="s">
        <v>708</v>
      </c>
      <c r="BH5" s="126" t="s">
        <v>754</v>
      </c>
      <c r="BI5" s="97" t="s">
        <v>104</v>
      </c>
      <c r="BJ5" s="126">
        <v>46088</v>
      </c>
      <c r="BK5" s="95"/>
      <c r="BL5" s="95" t="s">
        <v>108</v>
      </c>
      <c r="BM5" s="97" t="s">
        <v>113</v>
      </c>
      <c r="BN5" s="98" t="s">
        <v>192</v>
      </c>
      <c r="BO5" s="97" t="s">
        <v>236</v>
      </c>
      <c r="BP5" s="97">
        <v>2240</v>
      </c>
      <c r="BQ5" s="42" t="s">
        <v>194</v>
      </c>
      <c r="BR5" s="69" t="s">
        <v>757</v>
      </c>
    </row>
    <row r="6" spans="1:70" ht="30" customHeight="1" x14ac:dyDescent="0.35">
      <c r="A6" s="95">
        <v>2</v>
      </c>
      <c r="B6" s="97" t="s">
        <v>248</v>
      </c>
      <c r="C6" s="97" t="s">
        <v>249</v>
      </c>
      <c r="D6" s="97" t="s">
        <v>250</v>
      </c>
      <c r="E6" s="97" t="s">
        <v>251</v>
      </c>
      <c r="F6" s="97" t="s">
        <v>251</v>
      </c>
      <c r="G6" s="97" t="s">
        <v>252</v>
      </c>
      <c r="H6" s="97" t="s">
        <v>253</v>
      </c>
      <c r="I6" s="97">
        <v>181666</v>
      </c>
      <c r="J6" s="97" t="s">
        <v>274</v>
      </c>
      <c r="K6" s="97">
        <v>181666</v>
      </c>
      <c r="L6" s="97" t="s">
        <v>263</v>
      </c>
      <c r="M6" s="97" t="s">
        <v>264</v>
      </c>
      <c r="N6" s="97">
        <v>310823</v>
      </c>
      <c r="O6" s="97" t="s">
        <v>307</v>
      </c>
      <c r="P6" s="97">
        <v>491768</v>
      </c>
      <c r="Q6" s="97" t="s">
        <v>314</v>
      </c>
      <c r="R6" s="97" t="s">
        <v>259</v>
      </c>
      <c r="S6" s="97" t="s">
        <v>749</v>
      </c>
      <c r="T6" s="97" t="s">
        <v>749</v>
      </c>
      <c r="U6" s="97" t="s">
        <v>266</v>
      </c>
      <c r="V6" s="97" t="s">
        <v>261</v>
      </c>
      <c r="W6" s="97">
        <v>541</v>
      </c>
      <c r="X6" s="97" t="s">
        <v>262</v>
      </c>
      <c r="Y6" s="125">
        <v>348682182</v>
      </c>
      <c r="Z6" s="97" t="s">
        <v>750</v>
      </c>
      <c r="AA6" s="97" t="s">
        <v>527</v>
      </c>
      <c r="AB6" s="97">
        <v>44040</v>
      </c>
      <c r="AC6" s="97" t="s">
        <v>490</v>
      </c>
      <c r="AD6" s="97">
        <v>24</v>
      </c>
      <c r="AE6" s="97" t="s">
        <v>484</v>
      </c>
      <c r="AF6" s="97" t="s">
        <v>751</v>
      </c>
      <c r="AG6" s="97" t="s">
        <v>528</v>
      </c>
      <c r="AH6" s="97" t="s">
        <v>502</v>
      </c>
      <c r="AI6" s="97" t="s">
        <v>523</v>
      </c>
      <c r="AJ6" s="97">
        <v>2118</v>
      </c>
      <c r="AK6" s="97">
        <v>2350</v>
      </c>
      <c r="AL6" s="97" t="s">
        <v>598</v>
      </c>
      <c r="AM6" s="97">
        <v>44040</v>
      </c>
      <c r="AN6" s="97">
        <v>12128</v>
      </c>
      <c r="AO6" s="97">
        <v>56168</v>
      </c>
      <c r="AP6" s="97">
        <v>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45</v>
      </c>
      <c r="AW6" s="97"/>
      <c r="AX6" s="97"/>
      <c r="AY6" s="97"/>
      <c r="AZ6" s="97"/>
      <c r="BA6" s="97"/>
      <c r="BB6" s="97" t="s">
        <v>752</v>
      </c>
      <c r="BC6" s="97"/>
      <c r="BD6" s="97" t="s">
        <v>514</v>
      </c>
      <c r="BE6" s="97">
        <v>44040</v>
      </c>
      <c r="BF6" s="97" t="s">
        <v>749</v>
      </c>
      <c r="BG6" s="97" t="s">
        <v>753</v>
      </c>
      <c r="BH6" s="126" t="s">
        <v>754</v>
      </c>
      <c r="BI6" s="97" t="s">
        <v>104</v>
      </c>
      <c r="BJ6" s="126">
        <v>46088</v>
      </c>
      <c r="BK6" s="95"/>
      <c r="BL6" s="95" t="s">
        <v>108</v>
      </c>
      <c r="BM6" s="97" t="s">
        <v>113</v>
      </c>
      <c r="BN6" s="98" t="s">
        <v>192</v>
      </c>
      <c r="BO6" s="97" t="s">
        <v>236</v>
      </c>
      <c r="BP6" s="97">
        <v>2350</v>
      </c>
      <c r="BQ6" s="42" t="s">
        <v>194</v>
      </c>
      <c r="BR6" s="69" t="s">
        <v>772</v>
      </c>
    </row>
    <row r="7" spans="1:70" ht="30" customHeight="1" x14ac:dyDescent="0.35">
      <c r="A7" s="95">
        <v>3</v>
      </c>
      <c r="B7" s="97" t="s">
        <v>248</v>
      </c>
      <c r="C7" s="97" t="s">
        <v>249</v>
      </c>
      <c r="D7" s="97" t="s">
        <v>250</v>
      </c>
      <c r="E7" s="97" t="s">
        <v>251</v>
      </c>
      <c r="F7" s="97" t="s">
        <v>251</v>
      </c>
      <c r="G7" s="97" t="s">
        <v>252</v>
      </c>
      <c r="H7" s="97" t="s">
        <v>253</v>
      </c>
      <c r="I7" s="97">
        <v>181665</v>
      </c>
      <c r="J7" s="97" t="s">
        <v>273</v>
      </c>
      <c r="K7" s="97">
        <v>181665</v>
      </c>
      <c r="L7" s="97" t="s">
        <v>270</v>
      </c>
      <c r="M7" s="97" t="s">
        <v>271</v>
      </c>
      <c r="N7" s="97">
        <v>326950</v>
      </c>
      <c r="O7" s="97" t="s">
        <v>329</v>
      </c>
      <c r="P7" s="97">
        <v>465852</v>
      </c>
      <c r="Q7" s="97" t="s">
        <v>369</v>
      </c>
      <c r="R7" s="97" t="s">
        <v>259</v>
      </c>
      <c r="S7" s="97" t="s">
        <v>370</v>
      </c>
      <c r="T7" s="97" t="s">
        <v>370</v>
      </c>
      <c r="U7" s="97" t="s">
        <v>341</v>
      </c>
      <c r="V7" s="97" t="s">
        <v>261</v>
      </c>
      <c r="W7" s="97">
        <v>541</v>
      </c>
      <c r="X7" s="97" t="s">
        <v>262</v>
      </c>
      <c r="Y7" s="125">
        <v>352515154</v>
      </c>
      <c r="Z7" s="97" t="s">
        <v>287</v>
      </c>
      <c r="AA7" s="97" t="s">
        <v>583</v>
      </c>
      <c r="AB7" s="97">
        <v>52000</v>
      </c>
      <c r="AC7" s="97" t="s">
        <v>488</v>
      </c>
      <c r="AD7" s="97">
        <v>24</v>
      </c>
      <c r="AE7" s="97" t="s">
        <v>560</v>
      </c>
      <c r="AF7" s="97" t="s">
        <v>587</v>
      </c>
      <c r="AG7" s="97" t="s">
        <v>588</v>
      </c>
      <c r="AH7" s="97" t="s">
        <v>502</v>
      </c>
      <c r="AI7" s="97" t="s">
        <v>580</v>
      </c>
      <c r="AJ7" s="97">
        <v>2780</v>
      </c>
      <c r="AK7" s="97">
        <v>2780</v>
      </c>
      <c r="AL7" s="97" t="s">
        <v>589</v>
      </c>
      <c r="AM7" s="97">
        <v>44464.35</v>
      </c>
      <c r="AN7" s="97">
        <v>13915.65</v>
      </c>
      <c r="AO7" s="97">
        <v>58380</v>
      </c>
      <c r="AP7" s="97">
        <v>7535.65</v>
      </c>
      <c r="AQ7" s="97">
        <v>309.35000000000002</v>
      </c>
      <c r="AR7" s="97">
        <v>7845</v>
      </c>
      <c r="AS7" s="97">
        <v>7535.65</v>
      </c>
      <c r="AT7" s="97">
        <v>309.35000000000002</v>
      </c>
      <c r="AU7" s="97">
        <v>7845</v>
      </c>
      <c r="AV7" s="97">
        <v>30</v>
      </c>
      <c r="AW7" s="97"/>
      <c r="AX7" s="97"/>
      <c r="AY7" s="97"/>
      <c r="AZ7" s="97"/>
      <c r="BA7" s="97"/>
      <c r="BB7" s="97" t="s">
        <v>487</v>
      </c>
      <c r="BC7" s="97"/>
      <c r="BD7" s="97"/>
      <c r="BE7" s="97">
        <v>0</v>
      </c>
      <c r="BF7" s="97" t="s">
        <v>370</v>
      </c>
      <c r="BG7" s="97" t="s">
        <v>695</v>
      </c>
      <c r="BH7" s="126" t="s">
        <v>754</v>
      </c>
      <c r="BI7" s="97" t="s">
        <v>104</v>
      </c>
      <c r="BJ7" s="126">
        <v>46088</v>
      </c>
      <c r="BK7" s="95"/>
      <c r="BL7" s="95" t="s">
        <v>108</v>
      </c>
      <c r="BM7" s="97" t="s">
        <v>113</v>
      </c>
      <c r="BN7" s="98" t="s">
        <v>192</v>
      </c>
      <c r="BO7" s="97" t="s">
        <v>236</v>
      </c>
      <c r="BP7" s="97">
        <v>2780</v>
      </c>
      <c r="BQ7" s="42" t="s">
        <v>194</v>
      </c>
      <c r="BR7" s="127" t="s">
        <v>756</v>
      </c>
    </row>
    <row r="8" spans="1:70" ht="30" hidden="1" customHeight="1" x14ac:dyDescent="0.35">
      <c r="A8" s="95">
        <v>4</v>
      </c>
      <c r="B8" s="95" t="s">
        <v>248</v>
      </c>
      <c r="C8" s="95" t="s">
        <v>249</v>
      </c>
      <c r="D8" s="95" t="s">
        <v>250</v>
      </c>
      <c r="E8" s="95" t="s">
        <v>251</v>
      </c>
      <c r="F8" s="95" t="s">
        <v>251</v>
      </c>
      <c r="G8" s="95" t="s">
        <v>252</v>
      </c>
      <c r="H8" s="95" t="s">
        <v>253</v>
      </c>
      <c r="I8" s="95">
        <v>185398</v>
      </c>
      <c r="J8" s="95" t="s">
        <v>281</v>
      </c>
      <c r="K8" s="95">
        <v>185398</v>
      </c>
      <c r="L8" s="95" t="s">
        <v>267</v>
      </c>
      <c r="M8" s="95" t="s">
        <v>268</v>
      </c>
      <c r="N8" s="95">
        <v>314317</v>
      </c>
      <c r="O8" s="95" t="s">
        <v>282</v>
      </c>
      <c r="P8" s="95">
        <v>433315</v>
      </c>
      <c r="Q8" s="95" t="s">
        <v>283</v>
      </c>
      <c r="R8" s="95" t="s">
        <v>259</v>
      </c>
      <c r="S8" s="95" t="s">
        <v>284</v>
      </c>
      <c r="T8" s="95" t="s">
        <v>284</v>
      </c>
      <c r="U8" s="95" t="s">
        <v>266</v>
      </c>
      <c r="V8" s="95" t="s">
        <v>261</v>
      </c>
      <c r="W8" s="95">
        <v>541</v>
      </c>
      <c r="X8" s="95" t="s">
        <v>262</v>
      </c>
      <c r="Y8" s="95">
        <v>347445842</v>
      </c>
      <c r="Z8" s="95" t="s">
        <v>272</v>
      </c>
      <c r="AA8" s="95" t="s">
        <v>494</v>
      </c>
      <c r="AB8" s="95">
        <v>43840</v>
      </c>
      <c r="AC8" s="95" t="s">
        <v>498</v>
      </c>
      <c r="AD8" s="95">
        <v>24</v>
      </c>
      <c r="AE8" s="95" t="s">
        <v>484</v>
      </c>
      <c r="AF8" s="95" t="s">
        <v>485</v>
      </c>
      <c r="AG8" s="95" t="s">
        <v>495</v>
      </c>
      <c r="AH8" s="95" t="s">
        <v>486</v>
      </c>
      <c r="AI8" s="95" t="s">
        <v>499</v>
      </c>
      <c r="AJ8" s="95">
        <v>1795</v>
      </c>
      <c r="AK8" s="95">
        <v>2300</v>
      </c>
      <c r="AL8" s="95" t="s">
        <v>500</v>
      </c>
      <c r="AM8" s="95">
        <v>41578.35</v>
      </c>
      <c r="AN8" s="95">
        <v>10816.65</v>
      </c>
      <c r="AO8" s="95">
        <v>52395</v>
      </c>
      <c r="AP8" s="95">
        <v>2261.65</v>
      </c>
      <c r="AQ8" s="95">
        <v>38.35</v>
      </c>
      <c r="AR8" s="95">
        <v>2300</v>
      </c>
      <c r="AS8" s="95">
        <v>2261.65</v>
      </c>
      <c r="AT8" s="95">
        <v>38.35</v>
      </c>
      <c r="AU8" s="95">
        <v>2300</v>
      </c>
      <c r="AV8" s="95">
        <v>49</v>
      </c>
      <c r="AW8" s="95"/>
      <c r="AX8" s="95"/>
      <c r="AY8" s="122"/>
      <c r="AZ8" s="95"/>
      <c r="BA8" s="95"/>
      <c r="BB8" s="95" t="s">
        <v>487</v>
      </c>
      <c r="BC8" s="95"/>
      <c r="BD8" s="95"/>
      <c r="BE8" s="95">
        <v>0</v>
      </c>
      <c r="BF8" s="95" t="s">
        <v>284</v>
      </c>
      <c r="BG8" s="95" t="s">
        <v>686</v>
      </c>
      <c r="BH8" s="96" t="s">
        <v>754</v>
      </c>
      <c r="BI8" s="95" t="s">
        <v>104</v>
      </c>
      <c r="BJ8" s="96">
        <v>46089</v>
      </c>
      <c r="BK8" s="95"/>
      <c r="BL8" s="95" t="s">
        <v>108</v>
      </c>
      <c r="BM8" s="97" t="s">
        <v>113</v>
      </c>
      <c r="BN8" s="98" t="s">
        <v>192</v>
      </c>
      <c r="BO8" s="95" t="s">
        <v>237</v>
      </c>
      <c r="BP8" s="95"/>
      <c r="BQ8" s="42"/>
      <c r="BR8" s="97" t="s">
        <v>773</v>
      </c>
    </row>
    <row r="9" spans="1:70" ht="30" hidden="1" customHeight="1" x14ac:dyDescent="0.35">
      <c r="A9" s="95">
        <v>5</v>
      </c>
      <c r="B9" s="95" t="s">
        <v>248</v>
      </c>
      <c r="C9" s="95" t="s">
        <v>249</v>
      </c>
      <c r="D9" s="95" t="s">
        <v>250</v>
      </c>
      <c r="E9" s="95" t="s">
        <v>251</v>
      </c>
      <c r="F9" s="95" t="s">
        <v>251</v>
      </c>
      <c r="G9" s="95" t="s">
        <v>252</v>
      </c>
      <c r="H9" s="95" t="s">
        <v>253</v>
      </c>
      <c r="I9" s="95">
        <v>185398</v>
      </c>
      <c r="J9" s="95" t="s">
        <v>281</v>
      </c>
      <c r="K9" s="95">
        <v>185398</v>
      </c>
      <c r="L9" s="95" t="s">
        <v>267</v>
      </c>
      <c r="M9" s="95" t="s">
        <v>268</v>
      </c>
      <c r="N9" s="95">
        <v>314317</v>
      </c>
      <c r="O9" s="95" t="s">
        <v>282</v>
      </c>
      <c r="P9" s="95">
        <v>433315</v>
      </c>
      <c r="Q9" s="95" t="s">
        <v>283</v>
      </c>
      <c r="R9" s="95" t="s">
        <v>259</v>
      </c>
      <c r="S9" s="95" t="s">
        <v>285</v>
      </c>
      <c r="T9" s="95" t="s">
        <v>285</v>
      </c>
      <c r="U9" s="95" t="s">
        <v>266</v>
      </c>
      <c r="V9" s="95" t="s">
        <v>261</v>
      </c>
      <c r="W9" s="95">
        <v>541</v>
      </c>
      <c r="X9" s="95" t="s">
        <v>262</v>
      </c>
      <c r="Y9" s="95">
        <v>347445843</v>
      </c>
      <c r="Z9" s="95" t="s">
        <v>286</v>
      </c>
      <c r="AA9" s="95" t="s">
        <v>494</v>
      </c>
      <c r="AB9" s="95">
        <v>43840</v>
      </c>
      <c r="AC9" s="95" t="s">
        <v>498</v>
      </c>
      <c r="AD9" s="95">
        <v>24</v>
      </c>
      <c r="AE9" s="95" t="s">
        <v>484</v>
      </c>
      <c r="AF9" s="95" t="s">
        <v>485</v>
      </c>
      <c r="AG9" s="95" t="s">
        <v>495</v>
      </c>
      <c r="AH9" s="95" t="s">
        <v>486</v>
      </c>
      <c r="AI9" s="95" t="s">
        <v>499</v>
      </c>
      <c r="AJ9" s="95">
        <v>1795</v>
      </c>
      <c r="AK9" s="95">
        <v>2300</v>
      </c>
      <c r="AL9" s="95" t="s">
        <v>500</v>
      </c>
      <c r="AM9" s="95">
        <v>41578.35</v>
      </c>
      <c r="AN9" s="95">
        <v>10816.65</v>
      </c>
      <c r="AO9" s="95">
        <v>52395</v>
      </c>
      <c r="AP9" s="95">
        <v>2261.65</v>
      </c>
      <c r="AQ9" s="95">
        <v>38.35</v>
      </c>
      <c r="AR9" s="95">
        <v>2300</v>
      </c>
      <c r="AS9" s="95">
        <v>2261.65</v>
      </c>
      <c r="AT9" s="95">
        <v>38.35</v>
      </c>
      <c r="AU9" s="95">
        <v>2300</v>
      </c>
      <c r="AV9" s="95">
        <v>49</v>
      </c>
      <c r="AW9" s="95"/>
      <c r="AX9" s="95"/>
      <c r="AY9" s="95"/>
      <c r="AZ9" s="95"/>
      <c r="BA9" s="95"/>
      <c r="BB9" s="95" t="s">
        <v>487</v>
      </c>
      <c r="BC9" s="95"/>
      <c r="BD9" s="95"/>
      <c r="BE9" s="95">
        <v>0</v>
      </c>
      <c r="BF9" s="95" t="s">
        <v>285</v>
      </c>
      <c r="BG9" s="95" t="s">
        <v>687</v>
      </c>
      <c r="BH9" s="96" t="s">
        <v>754</v>
      </c>
      <c r="BI9" s="95" t="s">
        <v>104</v>
      </c>
      <c r="BJ9" s="96">
        <v>46089</v>
      </c>
      <c r="BK9" s="95"/>
      <c r="BL9" s="95" t="s">
        <v>108</v>
      </c>
      <c r="BM9" s="97" t="s">
        <v>113</v>
      </c>
      <c r="BN9" s="98" t="s">
        <v>192</v>
      </c>
      <c r="BO9" s="95" t="s">
        <v>237</v>
      </c>
      <c r="BP9" s="97"/>
      <c r="BQ9" s="42"/>
      <c r="BR9" s="97" t="s">
        <v>773</v>
      </c>
    </row>
    <row r="10" spans="1:70" ht="30" hidden="1" customHeight="1" x14ac:dyDescent="0.35">
      <c r="A10" s="95">
        <v>6</v>
      </c>
      <c r="B10" s="95" t="s">
        <v>248</v>
      </c>
      <c r="C10" s="95" t="s">
        <v>249</v>
      </c>
      <c r="D10" s="95" t="s">
        <v>250</v>
      </c>
      <c r="E10" s="95" t="s">
        <v>251</v>
      </c>
      <c r="F10" s="95" t="s">
        <v>251</v>
      </c>
      <c r="G10" s="95" t="s">
        <v>252</v>
      </c>
      <c r="H10" s="95" t="s">
        <v>253</v>
      </c>
      <c r="I10" s="95">
        <v>185398</v>
      </c>
      <c r="J10" s="95" t="s">
        <v>281</v>
      </c>
      <c r="K10" s="95">
        <v>185398</v>
      </c>
      <c r="L10" s="95" t="s">
        <v>267</v>
      </c>
      <c r="M10" s="95" t="s">
        <v>268</v>
      </c>
      <c r="N10" s="95">
        <v>323245</v>
      </c>
      <c r="O10" s="95" t="s">
        <v>296</v>
      </c>
      <c r="P10" s="95">
        <v>448547</v>
      </c>
      <c r="Q10" s="95" t="s">
        <v>297</v>
      </c>
      <c r="R10" s="95" t="s">
        <v>259</v>
      </c>
      <c r="S10" s="95" t="s">
        <v>298</v>
      </c>
      <c r="T10" s="95" t="s">
        <v>298</v>
      </c>
      <c r="U10" s="95" t="s">
        <v>266</v>
      </c>
      <c r="V10" s="95" t="s">
        <v>261</v>
      </c>
      <c r="W10" s="95">
        <v>541</v>
      </c>
      <c r="X10" s="95" t="s">
        <v>262</v>
      </c>
      <c r="Y10" s="95">
        <v>347637245</v>
      </c>
      <c r="Z10" s="95" t="s">
        <v>299</v>
      </c>
      <c r="AA10" s="95" t="s">
        <v>503</v>
      </c>
      <c r="AB10" s="95">
        <v>43840</v>
      </c>
      <c r="AC10" s="95" t="s">
        <v>506</v>
      </c>
      <c r="AD10" s="95">
        <v>24</v>
      </c>
      <c r="AE10" s="95" t="s">
        <v>484</v>
      </c>
      <c r="AF10" s="95" t="s">
        <v>501</v>
      </c>
      <c r="AG10" s="95" t="s">
        <v>504</v>
      </c>
      <c r="AH10" s="95" t="s">
        <v>502</v>
      </c>
      <c r="AI10" s="95" t="s">
        <v>507</v>
      </c>
      <c r="AJ10" s="95">
        <v>2192</v>
      </c>
      <c r="AK10" s="95">
        <v>2300</v>
      </c>
      <c r="AL10" s="95" t="s">
        <v>508</v>
      </c>
      <c r="AM10" s="95">
        <v>26835.33</v>
      </c>
      <c r="AN10" s="95">
        <v>9856.67</v>
      </c>
      <c r="AO10" s="95">
        <v>36692</v>
      </c>
      <c r="AP10" s="95">
        <v>17004.669999999998</v>
      </c>
      <c r="AQ10" s="95">
        <v>1395.33</v>
      </c>
      <c r="AR10" s="95">
        <v>18400</v>
      </c>
      <c r="AS10" s="95">
        <v>17004.669999999998</v>
      </c>
      <c r="AT10" s="95">
        <v>1395.33</v>
      </c>
      <c r="AU10" s="95">
        <v>18400</v>
      </c>
      <c r="AV10" s="95">
        <v>48</v>
      </c>
      <c r="AW10" s="95"/>
      <c r="AX10" s="95"/>
      <c r="AY10" s="95"/>
      <c r="AZ10" s="95"/>
      <c r="BA10" s="95"/>
      <c r="BB10" s="95" t="s">
        <v>487</v>
      </c>
      <c r="BC10" s="95"/>
      <c r="BD10" s="95"/>
      <c r="BE10" s="95">
        <v>0</v>
      </c>
      <c r="BF10" s="95" t="s">
        <v>298</v>
      </c>
      <c r="BG10" s="95" t="s">
        <v>688</v>
      </c>
      <c r="BH10" s="96" t="s">
        <v>754</v>
      </c>
      <c r="BI10" s="95" t="s">
        <v>104</v>
      </c>
      <c r="BJ10" s="96">
        <v>46089</v>
      </c>
      <c r="BK10" s="95"/>
      <c r="BL10" s="95" t="s">
        <v>108</v>
      </c>
      <c r="BM10" s="97" t="s">
        <v>113</v>
      </c>
      <c r="BN10" s="98" t="s">
        <v>192</v>
      </c>
      <c r="BO10" s="95" t="s">
        <v>237</v>
      </c>
      <c r="BP10" s="97"/>
      <c r="BQ10" s="42"/>
      <c r="BR10" s="97" t="s">
        <v>773</v>
      </c>
    </row>
    <row r="11" spans="1:70" ht="30" hidden="1" customHeight="1" x14ac:dyDescent="0.35">
      <c r="A11" s="95">
        <v>7</v>
      </c>
      <c r="B11" s="123" t="s">
        <v>248</v>
      </c>
      <c r="C11" s="123" t="s">
        <v>249</v>
      </c>
      <c r="D11" s="123" t="s">
        <v>250</v>
      </c>
      <c r="E11" s="123" t="s">
        <v>251</v>
      </c>
      <c r="F11" s="123" t="s">
        <v>251</v>
      </c>
      <c r="G11" s="123" t="s">
        <v>252</v>
      </c>
      <c r="H11" s="123" t="s">
        <v>253</v>
      </c>
      <c r="I11" s="123">
        <v>185398</v>
      </c>
      <c r="J11" s="123" t="s">
        <v>281</v>
      </c>
      <c r="K11" s="123">
        <v>185398</v>
      </c>
      <c r="L11" s="123" t="s">
        <v>267</v>
      </c>
      <c r="M11" s="123" t="s">
        <v>268</v>
      </c>
      <c r="N11" s="123">
        <v>343654</v>
      </c>
      <c r="O11" s="123" t="s">
        <v>308</v>
      </c>
      <c r="P11" s="123">
        <v>485783</v>
      </c>
      <c r="Q11" s="123" t="s">
        <v>309</v>
      </c>
      <c r="R11" s="123" t="s">
        <v>259</v>
      </c>
      <c r="S11" s="95" t="s">
        <v>310</v>
      </c>
      <c r="T11" s="123" t="s">
        <v>310</v>
      </c>
      <c r="U11" s="123" t="s">
        <v>266</v>
      </c>
      <c r="V11" s="123" t="s">
        <v>261</v>
      </c>
      <c r="W11" s="123">
        <v>541</v>
      </c>
      <c r="X11" s="123" t="s">
        <v>262</v>
      </c>
      <c r="Y11" s="123">
        <v>348658962</v>
      </c>
      <c r="Z11" s="123" t="s">
        <v>311</v>
      </c>
      <c r="AA11" s="124" t="s">
        <v>527</v>
      </c>
      <c r="AB11" s="123">
        <v>43840</v>
      </c>
      <c r="AC11" s="123" t="s">
        <v>498</v>
      </c>
      <c r="AD11" s="123">
        <v>24</v>
      </c>
      <c r="AE11" s="123" t="s">
        <v>484</v>
      </c>
      <c r="AF11" s="124" t="s">
        <v>524</v>
      </c>
      <c r="AG11" s="124" t="s">
        <v>528</v>
      </c>
      <c r="AH11" s="123" t="s">
        <v>502</v>
      </c>
      <c r="AI11" s="124" t="s">
        <v>525</v>
      </c>
      <c r="AJ11" s="124">
        <v>1798</v>
      </c>
      <c r="AK11" s="124">
        <v>2350</v>
      </c>
      <c r="AL11" s="124" t="s">
        <v>516</v>
      </c>
      <c r="AM11" s="124">
        <v>39276.949999999997</v>
      </c>
      <c r="AN11" s="124">
        <v>11871.05</v>
      </c>
      <c r="AO11" s="124">
        <v>51148</v>
      </c>
      <c r="AP11" s="124">
        <v>4563.05</v>
      </c>
      <c r="AQ11" s="124">
        <v>136.94999999999999</v>
      </c>
      <c r="AR11" s="123">
        <v>4700</v>
      </c>
      <c r="AS11" s="123">
        <v>4563.05</v>
      </c>
      <c r="AT11" s="123">
        <v>136.94999999999999</v>
      </c>
      <c r="AU11" s="123">
        <v>4700</v>
      </c>
      <c r="AV11" s="123">
        <v>44</v>
      </c>
      <c r="AW11" s="123"/>
      <c r="AX11" s="123"/>
      <c r="AY11" s="123"/>
      <c r="AZ11" s="123"/>
      <c r="BA11" s="124"/>
      <c r="BB11" s="124" t="s">
        <v>487</v>
      </c>
      <c r="BC11" s="124"/>
      <c r="BD11" s="124" t="s">
        <v>514</v>
      </c>
      <c r="BE11" s="124">
        <v>43840</v>
      </c>
      <c r="BF11" s="124" t="s">
        <v>310</v>
      </c>
      <c r="BG11" s="95" t="s">
        <v>689</v>
      </c>
      <c r="BH11" s="96" t="s">
        <v>754</v>
      </c>
      <c r="BI11" s="95" t="s">
        <v>104</v>
      </c>
      <c r="BJ11" s="96">
        <v>46089</v>
      </c>
      <c r="BK11" s="95"/>
      <c r="BL11" s="95" t="s">
        <v>108</v>
      </c>
      <c r="BM11" s="97" t="s">
        <v>113</v>
      </c>
      <c r="BN11" s="98" t="s">
        <v>192</v>
      </c>
      <c r="BO11" s="95" t="s">
        <v>237</v>
      </c>
      <c r="BP11" s="97"/>
      <c r="BQ11" s="42"/>
      <c r="BR11" s="97" t="s">
        <v>773</v>
      </c>
    </row>
    <row r="12" spans="1:70" ht="30" hidden="1" customHeight="1" x14ac:dyDescent="0.35">
      <c r="A12" s="95">
        <v>8</v>
      </c>
      <c r="B12" s="123" t="s">
        <v>248</v>
      </c>
      <c r="C12" s="123" t="s">
        <v>249</v>
      </c>
      <c r="D12" s="123" t="s">
        <v>250</v>
      </c>
      <c r="E12" s="123" t="s">
        <v>251</v>
      </c>
      <c r="F12" s="123" t="s">
        <v>251</v>
      </c>
      <c r="G12" s="123" t="s">
        <v>252</v>
      </c>
      <c r="H12" s="123" t="s">
        <v>253</v>
      </c>
      <c r="I12" s="123">
        <v>185398</v>
      </c>
      <c r="J12" s="123" t="s">
        <v>281</v>
      </c>
      <c r="K12" s="123">
        <v>185398</v>
      </c>
      <c r="L12" s="123" t="s">
        <v>267</v>
      </c>
      <c r="M12" s="123" t="s">
        <v>268</v>
      </c>
      <c r="N12" s="123">
        <v>343654</v>
      </c>
      <c r="O12" s="123" t="s">
        <v>308</v>
      </c>
      <c r="P12" s="123">
        <v>485783</v>
      </c>
      <c r="Q12" s="123" t="s">
        <v>309</v>
      </c>
      <c r="R12" s="123" t="s">
        <v>259</v>
      </c>
      <c r="S12" s="123" t="s">
        <v>312</v>
      </c>
      <c r="T12" s="123" t="s">
        <v>312</v>
      </c>
      <c r="U12" s="123" t="s">
        <v>266</v>
      </c>
      <c r="V12" s="123" t="s">
        <v>261</v>
      </c>
      <c r="W12" s="123">
        <v>541</v>
      </c>
      <c r="X12" s="123" t="s">
        <v>262</v>
      </c>
      <c r="Y12" s="123">
        <v>348682208</v>
      </c>
      <c r="Z12" s="123" t="s">
        <v>313</v>
      </c>
      <c r="AA12" s="124" t="s">
        <v>527</v>
      </c>
      <c r="AB12" s="123">
        <v>44040</v>
      </c>
      <c r="AC12" s="123" t="s">
        <v>498</v>
      </c>
      <c r="AD12" s="123">
        <v>24</v>
      </c>
      <c r="AE12" s="123" t="s">
        <v>484</v>
      </c>
      <c r="AF12" s="124" t="s">
        <v>524</v>
      </c>
      <c r="AG12" s="124" t="s">
        <v>528</v>
      </c>
      <c r="AH12" s="123" t="s">
        <v>502</v>
      </c>
      <c r="AI12" s="124" t="s">
        <v>525</v>
      </c>
      <c r="AJ12" s="124">
        <v>2002</v>
      </c>
      <c r="AK12" s="124">
        <v>2350</v>
      </c>
      <c r="AL12" s="124" t="s">
        <v>516</v>
      </c>
      <c r="AM12" s="124">
        <v>37265.050000000003</v>
      </c>
      <c r="AN12" s="124">
        <v>11736.95</v>
      </c>
      <c r="AO12" s="124">
        <v>49002</v>
      </c>
      <c r="AP12" s="124">
        <v>6774.95</v>
      </c>
      <c r="AQ12" s="124">
        <v>275.05</v>
      </c>
      <c r="AR12" s="123">
        <v>7050</v>
      </c>
      <c r="AS12" s="123">
        <v>6774.95</v>
      </c>
      <c r="AT12" s="123">
        <v>275.05</v>
      </c>
      <c r="AU12" s="123">
        <v>7050</v>
      </c>
      <c r="AV12" s="123">
        <v>44</v>
      </c>
      <c r="AW12" s="123"/>
      <c r="AX12" s="123"/>
      <c r="AY12" s="123"/>
      <c r="AZ12" s="123"/>
      <c r="BA12" s="124"/>
      <c r="BB12" s="124" t="s">
        <v>487</v>
      </c>
      <c r="BC12" s="124"/>
      <c r="BD12" s="124"/>
      <c r="BE12" s="124">
        <v>0</v>
      </c>
      <c r="BF12" s="124" t="s">
        <v>312</v>
      </c>
      <c r="BG12" s="95" t="s">
        <v>690</v>
      </c>
      <c r="BH12" s="96" t="s">
        <v>754</v>
      </c>
      <c r="BI12" s="95" t="s">
        <v>104</v>
      </c>
      <c r="BJ12" s="96">
        <v>46089</v>
      </c>
      <c r="BK12" s="95"/>
      <c r="BL12" s="95" t="s">
        <v>108</v>
      </c>
      <c r="BM12" s="97" t="s">
        <v>113</v>
      </c>
      <c r="BN12" s="98" t="s">
        <v>192</v>
      </c>
      <c r="BO12" s="95" t="s">
        <v>237</v>
      </c>
      <c r="BP12" s="97"/>
      <c r="BQ12" s="42"/>
      <c r="BR12" s="97" t="s">
        <v>773</v>
      </c>
    </row>
    <row r="13" spans="1:70" ht="30" hidden="1" customHeight="1" x14ac:dyDescent="0.35">
      <c r="A13" s="95">
        <v>9</v>
      </c>
      <c r="B13" s="123" t="s">
        <v>248</v>
      </c>
      <c r="C13" s="123" t="s">
        <v>249</v>
      </c>
      <c r="D13" s="123" t="s">
        <v>250</v>
      </c>
      <c r="E13" s="123" t="s">
        <v>251</v>
      </c>
      <c r="F13" s="123" t="s">
        <v>251</v>
      </c>
      <c r="G13" s="123" t="s">
        <v>252</v>
      </c>
      <c r="H13" s="123" t="s">
        <v>253</v>
      </c>
      <c r="I13" s="123">
        <v>185398</v>
      </c>
      <c r="J13" s="123" t="s">
        <v>281</v>
      </c>
      <c r="K13" s="123">
        <v>185398</v>
      </c>
      <c r="L13" s="123" t="s">
        <v>267</v>
      </c>
      <c r="M13" s="123" t="s">
        <v>268</v>
      </c>
      <c r="N13" s="123">
        <v>343654</v>
      </c>
      <c r="O13" s="123" t="s">
        <v>308</v>
      </c>
      <c r="P13" s="123">
        <v>485783</v>
      </c>
      <c r="Q13" s="123" t="s">
        <v>309</v>
      </c>
      <c r="R13" s="123" t="s">
        <v>259</v>
      </c>
      <c r="S13" s="123" t="s">
        <v>338</v>
      </c>
      <c r="T13" s="123" t="s">
        <v>338</v>
      </c>
      <c r="U13" s="123" t="s">
        <v>266</v>
      </c>
      <c r="V13" s="123" t="s">
        <v>261</v>
      </c>
      <c r="W13" s="123">
        <v>541</v>
      </c>
      <c r="X13" s="123" t="s">
        <v>262</v>
      </c>
      <c r="Y13" s="123">
        <v>350520747</v>
      </c>
      <c r="Z13" s="123" t="s">
        <v>321</v>
      </c>
      <c r="AA13" s="124" t="s">
        <v>539</v>
      </c>
      <c r="AB13" s="123">
        <v>43840</v>
      </c>
      <c r="AC13" s="123" t="s">
        <v>498</v>
      </c>
      <c r="AD13" s="123">
        <v>24</v>
      </c>
      <c r="AE13" s="123" t="s">
        <v>484</v>
      </c>
      <c r="AF13" s="124" t="s">
        <v>540</v>
      </c>
      <c r="AG13" s="124" t="s">
        <v>541</v>
      </c>
      <c r="AH13" s="123" t="s">
        <v>502</v>
      </c>
      <c r="AI13" s="124" t="s">
        <v>538</v>
      </c>
      <c r="AJ13" s="124">
        <v>2951</v>
      </c>
      <c r="AK13" s="124">
        <v>2350</v>
      </c>
      <c r="AL13" s="124" t="s">
        <v>536</v>
      </c>
      <c r="AM13" s="124">
        <v>32792.76</v>
      </c>
      <c r="AN13" s="124">
        <v>12458.24</v>
      </c>
      <c r="AO13" s="124">
        <v>45251</v>
      </c>
      <c r="AP13" s="124">
        <v>11047.24</v>
      </c>
      <c r="AQ13" s="124">
        <v>702.76</v>
      </c>
      <c r="AR13" s="123">
        <v>11750</v>
      </c>
      <c r="AS13" s="123">
        <v>11047.24</v>
      </c>
      <c r="AT13" s="123">
        <v>702.76</v>
      </c>
      <c r="AU13" s="123">
        <v>11750</v>
      </c>
      <c r="AV13" s="123">
        <v>37</v>
      </c>
      <c r="AW13" s="123"/>
      <c r="AX13" s="123"/>
      <c r="AY13" s="123"/>
      <c r="AZ13" s="123"/>
      <c r="BA13" s="124"/>
      <c r="BB13" s="124" t="s">
        <v>487</v>
      </c>
      <c r="BC13" s="124"/>
      <c r="BD13" s="124" t="s">
        <v>517</v>
      </c>
      <c r="BE13" s="124">
        <v>43840</v>
      </c>
      <c r="BF13" s="124" t="s">
        <v>338</v>
      </c>
      <c r="BG13" s="95" t="s">
        <v>691</v>
      </c>
      <c r="BH13" s="96" t="s">
        <v>754</v>
      </c>
      <c r="BI13" s="95" t="s">
        <v>104</v>
      </c>
      <c r="BJ13" s="96">
        <v>46089</v>
      </c>
      <c r="BK13" s="95"/>
      <c r="BL13" s="95" t="s">
        <v>108</v>
      </c>
      <c r="BM13" s="97" t="s">
        <v>113</v>
      </c>
      <c r="BN13" s="98" t="s">
        <v>192</v>
      </c>
      <c r="BO13" s="95" t="s">
        <v>237</v>
      </c>
      <c r="BP13" s="97"/>
      <c r="BQ13" s="42"/>
      <c r="BR13" s="97" t="s">
        <v>773</v>
      </c>
    </row>
    <row r="14" spans="1:70" ht="30" hidden="1" customHeight="1" x14ac:dyDescent="0.35">
      <c r="A14" s="95">
        <v>10</v>
      </c>
      <c r="B14" s="123" t="s">
        <v>248</v>
      </c>
      <c r="C14" s="123" t="s">
        <v>249</v>
      </c>
      <c r="D14" s="123" t="s">
        <v>250</v>
      </c>
      <c r="E14" s="123" t="s">
        <v>251</v>
      </c>
      <c r="F14" s="123" t="s">
        <v>251</v>
      </c>
      <c r="G14" s="123" t="s">
        <v>252</v>
      </c>
      <c r="H14" s="123" t="s">
        <v>253</v>
      </c>
      <c r="I14" s="123">
        <v>185819</v>
      </c>
      <c r="J14" s="123" t="s">
        <v>305</v>
      </c>
      <c r="K14" s="123">
        <v>185819</v>
      </c>
      <c r="L14" s="123" t="s">
        <v>270</v>
      </c>
      <c r="M14" s="123" t="s">
        <v>271</v>
      </c>
      <c r="N14" s="123">
        <v>348809</v>
      </c>
      <c r="O14" s="123" t="s">
        <v>316</v>
      </c>
      <c r="P14" s="123">
        <v>493281</v>
      </c>
      <c r="Q14" s="123" t="s">
        <v>317</v>
      </c>
      <c r="R14" s="123" t="s">
        <v>259</v>
      </c>
      <c r="S14" s="123" t="s">
        <v>349</v>
      </c>
      <c r="T14" s="123" t="s">
        <v>349</v>
      </c>
      <c r="U14" s="123" t="s">
        <v>336</v>
      </c>
      <c r="V14" s="123" t="s">
        <v>261</v>
      </c>
      <c r="W14" s="123">
        <v>541</v>
      </c>
      <c r="X14" s="123" t="s">
        <v>262</v>
      </c>
      <c r="Y14" s="123">
        <v>350891768</v>
      </c>
      <c r="Z14" s="123" t="s">
        <v>347</v>
      </c>
      <c r="AA14" s="124" t="s">
        <v>554</v>
      </c>
      <c r="AB14" s="123">
        <v>44040</v>
      </c>
      <c r="AC14" s="123" t="s">
        <v>488</v>
      </c>
      <c r="AD14" s="123">
        <v>24</v>
      </c>
      <c r="AE14" s="123" t="s">
        <v>484</v>
      </c>
      <c r="AF14" s="124" t="s">
        <v>555</v>
      </c>
      <c r="AG14" s="124" t="s">
        <v>556</v>
      </c>
      <c r="AH14" s="123" t="s">
        <v>502</v>
      </c>
      <c r="AI14" s="124" t="s">
        <v>557</v>
      </c>
      <c r="AJ14" s="124">
        <v>2237</v>
      </c>
      <c r="AK14" s="124">
        <v>2400</v>
      </c>
      <c r="AL14" s="124" t="s">
        <v>509</v>
      </c>
      <c r="AM14" s="124">
        <v>14984.79</v>
      </c>
      <c r="AN14" s="124">
        <v>8692.2099999999991</v>
      </c>
      <c r="AO14" s="124">
        <v>23677</v>
      </c>
      <c r="AP14" s="124">
        <v>29055.21</v>
      </c>
      <c r="AQ14" s="124">
        <v>4704.79</v>
      </c>
      <c r="AR14" s="123">
        <v>33760</v>
      </c>
      <c r="AS14" s="123">
        <v>29055.21</v>
      </c>
      <c r="AT14" s="123">
        <v>4704.79</v>
      </c>
      <c r="AU14" s="123">
        <v>33760</v>
      </c>
      <c r="AV14" s="123">
        <v>34</v>
      </c>
      <c r="AW14" s="123"/>
      <c r="AX14" s="123"/>
      <c r="AY14" s="123"/>
      <c r="AZ14" s="123"/>
      <c r="BA14" s="124"/>
      <c r="BB14" s="124" t="s">
        <v>487</v>
      </c>
      <c r="BC14" s="124"/>
      <c r="BD14" s="124" t="s">
        <v>517</v>
      </c>
      <c r="BE14" s="124">
        <v>44040</v>
      </c>
      <c r="BF14" s="124" t="s">
        <v>349</v>
      </c>
      <c r="BG14" s="95" t="s">
        <v>692</v>
      </c>
      <c r="BH14" s="96" t="s">
        <v>754</v>
      </c>
      <c r="BI14" s="95" t="s">
        <v>104</v>
      </c>
      <c r="BJ14" s="96">
        <v>46088</v>
      </c>
      <c r="BK14" s="95"/>
      <c r="BL14" s="95" t="s">
        <v>108</v>
      </c>
      <c r="BM14" s="97" t="s">
        <v>113</v>
      </c>
      <c r="BN14" s="98" t="s">
        <v>192</v>
      </c>
      <c r="BO14" s="95" t="s">
        <v>237</v>
      </c>
      <c r="BP14" s="97"/>
      <c r="BQ14" s="42"/>
      <c r="BR14" s="97" t="s">
        <v>773</v>
      </c>
    </row>
    <row r="15" spans="1:70" ht="30" hidden="1" customHeight="1" x14ac:dyDescent="0.35">
      <c r="A15" s="95">
        <v>11</v>
      </c>
      <c r="B15" s="123" t="s">
        <v>248</v>
      </c>
      <c r="C15" s="123" t="s">
        <v>249</v>
      </c>
      <c r="D15" s="123" t="s">
        <v>250</v>
      </c>
      <c r="E15" s="123" t="s">
        <v>251</v>
      </c>
      <c r="F15" s="123" t="s">
        <v>251</v>
      </c>
      <c r="G15" s="123" t="s">
        <v>252</v>
      </c>
      <c r="H15" s="123" t="s">
        <v>253</v>
      </c>
      <c r="I15" s="123">
        <v>185819</v>
      </c>
      <c r="J15" s="123" t="s">
        <v>305</v>
      </c>
      <c r="K15" s="123">
        <v>185819</v>
      </c>
      <c r="L15" s="123" t="s">
        <v>270</v>
      </c>
      <c r="M15" s="123" t="s">
        <v>271</v>
      </c>
      <c r="N15" s="123">
        <v>348809</v>
      </c>
      <c r="O15" s="123" t="s">
        <v>316</v>
      </c>
      <c r="P15" s="123">
        <v>493281</v>
      </c>
      <c r="Q15" s="123" t="s">
        <v>317</v>
      </c>
      <c r="R15" s="123" t="s">
        <v>259</v>
      </c>
      <c r="S15" s="123" t="s">
        <v>350</v>
      </c>
      <c r="T15" s="123" t="s">
        <v>350</v>
      </c>
      <c r="U15" s="123" t="s">
        <v>266</v>
      </c>
      <c r="V15" s="123" t="s">
        <v>261</v>
      </c>
      <c r="W15" s="123">
        <v>541</v>
      </c>
      <c r="X15" s="123" t="s">
        <v>262</v>
      </c>
      <c r="Y15" s="123">
        <v>350946111</v>
      </c>
      <c r="Z15" s="123" t="s">
        <v>351</v>
      </c>
      <c r="AA15" s="124" t="s">
        <v>558</v>
      </c>
      <c r="AB15" s="123">
        <v>44040</v>
      </c>
      <c r="AC15" s="123" t="s">
        <v>488</v>
      </c>
      <c r="AD15" s="123">
        <v>24</v>
      </c>
      <c r="AE15" s="123" t="s">
        <v>484</v>
      </c>
      <c r="AF15" s="124" t="s">
        <v>555</v>
      </c>
      <c r="AG15" s="124" t="s">
        <v>559</v>
      </c>
      <c r="AH15" s="123" t="s">
        <v>502</v>
      </c>
      <c r="AI15" s="124" t="s">
        <v>557</v>
      </c>
      <c r="AJ15" s="124">
        <v>2207</v>
      </c>
      <c r="AK15" s="124">
        <v>2400</v>
      </c>
      <c r="AL15" s="124" t="s">
        <v>518</v>
      </c>
      <c r="AM15" s="124">
        <v>11682.5</v>
      </c>
      <c r="AN15" s="124">
        <v>7324.5</v>
      </c>
      <c r="AO15" s="124">
        <v>19007</v>
      </c>
      <c r="AP15" s="124">
        <v>32357.5</v>
      </c>
      <c r="AQ15" s="124">
        <v>6042.5</v>
      </c>
      <c r="AR15" s="123">
        <v>38400</v>
      </c>
      <c r="AS15" s="123">
        <v>32357.5</v>
      </c>
      <c r="AT15" s="123">
        <v>6042.5</v>
      </c>
      <c r="AU15" s="123">
        <v>38400</v>
      </c>
      <c r="AV15" s="123">
        <v>34</v>
      </c>
      <c r="AW15" s="123"/>
      <c r="AX15" s="123"/>
      <c r="AY15" s="123"/>
      <c r="AZ15" s="123"/>
      <c r="BA15" s="124"/>
      <c r="BB15" s="124" t="s">
        <v>487</v>
      </c>
      <c r="BC15" s="124"/>
      <c r="BD15" s="124"/>
      <c r="BE15" s="124">
        <v>0</v>
      </c>
      <c r="BF15" s="124" t="s">
        <v>350</v>
      </c>
      <c r="BG15" s="95" t="s">
        <v>693</v>
      </c>
      <c r="BH15" s="96" t="s">
        <v>754</v>
      </c>
      <c r="BI15" s="95" t="s">
        <v>104</v>
      </c>
      <c r="BJ15" s="96">
        <v>46088</v>
      </c>
      <c r="BK15" s="95"/>
      <c r="BL15" s="95" t="s">
        <v>108</v>
      </c>
      <c r="BM15" s="97" t="s">
        <v>113</v>
      </c>
      <c r="BN15" s="98" t="s">
        <v>192</v>
      </c>
      <c r="BO15" s="95" t="s">
        <v>237</v>
      </c>
      <c r="BP15" s="97"/>
      <c r="BQ15" s="42"/>
      <c r="BR15" s="97" t="s">
        <v>773</v>
      </c>
    </row>
    <row r="16" spans="1:70" ht="30" hidden="1" customHeight="1" x14ac:dyDescent="0.35">
      <c r="A16" s="95">
        <v>12</v>
      </c>
      <c r="B16" s="123" t="s">
        <v>248</v>
      </c>
      <c r="C16" s="123" t="s">
        <v>249</v>
      </c>
      <c r="D16" s="123" t="s">
        <v>250</v>
      </c>
      <c r="E16" s="123" t="s">
        <v>251</v>
      </c>
      <c r="F16" s="123" t="s">
        <v>251</v>
      </c>
      <c r="G16" s="123" t="s">
        <v>252</v>
      </c>
      <c r="H16" s="123" t="s">
        <v>253</v>
      </c>
      <c r="I16" s="123">
        <v>185819</v>
      </c>
      <c r="J16" s="123" t="s">
        <v>305</v>
      </c>
      <c r="K16" s="123">
        <v>185819</v>
      </c>
      <c r="L16" s="123" t="s">
        <v>270</v>
      </c>
      <c r="M16" s="123" t="s">
        <v>271</v>
      </c>
      <c r="N16" s="123">
        <v>348809</v>
      </c>
      <c r="O16" s="123" t="s">
        <v>316</v>
      </c>
      <c r="P16" s="123">
        <v>493281</v>
      </c>
      <c r="Q16" s="123" t="s">
        <v>317</v>
      </c>
      <c r="R16" s="123" t="s">
        <v>259</v>
      </c>
      <c r="S16" s="123" t="s">
        <v>353</v>
      </c>
      <c r="T16" s="123" t="s">
        <v>353</v>
      </c>
      <c r="U16" s="123" t="s">
        <v>266</v>
      </c>
      <c r="V16" s="123" t="s">
        <v>261</v>
      </c>
      <c r="W16" s="123">
        <v>541</v>
      </c>
      <c r="X16" s="123" t="s">
        <v>262</v>
      </c>
      <c r="Y16" s="123">
        <v>351030024</v>
      </c>
      <c r="Z16" s="123" t="s">
        <v>337</v>
      </c>
      <c r="AA16" s="124" t="s">
        <v>562</v>
      </c>
      <c r="AB16" s="123">
        <v>44040</v>
      </c>
      <c r="AC16" s="123" t="s">
        <v>488</v>
      </c>
      <c r="AD16" s="123">
        <v>24</v>
      </c>
      <c r="AE16" s="123" t="s">
        <v>484</v>
      </c>
      <c r="AF16" s="124" t="s">
        <v>552</v>
      </c>
      <c r="AG16" s="124" t="s">
        <v>563</v>
      </c>
      <c r="AH16" s="123" t="s">
        <v>502</v>
      </c>
      <c r="AI16" s="124" t="s">
        <v>557</v>
      </c>
      <c r="AJ16" s="124">
        <v>2086</v>
      </c>
      <c r="AK16" s="124">
        <v>2400</v>
      </c>
      <c r="AL16" s="124" t="s">
        <v>492</v>
      </c>
      <c r="AM16" s="124">
        <v>11682.5</v>
      </c>
      <c r="AN16" s="124">
        <v>7203.5</v>
      </c>
      <c r="AO16" s="124">
        <v>18886</v>
      </c>
      <c r="AP16" s="124">
        <v>32357.5</v>
      </c>
      <c r="AQ16" s="124">
        <v>6042.5</v>
      </c>
      <c r="AR16" s="123">
        <v>38400</v>
      </c>
      <c r="AS16" s="123">
        <v>32357.5</v>
      </c>
      <c r="AT16" s="123">
        <v>6042.5</v>
      </c>
      <c r="AU16" s="123">
        <v>38400</v>
      </c>
      <c r="AV16" s="123">
        <v>34</v>
      </c>
      <c r="AW16" s="123"/>
      <c r="AX16" s="123"/>
      <c r="AY16" s="123"/>
      <c r="AZ16" s="123"/>
      <c r="BA16" s="124"/>
      <c r="BB16" s="124" t="s">
        <v>487</v>
      </c>
      <c r="BC16" s="124"/>
      <c r="BD16" s="124"/>
      <c r="BE16" s="124">
        <v>0</v>
      </c>
      <c r="BF16" s="124" t="s">
        <v>353</v>
      </c>
      <c r="BG16" s="95" t="s">
        <v>694</v>
      </c>
      <c r="BH16" s="96" t="s">
        <v>754</v>
      </c>
      <c r="BI16" s="95" t="s">
        <v>104</v>
      </c>
      <c r="BJ16" s="96">
        <v>46088</v>
      </c>
      <c r="BK16" s="95"/>
      <c r="BL16" s="95" t="s">
        <v>108</v>
      </c>
      <c r="BM16" s="97" t="s">
        <v>113</v>
      </c>
      <c r="BN16" s="98" t="s">
        <v>192</v>
      </c>
      <c r="BO16" s="95" t="s">
        <v>237</v>
      </c>
      <c r="BP16" s="97"/>
      <c r="BQ16" s="42"/>
      <c r="BR16" s="97" t="s">
        <v>773</v>
      </c>
    </row>
    <row r="17" spans="1:70" ht="30" hidden="1" customHeight="1" x14ac:dyDescent="0.35">
      <c r="A17" s="95">
        <v>13</v>
      </c>
      <c r="B17" s="123" t="s">
        <v>248</v>
      </c>
      <c r="C17" s="123" t="s">
        <v>249</v>
      </c>
      <c r="D17" s="123" t="s">
        <v>250</v>
      </c>
      <c r="E17" s="123" t="s">
        <v>251</v>
      </c>
      <c r="F17" s="123" t="s">
        <v>251</v>
      </c>
      <c r="G17" s="123" t="s">
        <v>252</v>
      </c>
      <c r="H17" s="123" t="s">
        <v>253</v>
      </c>
      <c r="I17" s="123">
        <v>185819</v>
      </c>
      <c r="J17" s="123" t="s">
        <v>305</v>
      </c>
      <c r="K17" s="123">
        <v>185819</v>
      </c>
      <c r="L17" s="123" t="s">
        <v>267</v>
      </c>
      <c r="M17" s="123" t="s">
        <v>268</v>
      </c>
      <c r="N17" s="123">
        <v>418299</v>
      </c>
      <c r="O17" s="123" t="s">
        <v>367</v>
      </c>
      <c r="P17" s="123">
        <v>643296</v>
      </c>
      <c r="Q17" s="123" t="s">
        <v>368</v>
      </c>
      <c r="R17" s="123" t="s">
        <v>259</v>
      </c>
      <c r="S17" s="123" t="s">
        <v>374</v>
      </c>
      <c r="T17" s="123" t="s">
        <v>374</v>
      </c>
      <c r="U17" s="123" t="s">
        <v>266</v>
      </c>
      <c r="V17" s="123" t="s">
        <v>261</v>
      </c>
      <c r="W17" s="123">
        <v>541</v>
      </c>
      <c r="X17" s="123" t="s">
        <v>262</v>
      </c>
      <c r="Y17" s="123">
        <v>352654210</v>
      </c>
      <c r="Z17" s="123" t="s">
        <v>295</v>
      </c>
      <c r="AA17" s="124" t="s">
        <v>511</v>
      </c>
      <c r="AB17" s="123">
        <v>42000</v>
      </c>
      <c r="AC17" s="123" t="s">
        <v>488</v>
      </c>
      <c r="AD17" s="123">
        <v>24</v>
      </c>
      <c r="AE17" s="123" t="s">
        <v>484</v>
      </c>
      <c r="AF17" s="124" t="s">
        <v>590</v>
      </c>
      <c r="AG17" s="124" t="s">
        <v>591</v>
      </c>
      <c r="AH17" s="123" t="s">
        <v>502</v>
      </c>
      <c r="AI17" s="124" t="s">
        <v>535</v>
      </c>
      <c r="AJ17" s="124">
        <v>2240</v>
      </c>
      <c r="AK17" s="124">
        <v>2240</v>
      </c>
      <c r="AL17" s="124" t="s">
        <v>578</v>
      </c>
      <c r="AM17" s="124">
        <v>29070.25</v>
      </c>
      <c r="AN17" s="124">
        <v>11259.75</v>
      </c>
      <c r="AO17" s="124">
        <v>40330</v>
      </c>
      <c r="AP17" s="124">
        <v>12929.75</v>
      </c>
      <c r="AQ17" s="124">
        <v>980.25</v>
      </c>
      <c r="AR17" s="123">
        <v>13910</v>
      </c>
      <c r="AS17" s="123">
        <v>12929.75</v>
      </c>
      <c r="AT17" s="123">
        <v>980.25</v>
      </c>
      <c r="AU17" s="123">
        <v>13910</v>
      </c>
      <c r="AV17" s="123">
        <v>29</v>
      </c>
      <c r="AW17" s="123"/>
      <c r="AX17" s="123"/>
      <c r="AY17" s="123"/>
      <c r="AZ17" s="123"/>
      <c r="BA17" s="124"/>
      <c r="BB17" s="124" t="s">
        <v>487</v>
      </c>
      <c r="BC17" s="124"/>
      <c r="BD17" s="124" t="s">
        <v>497</v>
      </c>
      <c r="BE17" s="124">
        <v>42000</v>
      </c>
      <c r="BF17" s="124" t="s">
        <v>374</v>
      </c>
      <c r="BG17" s="95" t="s">
        <v>696</v>
      </c>
      <c r="BH17" s="96" t="s">
        <v>754</v>
      </c>
      <c r="BI17" s="95" t="s">
        <v>104</v>
      </c>
      <c r="BJ17" s="96">
        <v>46089</v>
      </c>
      <c r="BK17" s="95"/>
      <c r="BL17" s="95" t="s">
        <v>108</v>
      </c>
      <c r="BM17" s="97" t="s">
        <v>113</v>
      </c>
      <c r="BN17" s="98" t="s">
        <v>192</v>
      </c>
      <c r="BO17" s="95" t="s">
        <v>237</v>
      </c>
      <c r="BP17" s="97"/>
      <c r="BQ17" s="42"/>
      <c r="BR17" s="97" t="s">
        <v>773</v>
      </c>
    </row>
    <row r="18" spans="1:70" ht="30" hidden="1" customHeight="1" x14ac:dyDescent="0.35">
      <c r="A18" s="95">
        <v>14</v>
      </c>
      <c r="B18" s="123" t="s">
        <v>248</v>
      </c>
      <c r="C18" s="123" t="s">
        <v>249</v>
      </c>
      <c r="D18" s="123" t="s">
        <v>250</v>
      </c>
      <c r="E18" s="123" t="s">
        <v>251</v>
      </c>
      <c r="F18" s="123" t="s">
        <v>251</v>
      </c>
      <c r="G18" s="123" t="s">
        <v>252</v>
      </c>
      <c r="H18" s="123" t="s">
        <v>253</v>
      </c>
      <c r="I18" s="123">
        <v>185819</v>
      </c>
      <c r="J18" s="123" t="s">
        <v>305</v>
      </c>
      <c r="K18" s="123">
        <v>185819</v>
      </c>
      <c r="L18" s="123" t="s">
        <v>267</v>
      </c>
      <c r="M18" s="123" t="s">
        <v>268</v>
      </c>
      <c r="N18" s="123">
        <v>418299</v>
      </c>
      <c r="O18" s="123" t="s">
        <v>367</v>
      </c>
      <c r="P18" s="123">
        <v>643296</v>
      </c>
      <c r="Q18" s="123" t="s">
        <v>368</v>
      </c>
      <c r="R18" s="123" t="s">
        <v>259</v>
      </c>
      <c r="S18" s="123" t="s">
        <v>375</v>
      </c>
      <c r="T18" s="123" t="s">
        <v>375</v>
      </c>
      <c r="U18" s="123" t="s">
        <v>266</v>
      </c>
      <c r="V18" s="123" t="s">
        <v>261</v>
      </c>
      <c r="W18" s="123">
        <v>541</v>
      </c>
      <c r="X18" s="123" t="s">
        <v>262</v>
      </c>
      <c r="Y18" s="123">
        <v>352685792</v>
      </c>
      <c r="Z18" s="123" t="s">
        <v>376</v>
      </c>
      <c r="AA18" s="124" t="s">
        <v>593</v>
      </c>
      <c r="AB18" s="123">
        <v>42000</v>
      </c>
      <c r="AC18" s="123" t="s">
        <v>488</v>
      </c>
      <c r="AD18" s="123">
        <v>24</v>
      </c>
      <c r="AE18" s="123" t="s">
        <v>484</v>
      </c>
      <c r="AF18" s="124" t="s">
        <v>594</v>
      </c>
      <c r="AG18" s="124" t="s">
        <v>595</v>
      </c>
      <c r="AH18" s="123" t="s">
        <v>502</v>
      </c>
      <c r="AI18" s="124" t="s">
        <v>535</v>
      </c>
      <c r="AJ18" s="124">
        <v>2240</v>
      </c>
      <c r="AK18" s="124">
        <v>2240</v>
      </c>
      <c r="AL18" s="124" t="s">
        <v>597</v>
      </c>
      <c r="AM18" s="124">
        <v>34923.85</v>
      </c>
      <c r="AN18" s="124">
        <v>11896.15</v>
      </c>
      <c r="AO18" s="124">
        <v>46820</v>
      </c>
      <c r="AP18" s="124">
        <v>7076.15</v>
      </c>
      <c r="AQ18" s="124">
        <v>297.85000000000002</v>
      </c>
      <c r="AR18" s="123">
        <v>7374</v>
      </c>
      <c r="AS18" s="123">
        <v>7076.15</v>
      </c>
      <c r="AT18" s="123">
        <v>297.85000000000002</v>
      </c>
      <c r="AU18" s="123">
        <v>7374</v>
      </c>
      <c r="AV18" s="123">
        <v>29</v>
      </c>
      <c r="AW18" s="123"/>
      <c r="AX18" s="123"/>
      <c r="AY18" s="123"/>
      <c r="AZ18" s="123"/>
      <c r="BA18" s="124"/>
      <c r="BB18" s="124" t="s">
        <v>487</v>
      </c>
      <c r="BC18" s="124"/>
      <c r="BD18" s="124" t="s">
        <v>497</v>
      </c>
      <c r="BE18" s="124">
        <v>42000</v>
      </c>
      <c r="BF18" s="124" t="s">
        <v>375</v>
      </c>
      <c r="BG18" s="97" t="s">
        <v>697</v>
      </c>
      <c r="BH18" s="97" t="s">
        <v>754</v>
      </c>
      <c r="BI18" s="95" t="s">
        <v>104</v>
      </c>
      <c r="BJ18" s="97">
        <v>46089</v>
      </c>
      <c r="BK18" s="95"/>
      <c r="BL18" s="95" t="s">
        <v>109</v>
      </c>
      <c r="BM18" s="97" t="s">
        <v>114</v>
      </c>
      <c r="BN18" s="98" t="s">
        <v>193</v>
      </c>
      <c r="BO18" s="97" t="s">
        <v>237</v>
      </c>
      <c r="BP18" s="97"/>
      <c r="BQ18" s="42"/>
      <c r="BR18" s="97" t="s">
        <v>773</v>
      </c>
    </row>
    <row r="19" spans="1:70" ht="30" hidden="1" customHeight="1" x14ac:dyDescent="0.35">
      <c r="A19" s="95">
        <v>15</v>
      </c>
      <c r="B19" s="123" t="s">
        <v>248</v>
      </c>
      <c r="C19" s="123" t="s">
        <v>249</v>
      </c>
      <c r="D19" s="123" t="s">
        <v>250</v>
      </c>
      <c r="E19" s="123" t="s">
        <v>251</v>
      </c>
      <c r="F19" s="123" t="s">
        <v>251</v>
      </c>
      <c r="G19" s="123" t="s">
        <v>252</v>
      </c>
      <c r="H19" s="123" t="s">
        <v>253</v>
      </c>
      <c r="I19" s="123">
        <v>185819</v>
      </c>
      <c r="J19" s="123" t="s">
        <v>305</v>
      </c>
      <c r="K19" s="123">
        <v>185819</v>
      </c>
      <c r="L19" s="123" t="s">
        <v>267</v>
      </c>
      <c r="M19" s="123" t="s">
        <v>268</v>
      </c>
      <c r="N19" s="123">
        <v>418299</v>
      </c>
      <c r="O19" s="123" t="s">
        <v>367</v>
      </c>
      <c r="P19" s="123">
        <v>643296</v>
      </c>
      <c r="Q19" s="123" t="s">
        <v>368</v>
      </c>
      <c r="R19" s="123" t="s">
        <v>259</v>
      </c>
      <c r="S19" s="123" t="s">
        <v>377</v>
      </c>
      <c r="T19" s="123" t="s">
        <v>377</v>
      </c>
      <c r="U19" s="123" t="s">
        <v>260</v>
      </c>
      <c r="V19" s="123" t="s">
        <v>277</v>
      </c>
      <c r="W19" s="123">
        <v>541</v>
      </c>
      <c r="X19" s="123" t="s">
        <v>262</v>
      </c>
      <c r="Y19" s="123">
        <v>352818481</v>
      </c>
      <c r="Z19" s="123" t="s">
        <v>354</v>
      </c>
      <c r="AA19" s="124" t="s">
        <v>520</v>
      </c>
      <c r="AB19" s="123">
        <v>42000</v>
      </c>
      <c r="AC19" s="123" t="s">
        <v>488</v>
      </c>
      <c r="AD19" s="123">
        <v>24</v>
      </c>
      <c r="AE19" s="123" t="s">
        <v>484</v>
      </c>
      <c r="AF19" s="124" t="s">
        <v>600</v>
      </c>
      <c r="AG19" s="124" t="s">
        <v>601</v>
      </c>
      <c r="AH19" s="123" t="s">
        <v>502</v>
      </c>
      <c r="AI19" s="124" t="s">
        <v>603</v>
      </c>
      <c r="AJ19" s="124">
        <v>2240</v>
      </c>
      <c r="AK19" s="124">
        <v>2240</v>
      </c>
      <c r="AL19" s="124" t="s">
        <v>519</v>
      </c>
      <c r="AM19" s="124">
        <v>10832.95</v>
      </c>
      <c r="AN19" s="124">
        <v>7087.05</v>
      </c>
      <c r="AO19" s="124">
        <v>17920</v>
      </c>
      <c r="AP19" s="124">
        <v>31167.05</v>
      </c>
      <c r="AQ19" s="124">
        <v>6006.23</v>
      </c>
      <c r="AR19" s="123">
        <v>37173.279999999999</v>
      </c>
      <c r="AS19" s="123">
        <v>31167.05</v>
      </c>
      <c r="AT19" s="123">
        <v>6006.23</v>
      </c>
      <c r="AU19" s="123">
        <v>37173.279999999999</v>
      </c>
      <c r="AV19" s="123">
        <v>29</v>
      </c>
      <c r="AW19" s="123"/>
      <c r="AX19" s="123"/>
      <c r="AY19" s="123"/>
      <c r="AZ19" s="123"/>
      <c r="BA19" s="124"/>
      <c r="BB19" s="124" t="s">
        <v>487</v>
      </c>
      <c r="BC19" s="124"/>
      <c r="BD19" s="124" t="s">
        <v>514</v>
      </c>
      <c r="BE19" s="124">
        <v>42000</v>
      </c>
      <c r="BF19" s="124" t="s">
        <v>377</v>
      </c>
      <c r="BG19" s="97" t="s">
        <v>698</v>
      </c>
      <c r="BH19" s="97" t="s">
        <v>754</v>
      </c>
      <c r="BI19" s="95" t="s">
        <v>104</v>
      </c>
      <c r="BJ19" s="97">
        <v>46089</v>
      </c>
      <c r="BK19" s="95"/>
      <c r="BL19" s="95" t="s">
        <v>109</v>
      </c>
      <c r="BM19" s="97" t="s">
        <v>114</v>
      </c>
      <c r="BN19" s="98" t="s">
        <v>193</v>
      </c>
      <c r="BO19" s="97" t="s">
        <v>237</v>
      </c>
      <c r="BP19" s="97"/>
      <c r="BQ19" s="42"/>
      <c r="BR19" s="97" t="s">
        <v>773</v>
      </c>
    </row>
    <row r="20" spans="1:70" ht="30" hidden="1" customHeight="1" x14ac:dyDescent="0.35">
      <c r="A20" s="95">
        <v>16</v>
      </c>
      <c r="B20" s="123" t="s">
        <v>248</v>
      </c>
      <c r="C20" s="123" t="s">
        <v>249</v>
      </c>
      <c r="D20" s="123" t="s">
        <v>250</v>
      </c>
      <c r="E20" s="123" t="s">
        <v>251</v>
      </c>
      <c r="F20" s="123" t="s">
        <v>251</v>
      </c>
      <c r="G20" s="123" t="s">
        <v>252</v>
      </c>
      <c r="H20" s="123" t="s">
        <v>253</v>
      </c>
      <c r="I20" s="123">
        <v>185398</v>
      </c>
      <c r="J20" s="123" t="s">
        <v>281</v>
      </c>
      <c r="K20" s="123">
        <v>185398</v>
      </c>
      <c r="L20" s="123" t="s">
        <v>267</v>
      </c>
      <c r="M20" s="123" t="s">
        <v>268</v>
      </c>
      <c r="N20" s="123">
        <v>323245</v>
      </c>
      <c r="O20" s="123" t="s">
        <v>296</v>
      </c>
      <c r="P20" s="123">
        <v>448547</v>
      </c>
      <c r="Q20" s="123" t="s">
        <v>297</v>
      </c>
      <c r="R20" s="123" t="s">
        <v>259</v>
      </c>
      <c r="S20" s="123" t="s">
        <v>378</v>
      </c>
      <c r="T20" s="123" t="s">
        <v>378</v>
      </c>
      <c r="U20" s="123" t="s">
        <v>266</v>
      </c>
      <c r="V20" s="123" t="s">
        <v>261</v>
      </c>
      <c r="W20" s="123">
        <v>0</v>
      </c>
      <c r="X20" s="123" t="s">
        <v>262</v>
      </c>
      <c r="Y20" s="123">
        <v>353316263</v>
      </c>
      <c r="Z20" s="123" t="s">
        <v>379</v>
      </c>
      <c r="AA20" s="124" t="s">
        <v>513</v>
      </c>
      <c r="AB20" s="123">
        <v>52000</v>
      </c>
      <c r="AC20" s="123" t="s">
        <v>506</v>
      </c>
      <c r="AD20" s="123">
        <v>24</v>
      </c>
      <c r="AE20" s="123" t="s">
        <v>560</v>
      </c>
      <c r="AF20" s="124" t="s">
        <v>501</v>
      </c>
      <c r="AG20" s="124" t="s">
        <v>504</v>
      </c>
      <c r="AH20" s="123" t="s">
        <v>502</v>
      </c>
      <c r="AI20" s="124" t="s">
        <v>602</v>
      </c>
      <c r="AJ20" s="124">
        <v>2780</v>
      </c>
      <c r="AK20" s="124">
        <v>2780</v>
      </c>
      <c r="AL20" s="124" t="s">
        <v>509</v>
      </c>
      <c r="AM20" s="124">
        <v>9150.58</v>
      </c>
      <c r="AN20" s="124">
        <v>4749.42</v>
      </c>
      <c r="AO20" s="124">
        <v>13900</v>
      </c>
      <c r="AP20" s="124">
        <v>42849.42</v>
      </c>
      <c r="AQ20" s="124">
        <v>9361.58</v>
      </c>
      <c r="AR20" s="123">
        <v>52211</v>
      </c>
      <c r="AS20" s="123">
        <v>42849.42</v>
      </c>
      <c r="AT20" s="123">
        <v>9361.58</v>
      </c>
      <c r="AU20" s="123">
        <v>52211</v>
      </c>
      <c r="AV20" s="123">
        <v>29</v>
      </c>
      <c r="AW20" s="123"/>
      <c r="AX20" s="123"/>
      <c r="AY20" s="123"/>
      <c r="AZ20" s="123"/>
      <c r="BA20" s="124"/>
      <c r="BB20" s="124" t="s">
        <v>487</v>
      </c>
      <c r="BC20" s="124"/>
      <c r="BD20" s="124"/>
      <c r="BE20" s="124">
        <v>0</v>
      </c>
      <c r="BF20" s="124" t="s">
        <v>378</v>
      </c>
      <c r="BG20" s="97" t="s">
        <v>699</v>
      </c>
      <c r="BH20" s="97" t="s">
        <v>754</v>
      </c>
      <c r="BI20" s="95" t="s">
        <v>104</v>
      </c>
      <c r="BJ20" s="97">
        <v>46089</v>
      </c>
      <c r="BK20" s="95"/>
      <c r="BL20" s="95" t="s">
        <v>109</v>
      </c>
      <c r="BM20" s="97" t="s">
        <v>114</v>
      </c>
      <c r="BN20" s="98" t="s">
        <v>193</v>
      </c>
      <c r="BO20" s="97" t="s">
        <v>237</v>
      </c>
      <c r="BP20" s="97"/>
      <c r="BQ20" s="42"/>
      <c r="BR20" s="97" t="s">
        <v>773</v>
      </c>
    </row>
    <row r="21" spans="1:70" ht="30" hidden="1" customHeight="1" x14ac:dyDescent="0.35">
      <c r="A21" s="95">
        <v>17</v>
      </c>
      <c r="B21" s="123" t="s">
        <v>248</v>
      </c>
      <c r="C21" s="123" t="s">
        <v>249</v>
      </c>
      <c r="D21" s="123" t="s">
        <v>250</v>
      </c>
      <c r="E21" s="123" t="s">
        <v>251</v>
      </c>
      <c r="F21" s="123" t="s">
        <v>251</v>
      </c>
      <c r="G21" s="123" t="s">
        <v>252</v>
      </c>
      <c r="H21" s="123" t="s">
        <v>253</v>
      </c>
      <c r="I21" s="123">
        <v>185398</v>
      </c>
      <c r="J21" s="123" t="s">
        <v>281</v>
      </c>
      <c r="K21" s="123">
        <v>185398</v>
      </c>
      <c r="L21" s="123" t="s">
        <v>267</v>
      </c>
      <c r="M21" s="123" t="s">
        <v>268</v>
      </c>
      <c r="N21" s="123">
        <v>323245</v>
      </c>
      <c r="O21" s="123" t="s">
        <v>296</v>
      </c>
      <c r="P21" s="123">
        <v>448547</v>
      </c>
      <c r="Q21" s="123" t="s">
        <v>297</v>
      </c>
      <c r="R21" s="123" t="s">
        <v>259</v>
      </c>
      <c r="S21" s="123" t="s">
        <v>380</v>
      </c>
      <c r="T21" s="123" t="s">
        <v>380</v>
      </c>
      <c r="U21" s="123" t="s">
        <v>265</v>
      </c>
      <c r="V21" s="123" t="s">
        <v>261</v>
      </c>
      <c r="W21" s="123">
        <v>0</v>
      </c>
      <c r="X21" s="123" t="s">
        <v>262</v>
      </c>
      <c r="Y21" s="123">
        <v>353316264</v>
      </c>
      <c r="Z21" s="123" t="s">
        <v>381</v>
      </c>
      <c r="AA21" s="124" t="s">
        <v>548</v>
      </c>
      <c r="AB21" s="123">
        <v>39000</v>
      </c>
      <c r="AC21" s="123" t="s">
        <v>506</v>
      </c>
      <c r="AD21" s="123">
        <v>24</v>
      </c>
      <c r="AE21" s="123" t="s">
        <v>560</v>
      </c>
      <c r="AF21" s="124" t="s">
        <v>561</v>
      </c>
      <c r="AG21" s="124" t="s">
        <v>565</v>
      </c>
      <c r="AH21" s="123" t="s">
        <v>502</v>
      </c>
      <c r="AI21" s="124" t="s">
        <v>610</v>
      </c>
      <c r="AJ21" s="124">
        <v>2080</v>
      </c>
      <c r="AK21" s="124">
        <v>2080</v>
      </c>
      <c r="AL21" s="124" t="s">
        <v>611</v>
      </c>
      <c r="AM21" s="124">
        <v>12110.41</v>
      </c>
      <c r="AN21" s="124">
        <v>6609.59</v>
      </c>
      <c r="AO21" s="124">
        <v>18720</v>
      </c>
      <c r="AP21" s="124">
        <v>26889.59</v>
      </c>
      <c r="AQ21" s="124">
        <v>4764.41</v>
      </c>
      <c r="AR21" s="123">
        <v>31654</v>
      </c>
      <c r="AS21" s="123">
        <v>26889.59</v>
      </c>
      <c r="AT21" s="123">
        <v>4764.41</v>
      </c>
      <c r="AU21" s="123">
        <v>31654</v>
      </c>
      <c r="AV21" s="123">
        <v>27</v>
      </c>
      <c r="AW21" s="123"/>
      <c r="AX21" s="123"/>
      <c r="AY21" s="123"/>
      <c r="AZ21" s="123"/>
      <c r="BA21" s="124"/>
      <c r="BB21" s="124" t="s">
        <v>487</v>
      </c>
      <c r="BC21" s="124"/>
      <c r="BD21" s="124" t="s">
        <v>517</v>
      </c>
      <c r="BE21" s="124">
        <v>39000</v>
      </c>
      <c r="BF21" s="124" t="s">
        <v>380</v>
      </c>
      <c r="BG21" s="97" t="s">
        <v>700</v>
      </c>
      <c r="BH21" s="97" t="s">
        <v>754</v>
      </c>
      <c r="BI21" s="95" t="s">
        <v>104</v>
      </c>
      <c r="BJ21" s="97">
        <v>46089</v>
      </c>
      <c r="BK21" s="95"/>
      <c r="BL21" s="95" t="s">
        <v>109</v>
      </c>
      <c r="BM21" s="97" t="s">
        <v>114</v>
      </c>
      <c r="BN21" s="98" t="s">
        <v>193</v>
      </c>
      <c r="BO21" s="97" t="s">
        <v>237</v>
      </c>
      <c r="BP21" s="97"/>
      <c r="BQ21" s="42"/>
      <c r="BR21" s="97" t="s">
        <v>773</v>
      </c>
    </row>
    <row r="22" spans="1:70" ht="30" hidden="1" customHeight="1" x14ac:dyDescent="0.35">
      <c r="A22" s="95">
        <v>18</v>
      </c>
      <c r="B22" s="123" t="s">
        <v>248</v>
      </c>
      <c r="C22" s="123" t="s">
        <v>249</v>
      </c>
      <c r="D22" s="123" t="s">
        <v>250</v>
      </c>
      <c r="E22" s="123" t="s">
        <v>251</v>
      </c>
      <c r="F22" s="123" t="s">
        <v>251</v>
      </c>
      <c r="G22" s="123" t="s">
        <v>252</v>
      </c>
      <c r="H22" s="123" t="s">
        <v>253</v>
      </c>
      <c r="I22" s="123">
        <v>185398</v>
      </c>
      <c r="J22" s="123" t="s">
        <v>281</v>
      </c>
      <c r="K22" s="123">
        <v>185398</v>
      </c>
      <c r="L22" s="123" t="s">
        <v>267</v>
      </c>
      <c r="M22" s="123" t="s">
        <v>268</v>
      </c>
      <c r="N22" s="123">
        <v>314317</v>
      </c>
      <c r="O22" s="123" t="s">
        <v>282</v>
      </c>
      <c r="P22" s="123">
        <v>433315</v>
      </c>
      <c r="Q22" s="123" t="s">
        <v>283</v>
      </c>
      <c r="R22" s="123" t="s">
        <v>259</v>
      </c>
      <c r="S22" s="123" t="s">
        <v>389</v>
      </c>
      <c r="T22" s="123" t="s">
        <v>389</v>
      </c>
      <c r="U22" s="123" t="s">
        <v>341</v>
      </c>
      <c r="V22" s="123" t="s">
        <v>261</v>
      </c>
      <c r="W22" s="123">
        <v>0</v>
      </c>
      <c r="X22" s="123" t="s">
        <v>262</v>
      </c>
      <c r="Y22" s="123">
        <v>353686641</v>
      </c>
      <c r="Z22" s="123" t="s">
        <v>382</v>
      </c>
      <c r="AA22" s="124" t="s">
        <v>609</v>
      </c>
      <c r="AB22" s="123">
        <v>52000</v>
      </c>
      <c r="AC22" s="123" t="s">
        <v>498</v>
      </c>
      <c r="AD22" s="123">
        <v>24</v>
      </c>
      <c r="AE22" s="123" t="s">
        <v>560</v>
      </c>
      <c r="AF22" s="124" t="s">
        <v>485</v>
      </c>
      <c r="AG22" s="124" t="s">
        <v>495</v>
      </c>
      <c r="AH22" s="123" t="s">
        <v>486</v>
      </c>
      <c r="AI22" s="124" t="s">
        <v>610</v>
      </c>
      <c r="AJ22" s="124">
        <v>2780</v>
      </c>
      <c r="AK22" s="124">
        <v>2780</v>
      </c>
      <c r="AL22" s="124" t="s">
        <v>576</v>
      </c>
      <c r="AM22" s="124">
        <v>892.33</v>
      </c>
      <c r="AN22" s="124">
        <v>1887.67</v>
      </c>
      <c r="AO22" s="124">
        <v>2780</v>
      </c>
      <c r="AP22" s="124">
        <v>51107.67</v>
      </c>
      <c r="AQ22" s="124">
        <v>14091.33</v>
      </c>
      <c r="AR22" s="123">
        <v>65199</v>
      </c>
      <c r="AS22" s="123">
        <v>51107.67</v>
      </c>
      <c r="AT22" s="123">
        <v>14091.33</v>
      </c>
      <c r="AU22" s="123">
        <v>65199</v>
      </c>
      <c r="AV22" s="123">
        <v>27</v>
      </c>
      <c r="AW22" s="123"/>
      <c r="AX22" s="123"/>
      <c r="AY22" s="123"/>
      <c r="AZ22" s="123"/>
      <c r="BA22" s="124"/>
      <c r="BB22" s="124" t="s">
        <v>487</v>
      </c>
      <c r="BC22" s="124"/>
      <c r="BD22" s="124"/>
      <c r="BE22" s="124">
        <v>0</v>
      </c>
      <c r="BF22" s="124" t="s">
        <v>389</v>
      </c>
      <c r="BG22" s="97" t="s">
        <v>701</v>
      </c>
      <c r="BH22" s="97" t="s">
        <v>754</v>
      </c>
      <c r="BI22" s="95" t="s">
        <v>104</v>
      </c>
      <c r="BJ22" s="97">
        <v>46088</v>
      </c>
      <c r="BK22" s="95"/>
      <c r="BL22" s="95" t="s">
        <v>109</v>
      </c>
      <c r="BM22" s="97" t="s">
        <v>114</v>
      </c>
      <c r="BN22" s="98" t="s">
        <v>193</v>
      </c>
      <c r="BO22" s="97" t="s">
        <v>237</v>
      </c>
      <c r="BP22" s="97"/>
      <c r="BQ22" s="42"/>
      <c r="BR22" s="97" t="s">
        <v>773</v>
      </c>
    </row>
    <row r="23" spans="1:70" ht="30" hidden="1" customHeight="1" x14ac:dyDescent="0.35">
      <c r="A23" s="95">
        <v>19</v>
      </c>
      <c r="B23" s="123" t="s">
        <v>248</v>
      </c>
      <c r="C23" s="123" t="s">
        <v>249</v>
      </c>
      <c r="D23" s="123" t="s">
        <v>250</v>
      </c>
      <c r="E23" s="123" t="s">
        <v>251</v>
      </c>
      <c r="F23" s="123" t="s">
        <v>251</v>
      </c>
      <c r="G23" s="123" t="s">
        <v>252</v>
      </c>
      <c r="H23" s="123" t="s">
        <v>253</v>
      </c>
      <c r="I23" s="123">
        <v>185819</v>
      </c>
      <c r="J23" s="123" t="s">
        <v>305</v>
      </c>
      <c r="K23" s="123">
        <v>185819</v>
      </c>
      <c r="L23" s="123" t="s">
        <v>270</v>
      </c>
      <c r="M23" s="123" t="s">
        <v>271</v>
      </c>
      <c r="N23" s="123">
        <v>348809</v>
      </c>
      <c r="O23" s="123" t="s">
        <v>316</v>
      </c>
      <c r="P23" s="123">
        <v>493281</v>
      </c>
      <c r="Q23" s="123" t="s">
        <v>317</v>
      </c>
      <c r="R23" s="123" t="s">
        <v>259</v>
      </c>
      <c r="S23" s="123" t="s">
        <v>391</v>
      </c>
      <c r="T23" s="123" t="s">
        <v>391</v>
      </c>
      <c r="U23" s="123" t="s">
        <v>266</v>
      </c>
      <c r="V23" s="123" t="s">
        <v>261</v>
      </c>
      <c r="W23" s="123">
        <v>0</v>
      </c>
      <c r="X23" s="123" t="s">
        <v>262</v>
      </c>
      <c r="Y23" s="123">
        <v>353686687</v>
      </c>
      <c r="Z23" s="123" t="s">
        <v>392</v>
      </c>
      <c r="AA23" s="124" t="s">
        <v>613</v>
      </c>
      <c r="AB23" s="123">
        <v>37000</v>
      </c>
      <c r="AC23" s="123" t="s">
        <v>488</v>
      </c>
      <c r="AD23" s="123">
        <v>24</v>
      </c>
      <c r="AE23" s="123" t="s">
        <v>560</v>
      </c>
      <c r="AF23" s="124" t="s">
        <v>551</v>
      </c>
      <c r="AG23" s="124" t="s">
        <v>618</v>
      </c>
      <c r="AH23" s="123" t="s">
        <v>502</v>
      </c>
      <c r="AI23" s="124" t="s">
        <v>489</v>
      </c>
      <c r="AJ23" s="124">
        <v>1970</v>
      </c>
      <c r="AK23" s="124">
        <v>1970</v>
      </c>
      <c r="AL23" s="124" t="s">
        <v>509</v>
      </c>
      <c r="AM23" s="124">
        <v>1906.54</v>
      </c>
      <c r="AN23" s="124">
        <v>2033.46</v>
      </c>
      <c r="AO23" s="124">
        <v>3940</v>
      </c>
      <c r="AP23" s="124">
        <v>35093.46</v>
      </c>
      <c r="AQ23" s="124">
        <v>9070.5400000000009</v>
      </c>
      <c r="AR23" s="123">
        <v>44164</v>
      </c>
      <c r="AS23" s="123">
        <v>35093.46</v>
      </c>
      <c r="AT23" s="123">
        <v>9070.5400000000009</v>
      </c>
      <c r="AU23" s="123">
        <v>44164</v>
      </c>
      <c r="AV23" s="123">
        <v>26</v>
      </c>
      <c r="AW23" s="123"/>
      <c r="AX23" s="123"/>
      <c r="AY23" s="123"/>
      <c r="AZ23" s="123"/>
      <c r="BA23" s="124"/>
      <c r="BB23" s="124" t="s">
        <v>487</v>
      </c>
      <c r="BC23" s="124"/>
      <c r="BD23" s="124"/>
      <c r="BE23" s="124">
        <v>0</v>
      </c>
      <c r="BF23" s="124" t="s">
        <v>391</v>
      </c>
      <c r="BG23" s="97" t="s">
        <v>702</v>
      </c>
      <c r="BH23" s="97" t="s">
        <v>754</v>
      </c>
      <c r="BI23" s="95" t="s">
        <v>104</v>
      </c>
      <c r="BJ23" s="97">
        <v>46088</v>
      </c>
      <c r="BK23" s="95"/>
      <c r="BL23" s="95" t="s">
        <v>108</v>
      </c>
      <c r="BM23" s="97" t="s">
        <v>113</v>
      </c>
      <c r="BN23" s="98" t="s">
        <v>192</v>
      </c>
      <c r="BO23" s="97" t="s">
        <v>237</v>
      </c>
      <c r="BP23" s="97"/>
      <c r="BQ23" s="42"/>
      <c r="BR23" s="97" t="s">
        <v>773</v>
      </c>
    </row>
    <row r="24" spans="1:70" ht="30" hidden="1" customHeight="1" x14ac:dyDescent="0.35">
      <c r="A24" s="95">
        <v>20</v>
      </c>
      <c r="B24" s="123" t="s">
        <v>248</v>
      </c>
      <c r="C24" s="123" t="s">
        <v>249</v>
      </c>
      <c r="D24" s="123" t="s">
        <v>250</v>
      </c>
      <c r="E24" s="123" t="s">
        <v>251</v>
      </c>
      <c r="F24" s="123" t="s">
        <v>251</v>
      </c>
      <c r="G24" s="123" t="s">
        <v>252</v>
      </c>
      <c r="H24" s="123" t="s">
        <v>253</v>
      </c>
      <c r="I24" s="123">
        <v>185819</v>
      </c>
      <c r="J24" s="123" t="s">
        <v>305</v>
      </c>
      <c r="K24" s="123">
        <v>185819</v>
      </c>
      <c r="L24" s="123" t="s">
        <v>267</v>
      </c>
      <c r="M24" s="123" t="s">
        <v>268</v>
      </c>
      <c r="N24" s="123">
        <v>418299</v>
      </c>
      <c r="O24" s="123" t="s">
        <v>367</v>
      </c>
      <c r="P24" s="123">
        <v>643296</v>
      </c>
      <c r="Q24" s="123" t="s">
        <v>368</v>
      </c>
      <c r="R24" s="123" t="s">
        <v>259</v>
      </c>
      <c r="S24" s="123" t="s">
        <v>397</v>
      </c>
      <c r="T24" s="123" t="s">
        <v>397</v>
      </c>
      <c r="U24" s="123" t="s">
        <v>341</v>
      </c>
      <c r="V24" s="123" t="s">
        <v>261</v>
      </c>
      <c r="W24" s="123">
        <v>541</v>
      </c>
      <c r="X24" s="123" t="s">
        <v>326</v>
      </c>
      <c r="Y24" s="123">
        <v>354096686</v>
      </c>
      <c r="Z24" s="123" t="s">
        <v>373</v>
      </c>
      <c r="AA24" s="124" t="s">
        <v>492</v>
      </c>
      <c r="AB24" s="123">
        <v>42000</v>
      </c>
      <c r="AC24" s="123" t="s">
        <v>488</v>
      </c>
      <c r="AD24" s="123">
        <v>24</v>
      </c>
      <c r="AE24" s="123" t="s">
        <v>484</v>
      </c>
      <c r="AF24" s="124" t="s">
        <v>621</v>
      </c>
      <c r="AG24" s="124" t="s">
        <v>622</v>
      </c>
      <c r="AH24" s="123" t="s">
        <v>502</v>
      </c>
      <c r="AI24" s="124" t="s">
        <v>526</v>
      </c>
      <c r="AJ24" s="124">
        <v>2240</v>
      </c>
      <c r="AK24" s="124">
        <v>2240</v>
      </c>
      <c r="AL24" s="124" t="s">
        <v>516</v>
      </c>
      <c r="AM24" s="124">
        <v>8932.7000000000007</v>
      </c>
      <c r="AN24" s="124">
        <v>4507.3</v>
      </c>
      <c r="AO24" s="124">
        <v>13440</v>
      </c>
      <c r="AP24" s="124">
        <v>33067.300000000003</v>
      </c>
      <c r="AQ24" s="124">
        <v>6871.7</v>
      </c>
      <c r="AR24" s="123">
        <v>39939</v>
      </c>
      <c r="AS24" s="123">
        <v>33067.300000000003</v>
      </c>
      <c r="AT24" s="123">
        <v>6871.7</v>
      </c>
      <c r="AU24" s="123">
        <v>39939</v>
      </c>
      <c r="AV24" s="123">
        <v>27</v>
      </c>
      <c r="AW24" s="123"/>
      <c r="AX24" s="123"/>
      <c r="AY24" s="123"/>
      <c r="AZ24" s="123"/>
      <c r="BA24" s="124"/>
      <c r="BB24" s="124" t="s">
        <v>487</v>
      </c>
      <c r="BC24" s="124"/>
      <c r="BD24" s="124" t="s">
        <v>514</v>
      </c>
      <c r="BE24" s="124">
        <v>42000</v>
      </c>
      <c r="BF24" s="124" t="s">
        <v>397</v>
      </c>
      <c r="BG24" s="97" t="s">
        <v>703</v>
      </c>
      <c r="BH24" s="97" t="s">
        <v>754</v>
      </c>
      <c r="BI24" s="95" t="s">
        <v>104</v>
      </c>
      <c r="BJ24" s="97">
        <v>46088</v>
      </c>
      <c r="BK24" s="95"/>
      <c r="BL24" s="95" t="s">
        <v>109</v>
      </c>
      <c r="BM24" s="97" t="s">
        <v>114</v>
      </c>
      <c r="BN24" s="98" t="s">
        <v>193</v>
      </c>
      <c r="BO24" s="97" t="s">
        <v>237</v>
      </c>
      <c r="BP24" s="97"/>
      <c r="BQ24" s="42"/>
      <c r="BR24" s="97" t="s">
        <v>773</v>
      </c>
    </row>
    <row r="25" spans="1:70" ht="30" hidden="1" customHeight="1" x14ac:dyDescent="0.35">
      <c r="A25" s="95">
        <v>21</v>
      </c>
      <c r="B25" s="123" t="s">
        <v>248</v>
      </c>
      <c r="C25" s="123" t="s">
        <v>249</v>
      </c>
      <c r="D25" s="123" t="s">
        <v>250</v>
      </c>
      <c r="E25" s="123" t="s">
        <v>251</v>
      </c>
      <c r="F25" s="123" t="s">
        <v>251</v>
      </c>
      <c r="G25" s="123" t="s">
        <v>252</v>
      </c>
      <c r="H25" s="123" t="s">
        <v>253</v>
      </c>
      <c r="I25" s="123">
        <v>185398</v>
      </c>
      <c r="J25" s="123" t="s">
        <v>281</v>
      </c>
      <c r="K25" s="123">
        <v>185398</v>
      </c>
      <c r="L25" s="123" t="s">
        <v>267</v>
      </c>
      <c r="M25" s="123" t="s">
        <v>268</v>
      </c>
      <c r="N25" s="123">
        <v>323245</v>
      </c>
      <c r="O25" s="123" t="s">
        <v>296</v>
      </c>
      <c r="P25" s="123">
        <v>448547</v>
      </c>
      <c r="Q25" s="123" t="s">
        <v>297</v>
      </c>
      <c r="R25" s="123" t="s">
        <v>259</v>
      </c>
      <c r="S25" s="123" t="s">
        <v>399</v>
      </c>
      <c r="T25" s="123" t="s">
        <v>399</v>
      </c>
      <c r="U25" s="123" t="s">
        <v>266</v>
      </c>
      <c r="V25" s="123" t="s">
        <v>261</v>
      </c>
      <c r="W25" s="123">
        <v>0</v>
      </c>
      <c r="X25" s="123" t="s">
        <v>262</v>
      </c>
      <c r="Y25" s="123">
        <v>354693388</v>
      </c>
      <c r="Z25" s="123" t="s">
        <v>332</v>
      </c>
      <c r="AA25" s="124" t="s">
        <v>531</v>
      </c>
      <c r="AB25" s="123">
        <v>52000</v>
      </c>
      <c r="AC25" s="123" t="s">
        <v>506</v>
      </c>
      <c r="AD25" s="123">
        <v>24</v>
      </c>
      <c r="AE25" s="123" t="s">
        <v>560</v>
      </c>
      <c r="AF25" s="124" t="s">
        <v>501</v>
      </c>
      <c r="AG25" s="124" t="s">
        <v>504</v>
      </c>
      <c r="AH25" s="123" t="s">
        <v>502</v>
      </c>
      <c r="AI25" s="124" t="s">
        <v>615</v>
      </c>
      <c r="AJ25" s="124">
        <v>2780</v>
      </c>
      <c r="AK25" s="124">
        <v>2780</v>
      </c>
      <c r="AL25" s="124" t="s">
        <v>516</v>
      </c>
      <c r="AM25" s="124">
        <v>8996.15</v>
      </c>
      <c r="AN25" s="124">
        <v>4903.8500000000004</v>
      </c>
      <c r="AO25" s="124">
        <v>13900</v>
      </c>
      <c r="AP25" s="124">
        <v>43003.85</v>
      </c>
      <c r="AQ25" s="124">
        <v>9451.15</v>
      </c>
      <c r="AR25" s="123">
        <v>52455</v>
      </c>
      <c r="AS25" s="123">
        <v>43003.85</v>
      </c>
      <c r="AT25" s="123">
        <v>9451.15</v>
      </c>
      <c r="AU25" s="123">
        <v>52455</v>
      </c>
      <c r="AV25" s="123">
        <v>26</v>
      </c>
      <c r="AW25" s="123"/>
      <c r="AX25" s="123"/>
      <c r="AY25" s="123"/>
      <c r="AZ25" s="123"/>
      <c r="BA25" s="124"/>
      <c r="BB25" s="124" t="s">
        <v>487</v>
      </c>
      <c r="BC25" s="124"/>
      <c r="BD25" s="124" t="s">
        <v>514</v>
      </c>
      <c r="BE25" s="124">
        <v>52000</v>
      </c>
      <c r="BF25" s="124" t="s">
        <v>399</v>
      </c>
      <c r="BG25" s="97" t="s">
        <v>704</v>
      </c>
      <c r="BH25" s="97" t="s">
        <v>754</v>
      </c>
      <c r="BI25" s="95" t="s">
        <v>104</v>
      </c>
      <c r="BJ25" s="97">
        <v>46088</v>
      </c>
      <c r="BK25" s="95"/>
      <c r="BL25" s="95" t="s">
        <v>109</v>
      </c>
      <c r="BM25" s="97" t="s">
        <v>114</v>
      </c>
      <c r="BN25" s="98" t="s">
        <v>193</v>
      </c>
      <c r="BO25" s="97" t="s">
        <v>237</v>
      </c>
      <c r="BP25" s="97"/>
      <c r="BQ25" s="42"/>
      <c r="BR25" s="97" t="s">
        <v>773</v>
      </c>
    </row>
    <row r="26" spans="1:70" ht="30" hidden="1" customHeight="1" x14ac:dyDescent="0.35">
      <c r="A26" s="95">
        <v>22</v>
      </c>
      <c r="B26" s="123" t="s">
        <v>248</v>
      </c>
      <c r="C26" s="123" t="s">
        <v>249</v>
      </c>
      <c r="D26" s="123" t="s">
        <v>250</v>
      </c>
      <c r="E26" s="123" t="s">
        <v>251</v>
      </c>
      <c r="F26" s="123" t="s">
        <v>251</v>
      </c>
      <c r="G26" s="123" t="s">
        <v>252</v>
      </c>
      <c r="H26" s="123" t="s">
        <v>253</v>
      </c>
      <c r="I26" s="123">
        <v>185398</v>
      </c>
      <c r="J26" s="123" t="s">
        <v>281</v>
      </c>
      <c r="K26" s="123">
        <v>185398</v>
      </c>
      <c r="L26" s="123" t="s">
        <v>267</v>
      </c>
      <c r="M26" s="123" t="s">
        <v>268</v>
      </c>
      <c r="N26" s="123">
        <v>323245</v>
      </c>
      <c r="O26" s="123" t="s">
        <v>296</v>
      </c>
      <c r="P26" s="123">
        <v>448547</v>
      </c>
      <c r="Q26" s="123" t="s">
        <v>297</v>
      </c>
      <c r="R26" s="123" t="s">
        <v>259</v>
      </c>
      <c r="S26" s="123" t="s">
        <v>400</v>
      </c>
      <c r="T26" s="123" t="s">
        <v>400</v>
      </c>
      <c r="U26" s="123" t="s">
        <v>266</v>
      </c>
      <c r="V26" s="123" t="s">
        <v>261</v>
      </c>
      <c r="W26" s="123">
        <v>0</v>
      </c>
      <c r="X26" s="123" t="s">
        <v>262</v>
      </c>
      <c r="Y26" s="123">
        <v>354778066</v>
      </c>
      <c r="Z26" s="123" t="s">
        <v>331</v>
      </c>
      <c r="AA26" s="124" t="s">
        <v>510</v>
      </c>
      <c r="AB26" s="123">
        <v>52000</v>
      </c>
      <c r="AC26" s="123" t="s">
        <v>506</v>
      </c>
      <c r="AD26" s="123">
        <v>24</v>
      </c>
      <c r="AE26" s="123" t="s">
        <v>560</v>
      </c>
      <c r="AF26" s="124" t="s">
        <v>532</v>
      </c>
      <c r="AG26" s="124" t="s">
        <v>636</v>
      </c>
      <c r="AH26" s="123" t="s">
        <v>502</v>
      </c>
      <c r="AI26" s="124" t="s">
        <v>614</v>
      </c>
      <c r="AJ26" s="124">
        <v>2780</v>
      </c>
      <c r="AK26" s="124">
        <v>2780</v>
      </c>
      <c r="AL26" s="124" t="s">
        <v>599</v>
      </c>
      <c r="AM26" s="124">
        <v>11752.84</v>
      </c>
      <c r="AN26" s="124">
        <v>8207.16</v>
      </c>
      <c r="AO26" s="124">
        <v>19960</v>
      </c>
      <c r="AP26" s="124">
        <v>40247.160000000003</v>
      </c>
      <c r="AQ26" s="124">
        <v>7652.84</v>
      </c>
      <c r="AR26" s="123">
        <v>47900</v>
      </c>
      <c r="AS26" s="123">
        <v>40247.160000000003</v>
      </c>
      <c r="AT26" s="123">
        <v>7652.84</v>
      </c>
      <c r="AU26" s="123">
        <v>47900</v>
      </c>
      <c r="AV26" s="123">
        <v>25</v>
      </c>
      <c r="AW26" s="123"/>
      <c r="AX26" s="123"/>
      <c r="AY26" s="123"/>
      <c r="AZ26" s="123"/>
      <c r="BA26" s="124"/>
      <c r="BB26" s="124" t="s">
        <v>487</v>
      </c>
      <c r="BC26" s="124"/>
      <c r="BD26" s="124" t="s">
        <v>517</v>
      </c>
      <c r="BE26" s="124">
        <v>52000</v>
      </c>
      <c r="BF26" s="124" t="s">
        <v>400</v>
      </c>
      <c r="BG26" s="97" t="s">
        <v>705</v>
      </c>
      <c r="BH26" s="97" t="s">
        <v>754</v>
      </c>
      <c r="BI26" s="95" t="s">
        <v>104</v>
      </c>
      <c r="BJ26" s="97">
        <v>46088</v>
      </c>
      <c r="BK26" s="95"/>
      <c r="BL26" s="95" t="s">
        <v>109</v>
      </c>
      <c r="BM26" s="97" t="s">
        <v>114</v>
      </c>
      <c r="BN26" s="98" t="s">
        <v>193</v>
      </c>
      <c r="BO26" s="97" t="s">
        <v>237</v>
      </c>
      <c r="BP26" s="97"/>
      <c r="BQ26" s="42"/>
      <c r="BR26" s="97" t="s">
        <v>773</v>
      </c>
    </row>
    <row r="27" spans="1:70" ht="30" hidden="1" customHeight="1" x14ac:dyDescent="0.35">
      <c r="A27" s="95">
        <v>23</v>
      </c>
      <c r="B27" s="123" t="s">
        <v>248</v>
      </c>
      <c r="C27" s="123" t="s">
        <v>249</v>
      </c>
      <c r="D27" s="123" t="s">
        <v>250</v>
      </c>
      <c r="E27" s="123" t="s">
        <v>251</v>
      </c>
      <c r="F27" s="123" t="s">
        <v>251</v>
      </c>
      <c r="G27" s="123" t="s">
        <v>252</v>
      </c>
      <c r="H27" s="123" t="s">
        <v>253</v>
      </c>
      <c r="I27" s="123">
        <v>185819</v>
      </c>
      <c r="J27" s="123" t="s">
        <v>305</v>
      </c>
      <c r="K27" s="123">
        <v>185819</v>
      </c>
      <c r="L27" s="123" t="s">
        <v>267</v>
      </c>
      <c r="M27" s="123" t="s">
        <v>268</v>
      </c>
      <c r="N27" s="123">
        <v>418299</v>
      </c>
      <c r="O27" s="123" t="s">
        <v>367</v>
      </c>
      <c r="P27" s="123">
        <v>643296</v>
      </c>
      <c r="Q27" s="123" t="s">
        <v>368</v>
      </c>
      <c r="R27" s="123" t="s">
        <v>259</v>
      </c>
      <c r="S27" s="123" t="s">
        <v>401</v>
      </c>
      <c r="T27" s="123" t="s">
        <v>401</v>
      </c>
      <c r="U27" s="123" t="s">
        <v>266</v>
      </c>
      <c r="V27" s="123" t="s">
        <v>261</v>
      </c>
      <c r="W27" s="123">
        <v>0</v>
      </c>
      <c r="X27" s="123" t="s">
        <v>262</v>
      </c>
      <c r="Y27" s="123">
        <v>354778075</v>
      </c>
      <c r="Z27" s="123" t="s">
        <v>348</v>
      </c>
      <c r="AA27" s="124" t="s">
        <v>567</v>
      </c>
      <c r="AB27" s="123">
        <v>44000</v>
      </c>
      <c r="AC27" s="123" t="s">
        <v>488</v>
      </c>
      <c r="AD27" s="123">
        <v>24</v>
      </c>
      <c r="AE27" s="123" t="s">
        <v>560</v>
      </c>
      <c r="AF27" s="124" t="s">
        <v>585</v>
      </c>
      <c r="AG27" s="124" t="s">
        <v>586</v>
      </c>
      <c r="AH27" s="123" t="s">
        <v>502</v>
      </c>
      <c r="AI27" s="124" t="s">
        <v>614</v>
      </c>
      <c r="AJ27" s="124">
        <v>2350</v>
      </c>
      <c r="AK27" s="124">
        <v>2350</v>
      </c>
      <c r="AL27" s="124" t="s">
        <v>537</v>
      </c>
      <c r="AM27" s="124">
        <v>873.29</v>
      </c>
      <c r="AN27" s="124">
        <v>1476.71</v>
      </c>
      <c r="AO27" s="124">
        <v>2350</v>
      </c>
      <c r="AP27" s="124">
        <v>43126.71</v>
      </c>
      <c r="AQ27" s="124">
        <v>11765.29</v>
      </c>
      <c r="AR27" s="123">
        <v>54892</v>
      </c>
      <c r="AS27" s="123">
        <v>43126.71</v>
      </c>
      <c r="AT27" s="123">
        <v>11765.29</v>
      </c>
      <c r="AU27" s="123">
        <v>54892</v>
      </c>
      <c r="AV27" s="123">
        <v>24</v>
      </c>
      <c r="AW27" s="123"/>
      <c r="AX27" s="123"/>
      <c r="AY27" s="123"/>
      <c r="AZ27" s="123"/>
      <c r="BA27" s="124"/>
      <c r="BB27" s="124" t="s">
        <v>487</v>
      </c>
      <c r="BC27" s="124"/>
      <c r="BD27" s="124" t="s">
        <v>514</v>
      </c>
      <c r="BE27" s="124">
        <v>44000</v>
      </c>
      <c r="BF27" s="124" t="s">
        <v>401</v>
      </c>
      <c r="BG27" s="97" t="s">
        <v>706</v>
      </c>
      <c r="BH27" s="97" t="s">
        <v>754</v>
      </c>
      <c r="BI27" s="95" t="s">
        <v>104</v>
      </c>
      <c r="BJ27" s="97">
        <v>46088</v>
      </c>
      <c r="BK27" s="95"/>
      <c r="BL27" s="95" t="s">
        <v>109</v>
      </c>
      <c r="BM27" s="97" t="s">
        <v>114</v>
      </c>
      <c r="BN27" s="98" t="s">
        <v>193</v>
      </c>
      <c r="BO27" s="97" t="s">
        <v>237</v>
      </c>
      <c r="BP27" s="97"/>
      <c r="BQ27" s="42"/>
      <c r="BR27" s="97" t="s">
        <v>773</v>
      </c>
    </row>
    <row r="28" spans="1:70" ht="30" hidden="1" customHeight="1" x14ac:dyDescent="0.35">
      <c r="A28" s="95">
        <v>24</v>
      </c>
      <c r="B28" s="123" t="s">
        <v>248</v>
      </c>
      <c r="C28" s="123" t="s">
        <v>249</v>
      </c>
      <c r="D28" s="123" t="s">
        <v>250</v>
      </c>
      <c r="E28" s="123" t="s">
        <v>251</v>
      </c>
      <c r="F28" s="123" t="s">
        <v>251</v>
      </c>
      <c r="G28" s="123" t="s">
        <v>252</v>
      </c>
      <c r="H28" s="123" t="s">
        <v>253</v>
      </c>
      <c r="I28" s="123">
        <v>185819</v>
      </c>
      <c r="J28" s="123" t="s">
        <v>305</v>
      </c>
      <c r="K28" s="123">
        <v>185819</v>
      </c>
      <c r="L28" s="123" t="s">
        <v>267</v>
      </c>
      <c r="M28" s="123" t="s">
        <v>268</v>
      </c>
      <c r="N28" s="123">
        <v>418299</v>
      </c>
      <c r="O28" s="123" t="s">
        <v>367</v>
      </c>
      <c r="P28" s="123">
        <v>643296</v>
      </c>
      <c r="Q28" s="123" t="s">
        <v>368</v>
      </c>
      <c r="R28" s="123" t="s">
        <v>259</v>
      </c>
      <c r="S28" s="123" t="s">
        <v>402</v>
      </c>
      <c r="T28" s="123" t="s">
        <v>402</v>
      </c>
      <c r="U28" s="123" t="s">
        <v>266</v>
      </c>
      <c r="V28" s="123" t="s">
        <v>261</v>
      </c>
      <c r="W28" s="123">
        <v>0</v>
      </c>
      <c r="X28" s="123" t="s">
        <v>262</v>
      </c>
      <c r="Y28" s="123">
        <v>354778092</v>
      </c>
      <c r="Z28" s="123" t="s">
        <v>403</v>
      </c>
      <c r="AA28" s="124" t="s">
        <v>550</v>
      </c>
      <c r="AB28" s="123">
        <v>46000</v>
      </c>
      <c r="AC28" s="123" t="s">
        <v>488</v>
      </c>
      <c r="AD28" s="123">
        <v>24</v>
      </c>
      <c r="AE28" s="123" t="s">
        <v>560</v>
      </c>
      <c r="AF28" s="124" t="s">
        <v>585</v>
      </c>
      <c r="AG28" s="124" t="s">
        <v>586</v>
      </c>
      <c r="AH28" s="123" t="s">
        <v>502</v>
      </c>
      <c r="AI28" s="124" t="s">
        <v>634</v>
      </c>
      <c r="AJ28" s="124">
        <v>2460</v>
      </c>
      <c r="AK28" s="124">
        <v>2460</v>
      </c>
      <c r="AL28" s="124"/>
      <c r="AM28" s="124">
        <v>0</v>
      </c>
      <c r="AN28" s="124">
        <v>0</v>
      </c>
      <c r="AO28" s="124">
        <v>0</v>
      </c>
      <c r="AP28" s="124">
        <v>46000</v>
      </c>
      <c r="AQ28" s="124">
        <v>13638</v>
      </c>
      <c r="AR28" s="123">
        <v>59638</v>
      </c>
      <c r="AS28" s="123">
        <v>43000.12</v>
      </c>
      <c r="AT28" s="123">
        <v>13579.88</v>
      </c>
      <c r="AU28" s="123">
        <v>56580</v>
      </c>
      <c r="AV28" s="123">
        <v>23</v>
      </c>
      <c r="AW28" s="123"/>
      <c r="AX28" s="123"/>
      <c r="AY28" s="123"/>
      <c r="AZ28" s="123"/>
      <c r="BA28" s="124"/>
      <c r="BB28" s="124" t="s">
        <v>487</v>
      </c>
      <c r="BC28" s="124"/>
      <c r="BD28" s="124"/>
      <c r="BE28" s="124">
        <v>0</v>
      </c>
      <c r="BF28" s="124" t="s">
        <v>402</v>
      </c>
      <c r="BG28" s="97" t="s">
        <v>707</v>
      </c>
      <c r="BH28" s="97" t="s">
        <v>754</v>
      </c>
      <c r="BI28" s="95" t="s">
        <v>104</v>
      </c>
      <c r="BJ28" s="97">
        <v>46088</v>
      </c>
      <c r="BK28" s="95"/>
      <c r="BL28" s="95" t="s">
        <v>109</v>
      </c>
      <c r="BM28" s="97" t="s">
        <v>114</v>
      </c>
      <c r="BN28" s="98" t="s">
        <v>193</v>
      </c>
      <c r="BO28" s="97" t="s">
        <v>237</v>
      </c>
      <c r="BP28" s="97"/>
      <c r="BQ28" s="42"/>
      <c r="BR28" s="97" t="s">
        <v>773</v>
      </c>
    </row>
    <row r="29" spans="1:70" ht="30" hidden="1" customHeight="1" x14ac:dyDescent="0.35">
      <c r="A29" s="95">
        <v>25</v>
      </c>
      <c r="B29" s="123" t="s">
        <v>248</v>
      </c>
      <c r="C29" s="123" t="s">
        <v>249</v>
      </c>
      <c r="D29" s="123" t="s">
        <v>250</v>
      </c>
      <c r="E29" s="123" t="s">
        <v>251</v>
      </c>
      <c r="F29" s="123" t="s">
        <v>251</v>
      </c>
      <c r="G29" s="123" t="s">
        <v>252</v>
      </c>
      <c r="H29" s="123" t="s">
        <v>253</v>
      </c>
      <c r="I29" s="123">
        <v>185398</v>
      </c>
      <c r="J29" s="123" t="s">
        <v>281</v>
      </c>
      <c r="K29" s="123">
        <v>185398</v>
      </c>
      <c r="L29" s="123" t="s">
        <v>267</v>
      </c>
      <c r="M29" s="123" t="s">
        <v>268</v>
      </c>
      <c r="N29" s="123">
        <v>314317</v>
      </c>
      <c r="O29" s="123" t="s">
        <v>282</v>
      </c>
      <c r="P29" s="123">
        <v>433315</v>
      </c>
      <c r="Q29" s="123" t="s">
        <v>283</v>
      </c>
      <c r="R29" s="123" t="s">
        <v>259</v>
      </c>
      <c r="S29" s="123" t="s">
        <v>414</v>
      </c>
      <c r="T29" s="123" t="s">
        <v>414</v>
      </c>
      <c r="U29" s="123" t="s">
        <v>336</v>
      </c>
      <c r="V29" s="123" t="s">
        <v>261</v>
      </c>
      <c r="W29" s="123">
        <v>0</v>
      </c>
      <c r="X29" s="123" t="s">
        <v>262</v>
      </c>
      <c r="Y29" s="123">
        <v>357403235</v>
      </c>
      <c r="Z29" s="123" t="s">
        <v>415</v>
      </c>
      <c r="AA29" s="124" t="s">
        <v>519</v>
      </c>
      <c r="AB29" s="123">
        <v>63000</v>
      </c>
      <c r="AC29" s="123" t="s">
        <v>498</v>
      </c>
      <c r="AD29" s="123">
        <v>24</v>
      </c>
      <c r="AE29" s="123" t="s">
        <v>608</v>
      </c>
      <c r="AF29" s="124" t="s">
        <v>485</v>
      </c>
      <c r="AG29" s="124" t="s">
        <v>495</v>
      </c>
      <c r="AH29" s="123" t="s">
        <v>486</v>
      </c>
      <c r="AI29" s="124" t="s">
        <v>643</v>
      </c>
      <c r="AJ29" s="124">
        <v>3360</v>
      </c>
      <c r="AK29" s="124">
        <v>3360</v>
      </c>
      <c r="AL29" s="124" t="s">
        <v>530</v>
      </c>
      <c r="AM29" s="124">
        <v>3611.24</v>
      </c>
      <c r="AN29" s="124">
        <v>3108.76</v>
      </c>
      <c r="AO29" s="124">
        <v>6720</v>
      </c>
      <c r="AP29" s="124">
        <v>59388.76</v>
      </c>
      <c r="AQ29" s="124">
        <v>15303.24</v>
      </c>
      <c r="AR29" s="123">
        <v>74692</v>
      </c>
      <c r="AS29" s="123">
        <v>49003.39</v>
      </c>
      <c r="AT29" s="123">
        <v>14836.61</v>
      </c>
      <c r="AU29" s="123">
        <v>63840</v>
      </c>
      <c r="AV29" s="123">
        <v>21</v>
      </c>
      <c r="AW29" s="123"/>
      <c r="AX29" s="123"/>
      <c r="AY29" s="123"/>
      <c r="AZ29" s="123"/>
      <c r="BA29" s="124"/>
      <c r="BB29" s="124" t="s">
        <v>487</v>
      </c>
      <c r="BC29" s="124"/>
      <c r="BD29" s="124" t="s">
        <v>517</v>
      </c>
      <c r="BE29" s="124">
        <v>63000</v>
      </c>
      <c r="BF29" s="124" t="s">
        <v>414</v>
      </c>
      <c r="BG29" s="97" t="s">
        <v>709</v>
      </c>
      <c r="BH29" s="97" t="s">
        <v>754</v>
      </c>
      <c r="BI29" s="95" t="s">
        <v>104</v>
      </c>
      <c r="BJ29" s="97">
        <v>46088</v>
      </c>
      <c r="BK29" s="95"/>
      <c r="BL29" s="95" t="s">
        <v>109</v>
      </c>
      <c r="BM29" s="97" t="s">
        <v>114</v>
      </c>
      <c r="BN29" s="98" t="s">
        <v>193</v>
      </c>
      <c r="BO29" s="97" t="s">
        <v>237</v>
      </c>
      <c r="BP29" s="97"/>
      <c r="BQ29" s="42"/>
      <c r="BR29" s="97" t="s">
        <v>773</v>
      </c>
    </row>
    <row r="30" spans="1:70" ht="30" hidden="1" customHeight="1" x14ac:dyDescent="0.35">
      <c r="A30" s="95">
        <v>26</v>
      </c>
      <c r="B30" s="123" t="s">
        <v>248</v>
      </c>
      <c r="C30" s="123" t="s">
        <v>249</v>
      </c>
      <c r="D30" s="123" t="s">
        <v>250</v>
      </c>
      <c r="E30" s="123" t="s">
        <v>251</v>
      </c>
      <c r="F30" s="123" t="s">
        <v>251</v>
      </c>
      <c r="G30" s="123" t="s">
        <v>252</v>
      </c>
      <c r="H30" s="123" t="s">
        <v>253</v>
      </c>
      <c r="I30" s="123">
        <v>185200</v>
      </c>
      <c r="J30" s="123" t="s">
        <v>315</v>
      </c>
      <c r="K30" s="123">
        <v>185200</v>
      </c>
      <c r="L30" s="123" t="s">
        <v>255</v>
      </c>
      <c r="M30" s="123" t="s">
        <v>256</v>
      </c>
      <c r="N30" s="123">
        <v>313514</v>
      </c>
      <c r="O30" s="123" t="s">
        <v>357</v>
      </c>
      <c r="P30" s="123">
        <v>431823</v>
      </c>
      <c r="Q30" s="123" t="s">
        <v>358</v>
      </c>
      <c r="R30" s="123" t="s">
        <v>259</v>
      </c>
      <c r="S30" s="123" t="s">
        <v>419</v>
      </c>
      <c r="T30" s="123" t="s">
        <v>419</v>
      </c>
      <c r="U30" s="123" t="s">
        <v>266</v>
      </c>
      <c r="V30" s="123" t="s">
        <v>261</v>
      </c>
      <c r="W30" s="123">
        <v>0</v>
      </c>
      <c r="X30" s="123" t="s">
        <v>262</v>
      </c>
      <c r="Y30" s="123">
        <v>359155820</v>
      </c>
      <c r="Z30" s="123" t="s">
        <v>420</v>
      </c>
      <c r="AA30" s="124" t="s">
        <v>651</v>
      </c>
      <c r="AB30" s="123">
        <v>63000</v>
      </c>
      <c r="AC30" s="123" t="s">
        <v>505</v>
      </c>
      <c r="AD30" s="123">
        <v>24</v>
      </c>
      <c r="AE30" s="123" t="s">
        <v>645</v>
      </c>
      <c r="AF30" s="124" t="s">
        <v>564</v>
      </c>
      <c r="AG30" s="124" t="s">
        <v>566</v>
      </c>
      <c r="AH30" s="123" t="s">
        <v>502</v>
      </c>
      <c r="AI30" s="124" t="s">
        <v>584</v>
      </c>
      <c r="AJ30" s="124">
        <v>3350</v>
      </c>
      <c r="AK30" s="124">
        <v>3350</v>
      </c>
      <c r="AL30" s="124" t="s">
        <v>575</v>
      </c>
      <c r="AM30" s="124">
        <v>30503.66</v>
      </c>
      <c r="AN30" s="124">
        <v>13046.34</v>
      </c>
      <c r="AO30" s="124">
        <v>43550</v>
      </c>
      <c r="AP30" s="124">
        <v>32496.34</v>
      </c>
      <c r="AQ30" s="124">
        <v>4095.66</v>
      </c>
      <c r="AR30" s="123">
        <v>36592</v>
      </c>
      <c r="AS30" s="123">
        <v>0</v>
      </c>
      <c r="AT30" s="123">
        <v>0</v>
      </c>
      <c r="AU30" s="123">
        <v>0</v>
      </c>
      <c r="AV30" s="123">
        <v>13</v>
      </c>
      <c r="AW30" s="123"/>
      <c r="AX30" s="123"/>
      <c r="AY30" s="123"/>
      <c r="AZ30" s="123"/>
      <c r="BA30" s="124"/>
      <c r="BB30" s="124" t="s">
        <v>487</v>
      </c>
      <c r="BC30" s="124"/>
      <c r="BD30" s="124"/>
      <c r="BE30" s="124">
        <v>0</v>
      </c>
      <c r="BF30" s="124" t="s">
        <v>419</v>
      </c>
      <c r="BG30" s="97" t="s">
        <v>710</v>
      </c>
      <c r="BH30" s="97" t="s">
        <v>754</v>
      </c>
      <c r="BI30" s="95" t="s">
        <v>104</v>
      </c>
      <c r="BJ30" s="97">
        <v>46088</v>
      </c>
      <c r="BK30" s="95"/>
      <c r="BL30" s="95" t="s">
        <v>108</v>
      </c>
      <c r="BM30" s="97" t="s">
        <v>113</v>
      </c>
      <c r="BN30" s="98" t="s">
        <v>192</v>
      </c>
      <c r="BO30" s="97" t="s">
        <v>237</v>
      </c>
      <c r="BP30" s="97"/>
      <c r="BQ30" s="42"/>
      <c r="BR30" s="97" t="s">
        <v>773</v>
      </c>
    </row>
    <row r="31" spans="1:70" ht="30" hidden="1" customHeight="1" x14ac:dyDescent="0.35">
      <c r="A31" s="95">
        <v>27</v>
      </c>
      <c r="B31" s="123" t="s">
        <v>248</v>
      </c>
      <c r="C31" s="123" t="s">
        <v>249</v>
      </c>
      <c r="D31" s="123" t="s">
        <v>250</v>
      </c>
      <c r="E31" s="123" t="s">
        <v>251</v>
      </c>
      <c r="F31" s="123" t="s">
        <v>251</v>
      </c>
      <c r="G31" s="123" t="s">
        <v>252</v>
      </c>
      <c r="H31" s="123" t="s">
        <v>253</v>
      </c>
      <c r="I31" s="123">
        <v>186470</v>
      </c>
      <c r="J31" s="123" t="s">
        <v>359</v>
      </c>
      <c r="K31" s="123">
        <v>186470</v>
      </c>
      <c r="L31" s="123" t="s">
        <v>255</v>
      </c>
      <c r="M31" s="123" t="s">
        <v>256</v>
      </c>
      <c r="N31" s="123">
        <v>405467</v>
      </c>
      <c r="O31" s="123" t="s">
        <v>360</v>
      </c>
      <c r="P31" s="123">
        <v>611791</v>
      </c>
      <c r="Q31" s="123" t="s">
        <v>361</v>
      </c>
      <c r="R31" s="123" t="s">
        <v>259</v>
      </c>
      <c r="S31" s="123" t="s">
        <v>421</v>
      </c>
      <c r="T31" s="123" t="s">
        <v>421</v>
      </c>
      <c r="U31" s="123" t="s">
        <v>336</v>
      </c>
      <c r="V31" s="123" t="s">
        <v>261</v>
      </c>
      <c r="W31" s="123">
        <v>0</v>
      </c>
      <c r="X31" s="123" t="s">
        <v>262</v>
      </c>
      <c r="Y31" s="123">
        <v>359190907</v>
      </c>
      <c r="Z31" s="123" t="s">
        <v>344</v>
      </c>
      <c r="AA31" s="124" t="s">
        <v>638</v>
      </c>
      <c r="AB31" s="123">
        <v>63000</v>
      </c>
      <c r="AC31" s="123" t="s">
        <v>505</v>
      </c>
      <c r="AD31" s="123">
        <v>24</v>
      </c>
      <c r="AE31" s="123" t="s">
        <v>645</v>
      </c>
      <c r="AF31" s="124" t="s">
        <v>571</v>
      </c>
      <c r="AG31" s="124" t="s">
        <v>572</v>
      </c>
      <c r="AH31" s="123" t="s">
        <v>502</v>
      </c>
      <c r="AI31" s="124" t="s">
        <v>584</v>
      </c>
      <c r="AJ31" s="124">
        <v>3350</v>
      </c>
      <c r="AK31" s="124">
        <v>3350</v>
      </c>
      <c r="AL31" s="124" t="s">
        <v>575</v>
      </c>
      <c r="AM31" s="124">
        <v>30558.23</v>
      </c>
      <c r="AN31" s="124">
        <v>12991.77</v>
      </c>
      <c r="AO31" s="124">
        <v>43550</v>
      </c>
      <c r="AP31" s="124">
        <v>32441.77</v>
      </c>
      <c r="AQ31" s="124">
        <v>4082.23</v>
      </c>
      <c r="AR31" s="123">
        <v>36524</v>
      </c>
      <c r="AS31" s="123">
        <v>0</v>
      </c>
      <c r="AT31" s="123">
        <v>0</v>
      </c>
      <c r="AU31" s="123">
        <v>0</v>
      </c>
      <c r="AV31" s="123">
        <v>13</v>
      </c>
      <c r="AW31" s="123"/>
      <c r="AX31" s="123"/>
      <c r="AY31" s="123"/>
      <c r="AZ31" s="123"/>
      <c r="BA31" s="124"/>
      <c r="BB31" s="124" t="s">
        <v>487</v>
      </c>
      <c r="BC31" s="124"/>
      <c r="BD31" s="124"/>
      <c r="BE31" s="124">
        <v>0</v>
      </c>
      <c r="BF31" s="124" t="s">
        <v>421</v>
      </c>
      <c r="BG31" s="97" t="s">
        <v>711</v>
      </c>
      <c r="BH31" s="97" t="s">
        <v>754</v>
      </c>
      <c r="BI31" s="95" t="s">
        <v>104</v>
      </c>
      <c r="BJ31" s="97">
        <v>46088</v>
      </c>
      <c r="BK31" s="95"/>
      <c r="BL31" s="95" t="s">
        <v>108</v>
      </c>
      <c r="BM31" s="97" t="s">
        <v>113</v>
      </c>
      <c r="BN31" s="98" t="s">
        <v>192</v>
      </c>
      <c r="BO31" s="97" t="s">
        <v>237</v>
      </c>
      <c r="BP31" s="97"/>
      <c r="BQ31" s="42"/>
      <c r="BR31" s="97" t="s">
        <v>773</v>
      </c>
    </row>
    <row r="32" spans="1:70" ht="30" hidden="1" customHeight="1" x14ac:dyDescent="0.35">
      <c r="A32" s="95">
        <v>28</v>
      </c>
      <c r="B32" s="123" t="s">
        <v>248</v>
      </c>
      <c r="C32" s="123" t="s">
        <v>249</v>
      </c>
      <c r="D32" s="123" t="s">
        <v>250</v>
      </c>
      <c r="E32" s="123" t="s">
        <v>251</v>
      </c>
      <c r="F32" s="123" t="s">
        <v>251</v>
      </c>
      <c r="G32" s="123" t="s">
        <v>252</v>
      </c>
      <c r="H32" s="123" t="s">
        <v>253</v>
      </c>
      <c r="I32" s="123">
        <v>184978</v>
      </c>
      <c r="J32" s="123" t="s">
        <v>254</v>
      </c>
      <c r="K32" s="123">
        <v>184978</v>
      </c>
      <c r="L32" s="123" t="s">
        <v>255</v>
      </c>
      <c r="M32" s="123" t="s">
        <v>256</v>
      </c>
      <c r="N32" s="123">
        <v>310668</v>
      </c>
      <c r="O32" s="123" t="s">
        <v>257</v>
      </c>
      <c r="P32" s="123">
        <v>426521</v>
      </c>
      <c r="Q32" s="123" t="s">
        <v>258</v>
      </c>
      <c r="R32" s="123" t="s">
        <v>259</v>
      </c>
      <c r="S32" s="123" t="s">
        <v>422</v>
      </c>
      <c r="T32" s="123" t="s">
        <v>422</v>
      </c>
      <c r="U32" s="123" t="s">
        <v>260</v>
      </c>
      <c r="V32" s="123" t="s">
        <v>261</v>
      </c>
      <c r="W32" s="123">
        <v>0</v>
      </c>
      <c r="X32" s="123" t="s">
        <v>262</v>
      </c>
      <c r="Y32" s="123">
        <v>359194353</v>
      </c>
      <c r="Z32" s="123" t="s">
        <v>413</v>
      </c>
      <c r="AA32" s="124" t="s">
        <v>652</v>
      </c>
      <c r="AB32" s="123">
        <v>63000</v>
      </c>
      <c r="AC32" s="123" t="s">
        <v>483</v>
      </c>
      <c r="AD32" s="123">
        <v>24</v>
      </c>
      <c r="AE32" s="123" t="s">
        <v>645</v>
      </c>
      <c r="AF32" s="124" t="s">
        <v>581</v>
      </c>
      <c r="AG32" s="124" t="s">
        <v>582</v>
      </c>
      <c r="AH32" s="123" t="s">
        <v>502</v>
      </c>
      <c r="AI32" s="124" t="s">
        <v>547</v>
      </c>
      <c r="AJ32" s="124">
        <v>3350</v>
      </c>
      <c r="AK32" s="124">
        <v>3350</v>
      </c>
      <c r="AL32" s="124" t="s">
        <v>642</v>
      </c>
      <c r="AM32" s="124">
        <v>26357.25</v>
      </c>
      <c r="AN32" s="124">
        <v>13842.75</v>
      </c>
      <c r="AO32" s="124">
        <v>40200</v>
      </c>
      <c r="AP32" s="124">
        <v>36642.75</v>
      </c>
      <c r="AQ32" s="124">
        <v>5241.25</v>
      </c>
      <c r="AR32" s="123">
        <v>41884</v>
      </c>
      <c r="AS32" s="123">
        <v>0</v>
      </c>
      <c r="AT32" s="123">
        <v>0</v>
      </c>
      <c r="AU32" s="123">
        <v>0</v>
      </c>
      <c r="AV32" s="123">
        <v>12</v>
      </c>
      <c r="AW32" s="123"/>
      <c r="AX32" s="123"/>
      <c r="AY32" s="123"/>
      <c r="AZ32" s="123"/>
      <c r="BA32" s="124"/>
      <c r="BB32" s="124" t="s">
        <v>487</v>
      </c>
      <c r="BC32" s="124"/>
      <c r="BD32" s="124"/>
      <c r="BE32" s="124">
        <v>0</v>
      </c>
      <c r="BF32" s="124" t="s">
        <v>422</v>
      </c>
      <c r="BG32" s="97" t="s">
        <v>712</v>
      </c>
      <c r="BH32" s="97" t="s">
        <v>754</v>
      </c>
      <c r="BI32" s="95" t="s">
        <v>104</v>
      </c>
      <c r="BJ32" s="97">
        <v>46088</v>
      </c>
      <c r="BK32" s="95"/>
      <c r="BL32" s="95" t="s">
        <v>108</v>
      </c>
      <c r="BM32" s="97" t="s">
        <v>113</v>
      </c>
      <c r="BN32" s="98" t="s">
        <v>192</v>
      </c>
      <c r="BO32" s="97" t="s">
        <v>237</v>
      </c>
      <c r="BP32" s="97"/>
      <c r="BQ32" s="42"/>
      <c r="BR32" s="97" t="s">
        <v>773</v>
      </c>
    </row>
    <row r="33" spans="1:70" ht="30" hidden="1" customHeight="1" x14ac:dyDescent="0.35">
      <c r="A33" s="95">
        <v>29</v>
      </c>
      <c r="B33" s="123" t="s">
        <v>248</v>
      </c>
      <c r="C33" s="123" t="s">
        <v>249</v>
      </c>
      <c r="D33" s="123" t="s">
        <v>250</v>
      </c>
      <c r="E33" s="123" t="s">
        <v>251</v>
      </c>
      <c r="F33" s="123" t="s">
        <v>251</v>
      </c>
      <c r="G33" s="123" t="s">
        <v>252</v>
      </c>
      <c r="H33" s="123" t="s">
        <v>253</v>
      </c>
      <c r="I33" s="123">
        <v>185200</v>
      </c>
      <c r="J33" s="123" t="s">
        <v>315</v>
      </c>
      <c r="K33" s="123">
        <v>185200</v>
      </c>
      <c r="L33" s="123" t="s">
        <v>255</v>
      </c>
      <c r="M33" s="123" t="s">
        <v>256</v>
      </c>
      <c r="N33" s="123">
        <v>313514</v>
      </c>
      <c r="O33" s="123" t="s">
        <v>357</v>
      </c>
      <c r="P33" s="123">
        <v>431823</v>
      </c>
      <c r="Q33" s="123" t="s">
        <v>358</v>
      </c>
      <c r="R33" s="123" t="s">
        <v>259</v>
      </c>
      <c r="S33" s="123" t="s">
        <v>423</v>
      </c>
      <c r="T33" s="123" t="s">
        <v>423</v>
      </c>
      <c r="U33" s="123" t="s">
        <v>266</v>
      </c>
      <c r="V33" s="123" t="s">
        <v>261</v>
      </c>
      <c r="W33" s="123">
        <v>0</v>
      </c>
      <c r="X33" s="123" t="s">
        <v>262</v>
      </c>
      <c r="Y33" s="123">
        <v>359216019</v>
      </c>
      <c r="Z33" s="123" t="s">
        <v>424</v>
      </c>
      <c r="AA33" s="124" t="s">
        <v>653</v>
      </c>
      <c r="AB33" s="123">
        <v>63000</v>
      </c>
      <c r="AC33" s="123" t="s">
        <v>505</v>
      </c>
      <c r="AD33" s="123">
        <v>24</v>
      </c>
      <c r="AE33" s="123" t="s">
        <v>645</v>
      </c>
      <c r="AF33" s="124" t="s">
        <v>564</v>
      </c>
      <c r="AG33" s="124" t="s">
        <v>566</v>
      </c>
      <c r="AH33" s="123" t="s">
        <v>502</v>
      </c>
      <c r="AI33" s="124" t="s">
        <v>547</v>
      </c>
      <c r="AJ33" s="124">
        <v>3350</v>
      </c>
      <c r="AK33" s="124">
        <v>3350</v>
      </c>
      <c r="AL33" s="124" t="s">
        <v>579</v>
      </c>
      <c r="AM33" s="124">
        <v>26571.5</v>
      </c>
      <c r="AN33" s="124">
        <v>13628.5</v>
      </c>
      <c r="AO33" s="124">
        <v>40200</v>
      </c>
      <c r="AP33" s="124">
        <v>36428.5</v>
      </c>
      <c r="AQ33" s="124">
        <v>5181.5</v>
      </c>
      <c r="AR33" s="123">
        <v>41610</v>
      </c>
      <c r="AS33" s="123">
        <v>0</v>
      </c>
      <c r="AT33" s="123">
        <v>0</v>
      </c>
      <c r="AU33" s="123">
        <v>0</v>
      </c>
      <c r="AV33" s="123">
        <v>12</v>
      </c>
      <c r="AW33" s="123"/>
      <c r="AX33" s="123"/>
      <c r="AY33" s="123"/>
      <c r="AZ33" s="123"/>
      <c r="BA33" s="124"/>
      <c r="BB33" s="124" t="s">
        <v>487</v>
      </c>
      <c r="BC33" s="124"/>
      <c r="BD33" s="124"/>
      <c r="BE33" s="124">
        <v>0</v>
      </c>
      <c r="BF33" s="124" t="s">
        <v>423</v>
      </c>
      <c r="BG33" s="97" t="s">
        <v>713</v>
      </c>
      <c r="BH33" s="97" t="s">
        <v>754</v>
      </c>
      <c r="BI33" s="95" t="s">
        <v>104</v>
      </c>
      <c r="BJ33" s="97">
        <v>46088</v>
      </c>
      <c r="BK33" s="95"/>
      <c r="BL33" s="95" t="s">
        <v>108</v>
      </c>
      <c r="BM33" s="97" t="s">
        <v>113</v>
      </c>
      <c r="BN33" s="98" t="s">
        <v>192</v>
      </c>
      <c r="BO33" s="97" t="s">
        <v>237</v>
      </c>
      <c r="BP33" s="97"/>
      <c r="BQ33" s="42"/>
      <c r="BR33" s="97" t="s">
        <v>773</v>
      </c>
    </row>
    <row r="34" spans="1:70" ht="30" hidden="1" customHeight="1" x14ac:dyDescent="0.35">
      <c r="A34" s="95">
        <v>30</v>
      </c>
      <c r="B34" s="123" t="s">
        <v>248</v>
      </c>
      <c r="C34" s="123" t="s">
        <v>249</v>
      </c>
      <c r="D34" s="123" t="s">
        <v>250</v>
      </c>
      <c r="E34" s="123" t="s">
        <v>251</v>
      </c>
      <c r="F34" s="123" t="s">
        <v>251</v>
      </c>
      <c r="G34" s="123" t="s">
        <v>252</v>
      </c>
      <c r="H34" s="123" t="s">
        <v>253</v>
      </c>
      <c r="I34" s="123">
        <v>186470</v>
      </c>
      <c r="J34" s="123" t="s">
        <v>359</v>
      </c>
      <c r="K34" s="123">
        <v>186470</v>
      </c>
      <c r="L34" s="123" t="s">
        <v>255</v>
      </c>
      <c r="M34" s="123" t="s">
        <v>256</v>
      </c>
      <c r="N34" s="123">
        <v>354267</v>
      </c>
      <c r="O34" s="123" t="s">
        <v>425</v>
      </c>
      <c r="P34" s="123">
        <v>503978</v>
      </c>
      <c r="Q34" s="123" t="s">
        <v>426</v>
      </c>
      <c r="R34" s="123" t="s">
        <v>259</v>
      </c>
      <c r="S34" s="123" t="s">
        <v>427</v>
      </c>
      <c r="T34" s="123" t="s">
        <v>427</v>
      </c>
      <c r="U34" s="123" t="s">
        <v>336</v>
      </c>
      <c r="V34" s="123" t="s">
        <v>261</v>
      </c>
      <c r="W34" s="123">
        <v>0</v>
      </c>
      <c r="X34" s="123" t="s">
        <v>262</v>
      </c>
      <c r="Y34" s="123">
        <v>360040193</v>
      </c>
      <c r="Z34" s="123" t="s">
        <v>428</v>
      </c>
      <c r="AA34" s="124" t="s">
        <v>607</v>
      </c>
      <c r="AB34" s="123">
        <v>30000</v>
      </c>
      <c r="AC34" s="123" t="s">
        <v>498</v>
      </c>
      <c r="AD34" s="123">
        <v>18</v>
      </c>
      <c r="AE34" s="123" t="s">
        <v>654</v>
      </c>
      <c r="AF34" s="124" t="s">
        <v>533</v>
      </c>
      <c r="AG34" s="124" t="s">
        <v>529</v>
      </c>
      <c r="AH34" s="123" t="s">
        <v>502</v>
      </c>
      <c r="AI34" s="124" t="s">
        <v>655</v>
      </c>
      <c r="AJ34" s="124">
        <v>2020</v>
      </c>
      <c r="AK34" s="124">
        <v>2020</v>
      </c>
      <c r="AL34" s="124" t="s">
        <v>646</v>
      </c>
      <c r="AM34" s="124">
        <v>2833.26</v>
      </c>
      <c r="AN34" s="124">
        <v>1206.74</v>
      </c>
      <c r="AO34" s="124">
        <v>4040</v>
      </c>
      <c r="AP34" s="124">
        <v>27166.74</v>
      </c>
      <c r="AQ34" s="124">
        <v>5065.26</v>
      </c>
      <c r="AR34" s="123">
        <v>32232</v>
      </c>
      <c r="AS34" s="123">
        <v>0</v>
      </c>
      <c r="AT34" s="123">
        <v>0</v>
      </c>
      <c r="AU34" s="123">
        <v>0</v>
      </c>
      <c r="AV34" s="123">
        <v>2</v>
      </c>
      <c r="AW34" s="123"/>
      <c r="AX34" s="123"/>
      <c r="AY34" s="123"/>
      <c r="AZ34" s="123"/>
      <c r="BA34" s="124"/>
      <c r="BB34" s="124" t="s">
        <v>487</v>
      </c>
      <c r="BC34" s="124"/>
      <c r="BD34" s="124"/>
      <c r="BE34" s="124">
        <v>0</v>
      </c>
      <c r="BF34" s="124" t="s">
        <v>427</v>
      </c>
      <c r="BG34" s="97" t="s">
        <v>714</v>
      </c>
      <c r="BH34" s="97" t="s">
        <v>754</v>
      </c>
      <c r="BI34" s="95" t="s">
        <v>104</v>
      </c>
      <c r="BJ34" s="97">
        <v>46088</v>
      </c>
      <c r="BK34" s="95"/>
      <c r="BL34" s="95" t="s">
        <v>108</v>
      </c>
      <c r="BM34" s="97" t="s">
        <v>113</v>
      </c>
      <c r="BN34" s="98" t="s">
        <v>192</v>
      </c>
      <c r="BO34" s="97" t="s">
        <v>237</v>
      </c>
      <c r="BP34" s="97"/>
      <c r="BQ34" s="42"/>
      <c r="BR34" s="97" t="s">
        <v>773</v>
      </c>
    </row>
    <row r="35" spans="1:70" ht="30" hidden="1" customHeight="1" x14ac:dyDescent="0.35">
      <c r="A35" s="95">
        <v>31</v>
      </c>
      <c r="B35" s="123" t="s">
        <v>248</v>
      </c>
      <c r="C35" s="123" t="s">
        <v>249</v>
      </c>
      <c r="D35" s="123" t="s">
        <v>250</v>
      </c>
      <c r="E35" s="123" t="s">
        <v>251</v>
      </c>
      <c r="F35" s="123" t="s">
        <v>251</v>
      </c>
      <c r="G35" s="123" t="s">
        <v>252</v>
      </c>
      <c r="H35" s="123" t="s">
        <v>253</v>
      </c>
      <c r="I35" s="123">
        <v>181665</v>
      </c>
      <c r="J35" s="123" t="s">
        <v>273</v>
      </c>
      <c r="K35" s="123">
        <v>181665</v>
      </c>
      <c r="L35" s="123" t="s">
        <v>270</v>
      </c>
      <c r="M35" s="123" t="s">
        <v>271</v>
      </c>
      <c r="N35" s="123">
        <v>346495</v>
      </c>
      <c r="O35" s="123" t="s">
        <v>365</v>
      </c>
      <c r="P35" s="123">
        <v>489620</v>
      </c>
      <c r="Q35" s="123" t="s">
        <v>366</v>
      </c>
      <c r="R35" s="123" t="s">
        <v>259</v>
      </c>
      <c r="S35" s="123" t="s">
        <v>429</v>
      </c>
      <c r="T35" s="123" t="s">
        <v>429</v>
      </c>
      <c r="U35" s="123" t="s">
        <v>265</v>
      </c>
      <c r="V35" s="123" t="s">
        <v>277</v>
      </c>
      <c r="W35" s="123">
        <v>0</v>
      </c>
      <c r="X35" s="123" t="s">
        <v>343</v>
      </c>
      <c r="Y35" s="123">
        <v>360042137</v>
      </c>
      <c r="Z35" s="123" t="s">
        <v>405</v>
      </c>
      <c r="AA35" s="124" t="s">
        <v>656</v>
      </c>
      <c r="AB35" s="123">
        <v>19000</v>
      </c>
      <c r="AC35" s="123" t="s">
        <v>488</v>
      </c>
      <c r="AD35" s="123">
        <v>18</v>
      </c>
      <c r="AE35" s="123" t="s">
        <v>645</v>
      </c>
      <c r="AF35" s="124" t="s">
        <v>624</v>
      </c>
      <c r="AG35" s="124" t="s">
        <v>625</v>
      </c>
      <c r="AH35" s="123" t="s">
        <v>502</v>
      </c>
      <c r="AI35" s="124" t="s">
        <v>616</v>
      </c>
      <c r="AJ35" s="124">
        <v>1280</v>
      </c>
      <c r="AK35" s="124">
        <v>1280</v>
      </c>
      <c r="AL35" s="124" t="s">
        <v>616</v>
      </c>
      <c r="AM35" s="124">
        <v>850.55</v>
      </c>
      <c r="AN35" s="124">
        <v>429.45</v>
      </c>
      <c r="AO35" s="124">
        <v>1280</v>
      </c>
      <c r="AP35" s="124">
        <v>18149.45</v>
      </c>
      <c r="AQ35" s="124">
        <v>3558.55</v>
      </c>
      <c r="AR35" s="123">
        <v>21708</v>
      </c>
      <c r="AS35" s="123">
        <v>0</v>
      </c>
      <c r="AT35" s="123">
        <v>0</v>
      </c>
      <c r="AU35" s="123">
        <v>0</v>
      </c>
      <c r="AV35" s="123">
        <v>1</v>
      </c>
      <c r="AW35" s="123"/>
      <c r="AX35" s="123"/>
      <c r="AY35" s="123"/>
      <c r="AZ35" s="123"/>
      <c r="BA35" s="124"/>
      <c r="BB35" s="124" t="s">
        <v>487</v>
      </c>
      <c r="BC35" s="124"/>
      <c r="BD35" s="124"/>
      <c r="BE35" s="124">
        <v>0</v>
      </c>
      <c r="BF35" s="124" t="s">
        <v>429</v>
      </c>
      <c r="BG35" s="97" t="s">
        <v>715</v>
      </c>
      <c r="BH35" s="97" t="s">
        <v>754</v>
      </c>
      <c r="BI35" s="95" t="s">
        <v>104</v>
      </c>
      <c r="BJ35" s="97">
        <v>46088</v>
      </c>
      <c r="BK35" s="95"/>
      <c r="BL35" s="95" t="s">
        <v>108</v>
      </c>
      <c r="BM35" s="97" t="s">
        <v>113</v>
      </c>
      <c r="BN35" s="98" t="s">
        <v>192</v>
      </c>
      <c r="BO35" s="97" t="s">
        <v>237</v>
      </c>
      <c r="BP35" s="97"/>
      <c r="BQ35" s="42"/>
      <c r="BR35" s="97" t="s">
        <v>773</v>
      </c>
    </row>
    <row r="36" spans="1:70" ht="30" hidden="1" customHeight="1" x14ac:dyDescent="0.35">
      <c r="A36" s="95">
        <v>32</v>
      </c>
      <c r="B36" s="123" t="s">
        <v>248</v>
      </c>
      <c r="C36" s="123" t="s">
        <v>249</v>
      </c>
      <c r="D36" s="123" t="s">
        <v>250</v>
      </c>
      <c r="E36" s="123" t="s">
        <v>251</v>
      </c>
      <c r="F36" s="123" t="s">
        <v>251</v>
      </c>
      <c r="G36" s="123" t="s">
        <v>252</v>
      </c>
      <c r="H36" s="123" t="s">
        <v>253</v>
      </c>
      <c r="I36" s="123">
        <v>185278</v>
      </c>
      <c r="J36" s="123" t="s">
        <v>304</v>
      </c>
      <c r="K36" s="123">
        <v>185278</v>
      </c>
      <c r="L36" s="123" t="s">
        <v>255</v>
      </c>
      <c r="M36" s="123" t="s">
        <v>256</v>
      </c>
      <c r="N36" s="123">
        <v>313759</v>
      </c>
      <c r="O36" s="123" t="s">
        <v>345</v>
      </c>
      <c r="P36" s="123">
        <v>442521</v>
      </c>
      <c r="Q36" s="123" t="s">
        <v>346</v>
      </c>
      <c r="R36" s="123" t="s">
        <v>259</v>
      </c>
      <c r="S36" s="123" t="s">
        <v>430</v>
      </c>
      <c r="T36" s="123" t="s">
        <v>430</v>
      </c>
      <c r="U36" s="123" t="s">
        <v>336</v>
      </c>
      <c r="V36" s="123" t="s">
        <v>277</v>
      </c>
      <c r="W36" s="123">
        <v>0</v>
      </c>
      <c r="X36" s="123" t="s">
        <v>262</v>
      </c>
      <c r="Y36" s="123">
        <v>360048443</v>
      </c>
      <c r="Z36" s="123" t="s">
        <v>431</v>
      </c>
      <c r="AA36" s="124" t="s">
        <v>620</v>
      </c>
      <c r="AB36" s="123">
        <v>69000</v>
      </c>
      <c r="AC36" s="123" t="s">
        <v>490</v>
      </c>
      <c r="AD36" s="123">
        <v>24</v>
      </c>
      <c r="AE36" s="123" t="s">
        <v>645</v>
      </c>
      <c r="AF36" s="124" t="s">
        <v>628</v>
      </c>
      <c r="AG36" s="124" t="s">
        <v>596</v>
      </c>
      <c r="AH36" s="123" t="s">
        <v>502</v>
      </c>
      <c r="AI36" s="124" t="s">
        <v>570</v>
      </c>
      <c r="AJ36" s="124">
        <v>3680</v>
      </c>
      <c r="AK36" s="124">
        <v>3680</v>
      </c>
      <c r="AL36" s="124" t="s">
        <v>570</v>
      </c>
      <c r="AM36" s="124">
        <v>2025.89</v>
      </c>
      <c r="AN36" s="124">
        <v>1654.11</v>
      </c>
      <c r="AO36" s="124">
        <v>3680</v>
      </c>
      <c r="AP36" s="124">
        <v>66974.11</v>
      </c>
      <c r="AQ36" s="124">
        <v>17989.89</v>
      </c>
      <c r="AR36" s="123">
        <v>84964</v>
      </c>
      <c r="AS36" s="123">
        <v>0</v>
      </c>
      <c r="AT36" s="123">
        <v>0</v>
      </c>
      <c r="AU36" s="123">
        <v>0</v>
      </c>
      <c r="AV36" s="123">
        <v>1</v>
      </c>
      <c r="AW36" s="123"/>
      <c r="AX36" s="123"/>
      <c r="AY36" s="123"/>
      <c r="AZ36" s="123"/>
      <c r="BA36" s="124"/>
      <c r="BB36" s="124" t="s">
        <v>487</v>
      </c>
      <c r="BC36" s="124"/>
      <c r="BD36" s="124"/>
      <c r="BE36" s="124">
        <v>0</v>
      </c>
      <c r="BF36" s="124" t="s">
        <v>430</v>
      </c>
      <c r="BG36" s="97" t="s">
        <v>716</v>
      </c>
      <c r="BH36" s="97" t="s">
        <v>754</v>
      </c>
      <c r="BI36" s="95" t="s">
        <v>104</v>
      </c>
      <c r="BJ36" s="97">
        <v>46088</v>
      </c>
      <c r="BK36" s="95"/>
      <c r="BL36" s="95" t="s">
        <v>108</v>
      </c>
      <c r="BM36" s="97" t="s">
        <v>113</v>
      </c>
      <c r="BN36" s="98" t="s">
        <v>192</v>
      </c>
      <c r="BO36" s="97" t="s">
        <v>237</v>
      </c>
      <c r="BP36" s="97"/>
      <c r="BQ36" s="42"/>
      <c r="BR36" s="97" t="s">
        <v>773</v>
      </c>
    </row>
    <row r="37" spans="1:70" ht="30" hidden="1" customHeight="1" x14ac:dyDescent="0.35">
      <c r="A37" s="95">
        <v>33</v>
      </c>
      <c r="B37" s="123" t="s">
        <v>248</v>
      </c>
      <c r="C37" s="123" t="s">
        <v>249</v>
      </c>
      <c r="D37" s="123" t="s">
        <v>250</v>
      </c>
      <c r="E37" s="123" t="s">
        <v>251</v>
      </c>
      <c r="F37" s="123" t="s">
        <v>251</v>
      </c>
      <c r="G37" s="123" t="s">
        <v>252</v>
      </c>
      <c r="H37" s="123" t="s">
        <v>253</v>
      </c>
      <c r="I37" s="123">
        <v>186470</v>
      </c>
      <c r="J37" s="123" t="s">
        <v>359</v>
      </c>
      <c r="K37" s="123">
        <v>186470</v>
      </c>
      <c r="L37" s="123" t="s">
        <v>255</v>
      </c>
      <c r="M37" s="123" t="s">
        <v>256</v>
      </c>
      <c r="N37" s="123">
        <v>354267</v>
      </c>
      <c r="O37" s="123" t="s">
        <v>425</v>
      </c>
      <c r="P37" s="123">
        <v>503978</v>
      </c>
      <c r="Q37" s="123" t="s">
        <v>426</v>
      </c>
      <c r="R37" s="123" t="s">
        <v>259</v>
      </c>
      <c r="S37" s="123" t="s">
        <v>432</v>
      </c>
      <c r="T37" s="123" t="s">
        <v>432</v>
      </c>
      <c r="U37" s="123" t="s">
        <v>266</v>
      </c>
      <c r="V37" s="123" t="s">
        <v>261</v>
      </c>
      <c r="W37" s="123">
        <v>0</v>
      </c>
      <c r="X37" s="123" t="s">
        <v>395</v>
      </c>
      <c r="Y37" s="123">
        <v>360049971</v>
      </c>
      <c r="Z37" s="123" t="s">
        <v>433</v>
      </c>
      <c r="AA37" s="124" t="s">
        <v>650</v>
      </c>
      <c r="AB37" s="123">
        <v>60000</v>
      </c>
      <c r="AC37" s="123" t="s">
        <v>498</v>
      </c>
      <c r="AD37" s="123">
        <v>24</v>
      </c>
      <c r="AE37" s="123" t="s">
        <v>657</v>
      </c>
      <c r="AF37" s="124" t="s">
        <v>658</v>
      </c>
      <c r="AG37" s="124" t="s">
        <v>659</v>
      </c>
      <c r="AH37" s="123" t="s">
        <v>660</v>
      </c>
      <c r="AI37" s="124" t="s">
        <v>655</v>
      </c>
      <c r="AJ37" s="124">
        <v>3230</v>
      </c>
      <c r="AK37" s="124">
        <v>3230</v>
      </c>
      <c r="AL37" s="124" t="s">
        <v>646</v>
      </c>
      <c r="AM37" s="124">
        <v>4063.54</v>
      </c>
      <c r="AN37" s="124">
        <v>2396.46</v>
      </c>
      <c r="AO37" s="124">
        <v>6460</v>
      </c>
      <c r="AP37" s="124">
        <v>55936.46</v>
      </c>
      <c r="AQ37" s="124">
        <v>15004.54</v>
      </c>
      <c r="AR37" s="123">
        <v>70941</v>
      </c>
      <c r="AS37" s="123">
        <v>0</v>
      </c>
      <c r="AT37" s="123">
        <v>0</v>
      </c>
      <c r="AU37" s="123">
        <v>0</v>
      </c>
      <c r="AV37" s="123">
        <v>2</v>
      </c>
      <c r="AW37" s="123"/>
      <c r="AX37" s="123"/>
      <c r="AY37" s="123"/>
      <c r="AZ37" s="123"/>
      <c r="BA37" s="124"/>
      <c r="BB37" s="124" t="s">
        <v>487</v>
      </c>
      <c r="BC37" s="124"/>
      <c r="BD37" s="124"/>
      <c r="BE37" s="124">
        <v>0</v>
      </c>
      <c r="BF37" s="124" t="s">
        <v>432</v>
      </c>
      <c r="BG37" s="97" t="s">
        <v>717</v>
      </c>
      <c r="BH37" s="97" t="s">
        <v>754</v>
      </c>
      <c r="BI37" s="95" t="s">
        <v>104</v>
      </c>
      <c r="BJ37" s="97">
        <v>46088</v>
      </c>
      <c r="BK37" s="95"/>
      <c r="BL37" s="95" t="s">
        <v>108</v>
      </c>
      <c r="BM37" s="97" t="s">
        <v>113</v>
      </c>
      <c r="BN37" s="98" t="s">
        <v>192</v>
      </c>
      <c r="BO37" s="97" t="s">
        <v>237</v>
      </c>
      <c r="BP37" s="97"/>
      <c r="BQ37" s="42"/>
      <c r="BR37" s="97" t="s">
        <v>773</v>
      </c>
    </row>
    <row r="38" spans="1:70" ht="30" hidden="1" customHeight="1" x14ac:dyDescent="0.35">
      <c r="A38" s="95">
        <v>34</v>
      </c>
      <c r="B38" s="123" t="s">
        <v>248</v>
      </c>
      <c r="C38" s="123" t="s">
        <v>249</v>
      </c>
      <c r="D38" s="123" t="s">
        <v>250</v>
      </c>
      <c r="E38" s="123" t="s">
        <v>251</v>
      </c>
      <c r="F38" s="123" t="s">
        <v>251</v>
      </c>
      <c r="G38" s="123" t="s">
        <v>252</v>
      </c>
      <c r="H38" s="123" t="s">
        <v>253</v>
      </c>
      <c r="I38" s="123">
        <v>186470</v>
      </c>
      <c r="J38" s="123" t="s">
        <v>359</v>
      </c>
      <c r="K38" s="123">
        <v>186470</v>
      </c>
      <c r="L38" s="123" t="s">
        <v>255</v>
      </c>
      <c r="M38" s="123" t="s">
        <v>256</v>
      </c>
      <c r="N38" s="123">
        <v>354267</v>
      </c>
      <c r="O38" s="123" t="s">
        <v>425</v>
      </c>
      <c r="P38" s="123">
        <v>503978</v>
      </c>
      <c r="Q38" s="123" t="s">
        <v>426</v>
      </c>
      <c r="R38" s="123" t="s">
        <v>259</v>
      </c>
      <c r="S38" s="123" t="s">
        <v>434</v>
      </c>
      <c r="T38" s="123" t="s">
        <v>434</v>
      </c>
      <c r="U38" s="123" t="s">
        <v>266</v>
      </c>
      <c r="V38" s="123" t="s">
        <v>261</v>
      </c>
      <c r="W38" s="123">
        <v>0</v>
      </c>
      <c r="X38" s="123" t="s">
        <v>262</v>
      </c>
      <c r="Y38" s="123">
        <v>360050035</v>
      </c>
      <c r="Z38" s="123" t="s">
        <v>406</v>
      </c>
      <c r="AA38" s="124" t="s">
        <v>650</v>
      </c>
      <c r="AB38" s="123">
        <v>60000</v>
      </c>
      <c r="AC38" s="123" t="s">
        <v>498</v>
      </c>
      <c r="AD38" s="123">
        <v>24</v>
      </c>
      <c r="AE38" s="123" t="s">
        <v>657</v>
      </c>
      <c r="AF38" s="124" t="s">
        <v>658</v>
      </c>
      <c r="AG38" s="124" t="s">
        <v>661</v>
      </c>
      <c r="AH38" s="123" t="s">
        <v>660</v>
      </c>
      <c r="AI38" s="124" t="s">
        <v>655</v>
      </c>
      <c r="AJ38" s="124">
        <v>3230</v>
      </c>
      <c r="AK38" s="124">
        <v>3230</v>
      </c>
      <c r="AL38" s="124" t="s">
        <v>646</v>
      </c>
      <c r="AM38" s="124">
        <v>4063.54</v>
      </c>
      <c r="AN38" s="124">
        <v>2396.46</v>
      </c>
      <c r="AO38" s="124">
        <v>6460</v>
      </c>
      <c r="AP38" s="124">
        <v>55936.46</v>
      </c>
      <c r="AQ38" s="124">
        <v>15004.54</v>
      </c>
      <c r="AR38" s="123">
        <v>70941</v>
      </c>
      <c r="AS38" s="123">
        <v>0</v>
      </c>
      <c r="AT38" s="123">
        <v>0</v>
      </c>
      <c r="AU38" s="123">
        <v>0</v>
      </c>
      <c r="AV38" s="123">
        <v>2</v>
      </c>
      <c r="AW38" s="123"/>
      <c r="AX38" s="123"/>
      <c r="AY38" s="123"/>
      <c r="AZ38" s="123"/>
      <c r="BA38" s="124"/>
      <c r="BB38" s="124" t="s">
        <v>487</v>
      </c>
      <c r="BC38" s="124"/>
      <c r="BD38" s="124"/>
      <c r="BE38" s="124">
        <v>0</v>
      </c>
      <c r="BF38" s="124" t="s">
        <v>434</v>
      </c>
      <c r="BG38" s="97" t="s">
        <v>718</v>
      </c>
      <c r="BH38" s="97" t="s">
        <v>754</v>
      </c>
      <c r="BI38" s="95" t="s">
        <v>104</v>
      </c>
      <c r="BJ38" s="97">
        <v>46088</v>
      </c>
      <c r="BK38" s="95"/>
      <c r="BL38" s="95" t="s">
        <v>108</v>
      </c>
      <c r="BM38" s="97" t="s">
        <v>113</v>
      </c>
      <c r="BN38" s="98" t="s">
        <v>192</v>
      </c>
      <c r="BO38" s="97" t="s">
        <v>237</v>
      </c>
      <c r="BP38" s="97"/>
      <c r="BQ38" s="42"/>
      <c r="BR38" s="97" t="s">
        <v>773</v>
      </c>
    </row>
    <row r="39" spans="1:70" ht="30" hidden="1" customHeight="1" x14ac:dyDescent="0.35">
      <c r="A39" s="95">
        <v>35</v>
      </c>
      <c r="B39" s="123" t="s">
        <v>248</v>
      </c>
      <c r="C39" s="123" t="s">
        <v>249</v>
      </c>
      <c r="D39" s="123" t="s">
        <v>250</v>
      </c>
      <c r="E39" s="123" t="s">
        <v>251</v>
      </c>
      <c r="F39" s="123" t="s">
        <v>251</v>
      </c>
      <c r="G39" s="123" t="s">
        <v>252</v>
      </c>
      <c r="H39" s="123" t="s">
        <v>253</v>
      </c>
      <c r="I39" s="123">
        <v>185406</v>
      </c>
      <c r="J39" s="123" t="s">
        <v>278</v>
      </c>
      <c r="K39" s="123">
        <v>185406</v>
      </c>
      <c r="L39" s="123" t="s">
        <v>270</v>
      </c>
      <c r="M39" s="123" t="s">
        <v>271</v>
      </c>
      <c r="N39" s="123">
        <v>326546</v>
      </c>
      <c r="O39" s="123" t="s">
        <v>322</v>
      </c>
      <c r="P39" s="123">
        <v>725381</v>
      </c>
      <c r="Q39" s="123" t="s">
        <v>323</v>
      </c>
      <c r="R39" s="123" t="s">
        <v>259</v>
      </c>
      <c r="S39" s="123" t="s">
        <v>435</v>
      </c>
      <c r="T39" s="123" t="s">
        <v>435</v>
      </c>
      <c r="U39" s="123" t="s">
        <v>341</v>
      </c>
      <c r="V39" s="123" t="s">
        <v>277</v>
      </c>
      <c r="W39" s="123">
        <v>0</v>
      </c>
      <c r="X39" s="123" t="s">
        <v>262</v>
      </c>
      <c r="Y39" s="123">
        <v>360068256</v>
      </c>
      <c r="Z39" s="123" t="s">
        <v>436</v>
      </c>
      <c r="AA39" s="124" t="s">
        <v>662</v>
      </c>
      <c r="AB39" s="123">
        <v>70000</v>
      </c>
      <c r="AC39" s="123" t="s">
        <v>505</v>
      </c>
      <c r="AD39" s="123">
        <v>30</v>
      </c>
      <c r="AE39" s="123" t="s">
        <v>645</v>
      </c>
      <c r="AF39" s="124" t="s">
        <v>626</v>
      </c>
      <c r="AG39" s="124" t="s">
        <v>627</v>
      </c>
      <c r="AH39" s="123" t="s">
        <v>502</v>
      </c>
      <c r="AI39" s="124" t="s">
        <v>575</v>
      </c>
      <c r="AJ39" s="124">
        <v>3160</v>
      </c>
      <c r="AK39" s="124">
        <v>3160</v>
      </c>
      <c r="AL39" s="124" t="s">
        <v>575</v>
      </c>
      <c r="AM39" s="124">
        <v>1769.59</v>
      </c>
      <c r="AN39" s="124">
        <v>1390.41</v>
      </c>
      <c r="AO39" s="124">
        <v>3160</v>
      </c>
      <c r="AP39" s="124">
        <v>68230.41</v>
      </c>
      <c r="AQ39" s="124">
        <v>23230.59</v>
      </c>
      <c r="AR39" s="123">
        <v>91461</v>
      </c>
      <c r="AS39" s="123">
        <v>0</v>
      </c>
      <c r="AT39" s="123">
        <v>0</v>
      </c>
      <c r="AU39" s="123">
        <v>0</v>
      </c>
      <c r="AV39" s="123">
        <v>1</v>
      </c>
      <c r="AW39" s="123"/>
      <c r="AX39" s="123"/>
      <c r="AY39" s="123"/>
      <c r="AZ39" s="123"/>
      <c r="BA39" s="124"/>
      <c r="BB39" s="124" t="s">
        <v>487</v>
      </c>
      <c r="BC39" s="124"/>
      <c r="BD39" s="124"/>
      <c r="BE39" s="124">
        <v>0</v>
      </c>
      <c r="BF39" s="124" t="s">
        <v>435</v>
      </c>
      <c r="BG39" s="97" t="s">
        <v>719</v>
      </c>
      <c r="BH39" s="97" t="s">
        <v>754</v>
      </c>
      <c r="BI39" s="95" t="s">
        <v>104</v>
      </c>
      <c r="BJ39" s="97">
        <v>46088</v>
      </c>
      <c r="BK39" s="95"/>
      <c r="BL39" s="95" t="s">
        <v>108</v>
      </c>
      <c r="BM39" s="97" t="s">
        <v>113</v>
      </c>
      <c r="BN39" s="98" t="s">
        <v>192</v>
      </c>
      <c r="BO39" s="97" t="s">
        <v>237</v>
      </c>
      <c r="BP39" s="97"/>
      <c r="BQ39" s="42"/>
      <c r="BR39" s="97" t="s">
        <v>773</v>
      </c>
    </row>
    <row r="40" spans="1:70" ht="30" hidden="1" customHeight="1" x14ac:dyDescent="0.35">
      <c r="A40" s="95">
        <v>36</v>
      </c>
      <c r="B40" s="123" t="s">
        <v>248</v>
      </c>
      <c r="C40" s="123" t="s">
        <v>249</v>
      </c>
      <c r="D40" s="123" t="s">
        <v>250</v>
      </c>
      <c r="E40" s="123" t="s">
        <v>251</v>
      </c>
      <c r="F40" s="123" t="s">
        <v>251</v>
      </c>
      <c r="G40" s="123" t="s">
        <v>252</v>
      </c>
      <c r="H40" s="123" t="s">
        <v>253</v>
      </c>
      <c r="I40" s="123">
        <v>185484</v>
      </c>
      <c r="J40" s="123" t="s">
        <v>292</v>
      </c>
      <c r="K40" s="123">
        <v>185484</v>
      </c>
      <c r="L40" s="123" t="s">
        <v>270</v>
      </c>
      <c r="M40" s="123" t="s">
        <v>271</v>
      </c>
      <c r="N40" s="123">
        <v>314976</v>
      </c>
      <c r="O40" s="123" t="s">
        <v>293</v>
      </c>
      <c r="P40" s="123">
        <v>448505</v>
      </c>
      <c r="Q40" s="123" t="s">
        <v>294</v>
      </c>
      <c r="R40" s="123" t="s">
        <v>259</v>
      </c>
      <c r="S40" s="123" t="s">
        <v>437</v>
      </c>
      <c r="T40" s="123" t="s">
        <v>437</v>
      </c>
      <c r="U40" s="123" t="s">
        <v>260</v>
      </c>
      <c r="V40" s="123" t="s">
        <v>261</v>
      </c>
      <c r="W40" s="123">
        <v>0</v>
      </c>
      <c r="X40" s="123" t="s">
        <v>262</v>
      </c>
      <c r="Y40" s="123">
        <v>360070689</v>
      </c>
      <c r="Z40" s="123" t="s">
        <v>438</v>
      </c>
      <c r="AA40" s="124" t="s">
        <v>663</v>
      </c>
      <c r="AB40" s="123">
        <v>70000</v>
      </c>
      <c r="AC40" s="123" t="s">
        <v>490</v>
      </c>
      <c r="AD40" s="123">
        <v>24</v>
      </c>
      <c r="AE40" s="123" t="s">
        <v>645</v>
      </c>
      <c r="AF40" s="124" t="s">
        <v>641</v>
      </c>
      <c r="AG40" s="124" t="s">
        <v>649</v>
      </c>
      <c r="AH40" s="123" t="s">
        <v>502</v>
      </c>
      <c r="AI40" s="124" t="s">
        <v>570</v>
      </c>
      <c r="AJ40" s="124">
        <v>3770</v>
      </c>
      <c r="AK40" s="124">
        <v>3770</v>
      </c>
      <c r="AL40" s="124" t="s">
        <v>570</v>
      </c>
      <c r="AM40" s="124">
        <v>2323.9699999999998</v>
      </c>
      <c r="AN40" s="124">
        <v>1446.03</v>
      </c>
      <c r="AO40" s="124">
        <v>3770</v>
      </c>
      <c r="AP40" s="124">
        <v>67676.03</v>
      </c>
      <c r="AQ40" s="124">
        <v>18842.97</v>
      </c>
      <c r="AR40" s="123">
        <v>86519</v>
      </c>
      <c r="AS40" s="123">
        <v>0</v>
      </c>
      <c r="AT40" s="123">
        <v>0</v>
      </c>
      <c r="AU40" s="123">
        <v>0</v>
      </c>
      <c r="AV40" s="123">
        <v>1</v>
      </c>
      <c r="AW40" s="123"/>
      <c r="AX40" s="123"/>
      <c r="AY40" s="123"/>
      <c r="AZ40" s="123"/>
      <c r="BA40" s="124"/>
      <c r="BB40" s="124" t="s">
        <v>487</v>
      </c>
      <c r="BC40" s="124"/>
      <c r="BD40" s="124"/>
      <c r="BE40" s="124">
        <v>0</v>
      </c>
      <c r="BF40" s="124" t="s">
        <v>437</v>
      </c>
      <c r="BG40" s="97" t="s">
        <v>720</v>
      </c>
      <c r="BH40" s="97" t="s">
        <v>754</v>
      </c>
      <c r="BI40" s="95" t="s">
        <v>104</v>
      </c>
      <c r="BJ40" s="97">
        <v>46088</v>
      </c>
      <c r="BK40" s="95"/>
      <c r="BL40" s="95" t="s">
        <v>108</v>
      </c>
      <c r="BM40" s="97" t="s">
        <v>113</v>
      </c>
      <c r="BN40" s="98" t="s">
        <v>192</v>
      </c>
      <c r="BO40" s="97" t="s">
        <v>237</v>
      </c>
      <c r="BP40" s="97"/>
      <c r="BQ40" s="42"/>
      <c r="BR40" s="97" t="s">
        <v>773</v>
      </c>
    </row>
    <row r="41" spans="1:70" ht="30" hidden="1" customHeight="1" x14ac:dyDescent="0.35">
      <c r="A41" s="95">
        <v>37</v>
      </c>
      <c r="B41" s="123" t="s">
        <v>248</v>
      </c>
      <c r="C41" s="123" t="s">
        <v>249</v>
      </c>
      <c r="D41" s="123" t="s">
        <v>250</v>
      </c>
      <c r="E41" s="123" t="s">
        <v>251</v>
      </c>
      <c r="F41" s="123" t="s">
        <v>251</v>
      </c>
      <c r="G41" s="123" t="s">
        <v>252</v>
      </c>
      <c r="H41" s="123" t="s">
        <v>253</v>
      </c>
      <c r="I41" s="123">
        <v>185406</v>
      </c>
      <c r="J41" s="123" t="s">
        <v>278</v>
      </c>
      <c r="K41" s="123">
        <v>185406</v>
      </c>
      <c r="L41" s="123" t="s">
        <v>270</v>
      </c>
      <c r="M41" s="123" t="s">
        <v>271</v>
      </c>
      <c r="N41" s="123">
        <v>381994</v>
      </c>
      <c r="O41" s="123" t="s">
        <v>279</v>
      </c>
      <c r="P41" s="123">
        <v>561295</v>
      </c>
      <c r="Q41" s="123" t="s">
        <v>335</v>
      </c>
      <c r="R41" s="123" t="s">
        <v>259</v>
      </c>
      <c r="S41" s="123" t="s">
        <v>439</v>
      </c>
      <c r="T41" s="123" t="s">
        <v>439</v>
      </c>
      <c r="U41" s="123" t="s">
        <v>260</v>
      </c>
      <c r="V41" s="123" t="s">
        <v>261</v>
      </c>
      <c r="W41" s="123">
        <v>0</v>
      </c>
      <c r="X41" s="123" t="s">
        <v>262</v>
      </c>
      <c r="Y41" s="123">
        <v>360070968</v>
      </c>
      <c r="Z41" s="123" t="s">
        <v>333</v>
      </c>
      <c r="AA41" s="124" t="s">
        <v>663</v>
      </c>
      <c r="AB41" s="123">
        <v>18000</v>
      </c>
      <c r="AC41" s="123" t="s">
        <v>488</v>
      </c>
      <c r="AD41" s="123">
        <v>18</v>
      </c>
      <c r="AE41" s="123" t="s">
        <v>645</v>
      </c>
      <c r="AF41" s="124" t="s">
        <v>633</v>
      </c>
      <c r="AG41" s="124" t="s">
        <v>606</v>
      </c>
      <c r="AH41" s="123" t="s">
        <v>502</v>
      </c>
      <c r="AI41" s="124" t="s">
        <v>616</v>
      </c>
      <c r="AJ41" s="124">
        <v>1220</v>
      </c>
      <c r="AK41" s="124">
        <v>1220</v>
      </c>
      <c r="AL41" s="124" t="s">
        <v>648</v>
      </c>
      <c r="AM41" s="124">
        <v>1765.3</v>
      </c>
      <c r="AN41" s="124">
        <v>674.7</v>
      </c>
      <c r="AO41" s="124">
        <v>2440</v>
      </c>
      <c r="AP41" s="124">
        <v>16234.7</v>
      </c>
      <c r="AQ41" s="124">
        <v>3140.3</v>
      </c>
      <c r="AR41" s="123">
        <v>19375</v>
      </c>
      <c r="AS41" s="123">
        <v>0</v>
      </c>
      <c r="AT41" s="123">
        <v>0</v>
      </c>
      <c r="AU41" s="123">
        <v>0</v>
      </c>
      <c r="AV41" s="123">
        <v>2</v>
      </c>
      <c r="AW41" s="123"/>
      <c r="AX41" s="123"/>
      <c r="AY41" s="123"/>
      <c r="AZ41" s="123"/>
      <c r="BA41" s="124"/>
      <c r="BB41" s="124" t="s">
        <v>487</v>
      </c>
      <c r="BC41" s="124"/>
      <c r="BD41" s="124"/>
      <c r="BE41" s="124">
        <v>0</v>
      </c>
      <c r="BF41" s="124" t="s">
        <v>439</v>
      </c>
      <c r="BG41" s="97" t="s">
        <v>721</v>
      </c>
      <c r="BH41" s="97" t="s">
        <v>754</v>
      </c>
      <c r="BI41" s="95" t="s">
        <v>104</v>
      </c>
      <c r="BJ41" s="97">
        <v>46088</v>
      </c>
      <c r="BK41" s="95"/>
      <c r="BL41" s="95" t="s">
        <v>108</v>
      </c>
      <c r="BM41" s="97" t="s">
        <v>113</v>
      </c>
      <c r="BN41" s="98" t="s">
        <v>192</v>
      </c>
      <c r="BO41" s="97" t="s">
        <v>237</v>
      </c>
      <c r="BP41" s="97"/>
      <c r="BQ41" s="42"/>
      <c r="BR41" s="97" t="s">
        <v>773</v>
      </c>
    </row>
    <row r="42" spans="1:70" ht="30" hidden="1" customHeight="1" x14ac:dyDescent="0.35">
      <c r="A42" s="95">
        <v>38</v>
      </c>
      <c r="B42" s="123" t="s">
        <v>248</v>
      </c>
      <c r="C42" s="123" t="s">
        <v>249</v>
      </c>
      <c r="D42" s="123" t="s">
        <v>250</v>
      </c>
      <c r="E42" s="123" t="s">
        <v>251</v>
      </c>
      <c r="F42" s="123" t="s">
        <v>251</v>
      </c>
      <c r="G42" s="123" t="s">
        <v>252</v>
      </c>
      <c r="H42" s="123" t="s">
        <v>253</v>
      </c>
      <c r="I42" s="123">
        <v>181666</v>
      </c>
      <c r="J42" s="123" t="s">
        <v>274</v>
      </c>
      <c r="K42" s="123">
        <v>181666</v>
      </c>
      <c r="L42" s="123" t="s">
        <v>270</v>
      </c>
      <c r="M42" s="123" t="s">
        <v>271</v>
      </c>
      <c r="N42" s="123">
        <v>313576</v>
      </c>
      <c r="O42" s="123" t="s">
        <v>275</v>
      </c>
      <c r="P42" s="123">
        <v>431929</v>
      </c>
      <c r="Q42" s="123" t="s">
        <v>276</v>
      </c>
      <c r="R42" s="123" t="s">
        <v>259</v>
      </c>
      <c r="S42" s="123" t="s">
        <v>440</v>
      </c>
      <c r="T42" s="123" t="s">
        <v>440</v>
      </c>
      <c r="U42" s="123" t="s">
        <v>260</v>
      </c>
      <c r="V42" s="123" t="s">
        <v>261</v>
      </c>
      <c r="W42" s="123">
        <v>0</v>
      </c>
      <c r="X42" s="123" t="s">
        <v>262</v>
      </c>
      <c r="Y42" s="123">
        <v>360071260</v>
      </c>
      <c r="Z42" s="123" t="s">
        <v>333</v>
      </c>
      <c r="AA42" s="124" t="s">
        <v>663</v>
      </c>
      <c r="AB42" s="123">
        <v>59000</v>
      </c>
      <c r="AC42" s="123" t="s">
        <v>490</v>
      </c>
      <c r="AD42" s="123">
        <v>24</v>
      </c>
      <c r="AE42" s="123" t="s">
        <v>654</v>
      </c>
      <c r="AF42" s="124" t="s">
        <v>600</v>
      </c>
      <c r="AG42" s="124" t="s">
        <v>601</v>
      </c>
      <c r="AH42" s="123" t="s">
        <v>502</v>
      </c>
      <c r="AI42" s="124" t="s">
        <v>570</v>
      </c>
      <c r="AJ42" s="124">
        <v>3150</v>
      </c>
      <c r="AK42" s="124">
        <v>3150</v>
      </c>
      <c r="AL42" s="124" t="s">
        <v>570</v>
      </c>
      <c r="AM42" s="124">
        <v>1978.08</v>
      </c>
      <c r="AN42" s="124">
        <v>1171.92</v>
      </c>
      <c r="AO42" s="124">
        <v>3150</v>
      </c>
      <c r="AP42" s="124">
        <v>57021.919999999998</v>
      </c>
      <c r="AQ42" s="124">
        <v>15213.08</v>
      </c>
      <c r="AR42" s="123">
        <v>72235</v>
      </c>
      <c r="AS42" s="123">
        <v>0</v>
      </c>
      <c r="AT42" s="123">
        <v>0</v>
      </c>
      <c r="AU42" s="123">
        <v>0</v>
      </c>
      <c r="AV42" s="123">
        <v>1</v>
      </c>
      <c r="AW42" s="123"/>
      <c r="AX42" s="123"/>
      <c r="AY42" s="123"/>
      <c r="AZ42" s="123"/>
      <c r="BA42" s="124"/>
      <c r="BB42" s="124" t="s">
        <v>487</v>
      </c>
      <c r="BC42" s="124"/>
      <c r="BD42" s="124"/>
      <c r="BE42" s="124">
        <v>0</v>
      </c>
      <c r="BF42" s="124" t="s">
        <v>440</v>
      </c>
      <c r="BG42" s="97" t="s">
        <v>722</v>
      </c>
      <c r="BH42" s="97" t="s">
        <v>754</v>
      </c>
      <c r="BI42" s="95" t="s">
        <v>104</v>
      </c>
      <c r="BJ42" s="97">
        <v>46087</v>
      </c>
      <c r="BK42" s="95"/>
      <c r="BL42" s="95" t="s">
        <v>108</v>
      </c>
      <c r="BM42" s="97" t="s">
        <v>113</v>
      </c>
      <c r="BN42" s="98" t="s">
        <v>192</v>
      </c>
      <c r="BO42" s="97" t="s">
        <v>237</v>
      </c>
      <c r="BP42" s="97"/>
      <c r="BQ42" s="42"/>
      <c r="BR42" s="97" t="s">
        <v>773</v>
      </c>
    </row>
    <row r="43" spans="1:70" ht="30" hidden="1" customHeight="1" x14ac:dyDescent="0.35">
      <c r="A43" s="95">
        <v>39</v>
      </c>
      <c r="B43" s="123" t="s">
        <v>248</v>
      </c>
      <c r="C43" s="123" t="s">
        <v>249</v>
      </c>
      <c r="D43" s="123" t="s">
        <v>250</v>
      </c>
      <c r="E43" s="123" t="s">
        <v>251</v>
      </c>
      <c r="F43" s="123" t="s">
        <v>251</v>
      </c>
      <c r="G43" s="123" t="s">
        <v>252</v>
      </c>
      <c r="H43" s="123" t="s">
        <v>253</v>
      </c>
      <c r="I43" s="123">
        <v>185406</v>
      </c>
      <c r="J43" s="123" t="s">
        <v>278</v>
      </c>
      <c r="K43" s="123">
        <v>185406</v>
      </c>
      <c r="L43" s="123" t="s">
        <v>270</v>
      </c>
      <c r="M43" s="123" t="s">
        <v>271</v>
      </c>
      <c r="N43" s="123">
        <v>314383</v>
      </c>
      <c r="O43" s="123" t="s">
        <v>324</v>
      </c>
      <c r="P43" s="123">
        <v>465385</v>
      </c>
      <c r="Q43" s="123" t="s">
        <v>325</v>
      </c>
      <c r="R43" s="123" t="s">
        <v>259</v>
      </c>
      <c r="S43" s="123" t="s">
        <v>441</v>
      </c>
      <c r="T43" s="123" t="s">
        <v>441</v>
      </c>
      <c r="U43" s="123" t="s">
        <v>260</v>
      </c>
      <c r="V43" s="123" t="s">
        <v>261</v>
      </c>
      <c r="W43" s="123">
        <v>0</v>
      </c>
      <c r="X43" s="123" t="s">
        <v>262</v>
      </c>
      <c r="Y43" s="123">
        <v>360077981</v>
      </c>
      <c r="Z43" s="123" t="s">
        <v>286</v>
      </c>
      <c r="AA43" s="124" t="s">
        <v>534</v>
      </c>
      <c r="AB43" s="123">
        <v>80000</v>
      </c>
      <c r="AC43" s="123" t="s">
        <v>488</v>
      </c>
      <c r="AD43" s="123">
        <v>24</v>
      </c>
      <c r="AE43" s="123" t="s">
        <v>664</v>
      </c>
      <c r="AF43" s="124" t="s">
        <v>521</v>
      </c>
      <c r="AG43" s="124" t="s">
        <v>522</v>
      </c>
      <c r="AH43" s="123" t="s">
        <v>502</v>
      </c>
      <c r="AI43" s="124" t="s">
        <v>616</v>
      </c>
      <c r="AJ43" s="124">
        <v>4270</v>
      </c>
      <c r="AK43" s="124">
        <v>4270</v>
      </c>
      <c r="AL43" s="124" t="s">
        <v>616</v>
      </c>
      <c r="AM43" s="124">
        <v>2900.14</v>
      </c>
      <c r="AN43" s="124">
        <v>1369.86</v>
      </c>
      <c r="AO43" s="124">
        <v>4270</v>
      </c>
      <c r="AP43" s="124">
        <v>77099.86</v>
      </c>
      <c r="AQ43" s="124">
        <v>20502.14</v>
      </c>
      <c r="AR43" s="123">
        <v>97602</v>
      </c>
      <c r="AS43" s="123">
        <v>0</v>
      </c>
      <c r="AT43" s="123">
        <v>0</v>
      </c>
      <c r="AU43" s="123">
        <v>0</v>
      </c>
      <c r="AV43" s="123">
        <v>1</v>
      </c>
      <c r="AW43" s="123"/>
      <c r="AX43" s="123"/>
      <c r="AY43" s="123"/>
      <c r="AZ43" s="123"/>
      <c r="BA43" s="124"/>
      <c r="BB43" s="124" t="s">
        <v>487</v>
      </c>
      <c r="BC43" s="124"/>
      <c r="BD43" s="124"/>
      <c r="BE43" s="124">
        <v>0</v>
      </c>
      <c r="BF43" s="124" t="s">
        <v>441</v>
      </c>
      <c r="BG43" s="97" t="s">
        <v>723</v>
      </c>
      <c r="BH43" s="97" t="s">
        <v>754</v>
      </c>
      <c r="BI43" s="95" t="s">
        <v>104</v>
      </c>
      <c r="BJ43" s="97">
        <v>46087</v>
      </c>
      <c r="BK43" s="95"/>
      <c r="BL43" s="95" t="s">
        <v>108</v>
      </c>
      <c r="BM43" s="97" t="s">
        <v>113</v>
      </c>
      <c r="BN43" s="98" t="s">
        <v>192</v>
      </c>
      <c r="BO43" s="97" t="s">
        <v>237</v>
      </c>
      <c r="BP43" s="97"/>
      <c r="BQ43" s="42"/>
      <c r="BR43" s="97" t="s">
        <v>773</v>
      </c>
    </row>
    <row r="44" spans="1:70" ht="30" hidden="1" customHeight="1" x14ac:dyDescent="0.35">
      <c r="A44" s="95">
        <v>40</v>
      </c>
      <c r="B44" s="123" t="s">
        <v>248</v>
      </c>
      <c r="C44" s="123" t="s">
        <v>249</v>
      </c>
      <c r="D44" s="123" t="s">
        <v>250</v>
      </c>
      <c r="E44" s="123" t="s">
        <v>251</v>
      </c>
      <c r="F44" s="123" t="s">
        <v>251</v>
      </c>
      <c r="G44" s="123" t="s">
        <v>252</v>
      </c>
      <c r="H44" s="123" t="s">
        <v>253</v>
      </c>
      <c r="I44" s="123">
        <v>185669</v>
      </c>
      <c r="J44" s="123" t="s">
        <v>302</v>
      </c>
      <c r="K44" s="123">
        <v>185669</v>
      </c>
      <c r="L44" s="123" t="s">
        <v>270</v>
      </c>
      <c r="M44" s="123" t="s">
        <v>271</v>
      </c>
      <c r="N44" s="123">
        <v>319934</v>
      </c>
      <c r="O44" s="123" t="s">
        <v>363</v>
      </c>
      <c r="P44" s="123">
        <v>443091</v>
      </c>
      <c r="Q44" s="123" t="s">
        <v>364</v>
      </c>
      <c r="R44" s="123" t="s">
        <v>259</v>
      </c>
      <c r="S44" s="123" t="s">
        <v>442</v>
      </c>
      <c r="T44" s="123" t="s">
        <v>442</v>
      </c>
      <c r="U44" s="123" t="s">
        <v>266</v>
      </c>
      <c r="V44" s="123" t="s">
        <v>261</v>
      </c>
      <c r="W44" s="123">
        <v>0</v>
      </c>
      <c r="X44" s="123" t="s">
        <v>262</v>
      </c>
      <c r="Y44" s="123">
        <v>360082435</v>
      </c>
      <c r="Z44" s="123" t="s">
        <v>352</v>
      </c>
      <c r="AA44" s="124" t="s">
        <v>665</v>
      </c>
      <c r="AB44" s="123">
        <v>98000</v>
      </c>
      <c r="AC44" s="123" t="s">
        <v>505</v>
      </c>
      <c r="AD44" s="123">
        <v>30</v>
      </c>
      <c r="AE44" s="123" t="s">
        <v>645</v>
      </c>
      <c r="AF44" s="124" t="s">
        <v>631</v>
      </c>
      <c r="AG44" s="124" t="s">
        <v>632</v>
      </c>
      <c r="AH44" s="123" t="s">
        <v>502</v>
      </c>
      <c r="AI44" s="124" t="s">
        <v>575</v>
      </c>
      <c r="AJ44" s="124">
        <v>4430</v>
      </c>
      <c r="AK44" s="124">
        <v>4430</v>
      </c>
      <c r="AL44" s="124" t="s">
        <v>575</v>
      </c>
      <c r="AM44" s="124">
        <v>2751.92</v>
      </c>
      <c r="AN44" s="124">
        <v>1678.08</v>
      </c>
      <c r="AO44" s="124">
        <v>4430</v>
      </c>
      <c r="AP44" s="124">
        <v>95248.08</v>
      </c>
      <c r="AQ44" s="124">
        <v>32236.92</v>
      </c>
      <c r="AR44" s="123">
        <v>127485</v>
      </c>
      <c r="AS44" s="123">
        <v>0</v>
      </c>
      <c r="AT44" s="123">
        <v>0</v>
      </c>
      <c r="AU44" s="123">
        <v>0</v>
      </c>
      <c r="AV44" s="123">
        <v>1</v>
      </c>
      <c r="AW44" s="123"/>
      <c r="AX44" s="123"/>
      <c r="AY44" s="123"/>
      <c r="AZ44" s="123"/>
      <c r="BA44" s="124"/>
      <c r="BB44" s="124" t="s">
        <v>487</v>
      </c>
      <c r="BC44" s="124"/>
      <c r="BD44" s="124"/>
      <c r="BE44" s="124">
        <v>0</v>
      </c>
      <c r="BF44" s="124" t="s">
        <v>442</v>
      </c>
      <c r="BG44" s="97" t="s">
        <v>724</v>
      </c>
      <c r="BH44" s="97" t="s">
        <v>754</v>
      </c>
      <c r="BI44" s="95" t="s">
        <v>104</v>
      </c>
      <c r="BJ44" s="97">
        <v>46087</v>
      </c>
      <c r="BK44" s="95"/>
      <c r="BL44" s="95" t="s">
        <v>108</v>
      </c>
      <c r="BM44" s="97" t="s">
        <v>113</v>
      </c>
      <c r="BN44" s="98" t="s">
        <v>192</v>
      </c>
      <c r="BO44" s="97" t="s">
        <v>237</v>
      </c>
      <c r="BP44" s="97"/>
      <c r="BQ44" s="42"/>
      <c r="BR44" s="97" t="s">
        <v>773</v>
      </c>
    </row>
    <row r="45" spans="1:70" ht="30" hidden="1" customHeight="1" x14ac:dyDescent="0.35">
      <c r="A45" s="95">
        <v>41</v>
      </c>
      <c r="B45" s="123" t="s">
        <v>248</v>
      </c>
      <c r="C45" s="123" t="s">
        <v>249</v>
      </c>
      <c r="D45" s="123" t="s">
        <v>250</v>
      </c>
      <c r="E45" s="123" t="s">
        <v>251</v>
      </c>
      <c r="F45" s="123" t="s">
        <v>251</v>
      </c>
      <c r="G45" s="123" t="s">
        <v>252</v>
      </c>
      <c r="H45" s="123" t="s">
        <v>253</v>
      </c>
      <c r="I45" s="123">
        <v>185278</v>
      </c>
      <c r="J45" s="123" t="s">
        <v>304</v>
      </c>
      <c r="K45" s="123">
        <v>185278</v>
      </c>
      <c r="L45" s="123" t="s">
        <v>255</v>
      </c>
      <c r="M45" s="123" t="s">
        <v>256</v>
      </c>
      <c r="N45" s="123">
        <v>338502</v>
      </c>
      <c r="O45" s="123" t="s">
        <v>355</v>
      </c>
      <c r="P45" s="123">
        <v>476509</v>
      </c>
      <c r="Q45" s="123" t="s">
        <v>356</v>
      </c>
      <c r="R45" s="123" t="s">
        <v>259</v>
      </c>
      <c r="S45" s="123" t="s">
        <v>443</v>
      </c>
      <c r="T45" s="123" t="s">
        <v>443</v>
      </c>
      <c r="U45" s="123" t="s">
        <v>260</v>
      </c>
      <c r="V45" s="123" t="s">
        <v>277</v>
      </c>
      <c r="W45" s="123">
        <v>0</v>
      </c>
      <c r="X45" s="123" t="s">
        <v>262</v>
      </c>
      <c r="Y45" s="123">
        <v>360084789</v>
      </c>
      <c r="Z45" s="123" t="s">
        <v>444</v>
      </c>
      <c r="AA45" s="124" t="s">
        <v>666</v>
      </c>
      <c r="AB45" s="123">
        <v>98000</v>
      </c>
      <c r="AC45" s="123" t="s">
        <v>490</v>
      </c>
      <c r="AD45" s="123">
        <v>30</v>
      </c>
      <c r="AE45" s="123" t="s">
        <v>654</v>
      </c>
      <c r="AF45" s="124" t="s">
        <v>568</v>
      </c>
      <c r="AG45" s="124" t="s">
        <v>569</v>
      </c>
      <c r="AH45" s="123" t="s">
        <v>502</v>
      </c>
      <c r="AI45" s="124" t="s">
        <v>570</v>
      </c>
      <c r="AJ45" s="124">
        <v>4430</v>
      </c>
      <c r="AK45" s="124">
        <v>4430</v>
      </c>
      <c r="AL45" s="124" t="s">
        <v>570</v>
      </c>
      <c r="AM45" s="124">
        <v>2751.92</v>
      </c>
      <c r="AN45" s="124">
        <v>1678.08</v>
      </c>
      <c r="AO45" s="124">
        <v>4430</v>
      </c>
      <c r="AP45" s="124">
        <v>95248.08</v>
      </c>
      <c r="AQ45" s="124">
        <v>32236.92</v>
      </c>
      <c r="AR45" s="123">
        <v>127485</v>
      </c>
      <c r="AS45" s="123">
        <v>0</v>
      </c>
      <c r="AT45" s="123">
        <v>0</v>
      </c>
      <c r="AU45" s="123">
        <v>0</v>
      </c>
      <c r="AV45" s="123">
        <v>1</v>
      </c>
      <c r="AW45" s="123"/>
      <c r="AX45" s="123"/>
      <c r="AY45" s="123"/>
      <c r="AZ45" s="123"/>
      <c r="BA45" s="124"/>
      <c r="BB45" s="124" t="s">
        <v>487</v>
      </c>
      <c r="BC45" s="124"/>
      <c r="BD45" s="124"/>
      <c r="BE45" s="124">
        <v>0</v>
      </c>
      <c r="BF45" s="124" t="s">
        <v>443</v>
      </c>
      <c r="BG45" s="97" t="s">
        <v>725</v>
      </c>
      <c r="BH45" s="97" t="s">
        <v>754</v>
      </c>
      <c r="BI45" s="95" t="s">
        <v>104</v>
      </c>
      <c r="BJ45" s="97">
        <v>46087</v>
      </c>
      <c r="BK45" s="95"/>
      <c r="BL45" s="95" t="s">
        <v>108</v>
      </c>
      <c r="BM45" s="97" t="s">
        <v>113</v>
      </c>
      <c r="BN45" s="98" t="s">
        <v>192</v>
      </c>
      <c r="BO45" s="97" t="s">
        <v>237</v>
      </c>
      <c r="BP45" s="97"/>
      <c r="BQ45" s="42"/>
      <c r="BR45" s="97" t="s">
        <v>773</v>
      </c>
    </row>
    <row r="46" spans="1:70" ht="30" hidden="1" customHeight="1" x14ac:dyDescent="0.35">
      <c r="A46" s="95">
        <v>42</v>
      </c>
      <c r="B46" s="123" t="s">
        <v>248</v>
      </c>
      <c r="C46" s="123" t="s">
        <v>249</v>
      </c>
      <c r="D46" s="123" t="s">
        <v>250</v>
      </c>
      <c r="E46" s="123" t="s">
        <v>251</v>
      </c>
      <c r="F46" s="123" t="s">
        <v>251</v>
      </c>
      <c r="G46" s="123" t="s">
        <v>252</v>
      </c>
      <c r="H46" s="123" t="s">
        <v>253</v>
      </c>
      <c r="I46" s="123">
        <v>185595</v>
      </c>
      <c r="J46" s="123" t="s">
        <v>306</v>
      </c>
      <c r="K46" s="123">
        <v>185595</v>
      </c>
      <c r="L46" s="123" t="s">
        <v>270</v>
      </c>
      <c r="M46" s="123" t="s">
        <v>271</v>
      </c>
      <c r="N46" s="123">
        <v>354076</v>
      </c>
      <c r="O46" s="123" t="s">
        <v>320</v>
      </c>
      <c r="P46" s="123">
        <v>544300</v>
      </c>
      <c r="Q46" s="123" t="s">
        <v>334</v>
      </c>
      <c r="R46" s="123" t="s">
        <v>259</v>
      </c>
      <c r="S46" s="123" t="s">
        <v>445</v>
      </c>
      <c r="T46" s="123" t="s">
        <v>445</v>
      </c>
      <c r="U46" s="123" t="s">
        <v>260</v>
      </c>
      <c r="V46" s="123" t="s">
        <v>261</v>
      </c>
      <c r="W46" s="123">
        <v>0</v>
      </c>
      <c r="X46" s="123" t="s">
        <v>262</v>
      </c>
      <c r="Y46" s="123">
        <v>360094843</v>
      </c>
      <c r="Z46" s="123" t="s">
        <v>446</v>
      </c>
      <c r="AA46" s="124" t="s">
        <v>667</v>
      </c>
      <c r="AB46" s="123">
        <v>60000</v>
      </c>
      <c r="AC46" s="123" t="s">
        <v>498</v>
      </c>
      <c r="AD46" s="123">
        <v>24</v>
      </c>
      <c r="AE46" s="123" t="s">
        <v>657</v>
      </c>
      <c r="AF46" s="124" t="s">
        <v>668</v>
      </c>
      <c r="AG46" s="124" t="s">
        <v>669</v>
      </c>
      <c r="AH46" s="123" t="s">
        <v>660</v>
      </c>
      <c r="AI46" s="124" t="s">
        <v>655</v>
      </c>
      <c r="AJ46" s="124">
        <v>3230</v>
      </c>
      <c r="AK46" s="124">
        <v>3230</v>
      </c>
      <c r="AL46" s="124" t="s">
        <v>646</v>
      </c>
      <c r="AM46" s="124">
        <v>4630.2299999999996</v>
      </c>
      <c r="AN46" s="124">
        <v>1829.77</v>
      </c>
      <c r="AO46" s="124">
        <v>6460</v>
      </c>
      <c r="AP46" s="124">
        <v>55369.77</v>
      </c>
      <c r="AQ46" s="124">
        <v>14661.23</v>
      </c>
      <c r="AR46" s="123">
        <v>70031</v>
      </c>
      <c r="AS46" s="123">
        <v>0</v>
      </c>
      <c r="AT46" s="123">
        <v>0</v>
      </c>
      <c r="AU46" s="123">
        <v>0</v>
      </c>
      <c r="AV46" s="123">
        <v>2</v>
      </c>
      <c r="AW46" s="123"/>
      <c r="AX46" s="123"/>
      <c r="AY46" s="123"/>
      <c r="AZ46" s="123"/>
      <c r="BA46" s="124"/>
      <c r="BB46" s="124" t="s">
        <v>487</v>
      </c>
      <c r="BC46" s="124"/>
      <c r="BD46" s="124"/>
      <c r="BE46" s="124">
        <v>0</v>
      </c>
      <c r="BF46" s="124" t="s">
        <v>445</v>
      </c>
      <c r="BG46" s="97" t="s">
        <v>726</v>
      </c>
      <c r="BH46" s="97" t="s">
        <v>754</v>
      </c>
      <c r="BI46" s="95" t="s">
        <v>104</v>
      </c>
      <c r="BJ46" s="97">
        <v>46087</v>
      </c>
      <c r="BK46" s="95"/>
      <c r="BL46" s="95" t="s">
        <v>108</v>
      </c>
      <c r="BM46" s="97" t="s">
        <v>113</v>
      </c>
      <c r="BN46" s="98" t="s">
        <v>192</v>
      </c>
      <c r="BO46" s="97" t="s">
        <v>237</v>
      </c>
      <c r="BP46" s="97"/>
      <c r="BQ46" s="42"/>
      <c r="BR46" s="97" t="s">
        <v>773</v>
      </c>
    </row>
    <row r="47" spans="1:70" ht="30" hidden="1" customHeight="1" x14ac:dyDescent="0.35">
      <c r="A47" s="95">
        <v>43</v>
      </c>
      <c r="B47" s="123" t="s">
        <v>248</v>
      </c>
      <c r="C47" s="123" t="s">
        <v>249</v>
      </c>
      <c r="D47" s="123" t="s">
        <v>250</v>
      </c>
      <c r="E47" s="123" t="s">
        <v>251</v>
      </c>
      <c r="F47" s="123" t="s">
        <v>251</v>
      </c>
      <c r="G47" s="123" t="s">
        <v>252</v>
      </c>
      <c r="H47" s="123" t="s">
        <v>253</v>
      </c>
      <c r="I47" s="123">
        <v>186470</v>
      </c>
      <c r="J47" s="123" t="s">
        <v>359</v>
      </c>
      <c r="K47" s="123">
        <v>186470</v>
      </c>
      <c r="L47" s="123" t="s">
        <v>255</v>
      </c>
      <c r="M47" s="123" t="s">
        <v>256</v>
      </c>
      <c r="N47" s="123">
        <v>354267</v>
      </c>
      <c r="O47" s="123" t="s">
        <v>425</v>
      </c>
      <c r="P47" s="123">
        <v>503978</v>
      </c>
      <c r="Q47" s="123" t="s">
        <v>426</v>
      </c>
      <c r="R47" s="123" t="s">
        <v>259</v>
      </c>
      <c r="S47" s="123" t="s">
        <v>447</v>
      </c>
      <c r="T47" s="123" t="s">
        <v>447</v>
      </c>
      <c r="U47" s="123" t="s">
        <v>266</v>
      </c>
      <c r="V47" s="123" t="s">
        <v>261</v>
      </c>
      <c r="W47" s="123">
        <v>0</v>
      </c>
      <c r="X47" s="123" t="s">
        <v>262</v>
      </c>
      <c r="Y47" s="123">
        <v>360098780</v>
      </c>
      <c r="Z47" s="123" t="s">
        <v>386</v>
      </c>
      <c r="AA47" s="124" t="s">
        <v>667</v>
      </c>
      <c r="AB47" s="123">
        <v>60000</v>
      </c>
      <c r="AC47" s="123" t="s">
        <v>498</v>
      </c>
      <c r="AD47" s="123">
        <v>24</v>
      </c>
      <c r="AE47" s="123" t="s">
        <v>657</v>
      </c>
      <c r="AF47" s="124" t="s">
        <v>668</v>
      </c>
      <c r="AG47" s="124" t="s">
        <v>661</v>
      </c>
      <c r="AH47" s="123" t="s">
        <v>660</v>
      </c>
      <c r="AI47" s="124" t="s">
        <v>655</v>
      </c>
      <c r="AJ47" s="124">
        <v>3230</v>
      </c>
      <c r="AK47" s="124">
        <v>3230</v>
      </c>
      <c r="AL47" s="124" t="s">
        <v>646</v>
      </c>
      <c r="AM47" s="124">
        <v>4630.2299999999996</v>
      </c>
      <c r="AN47" s="124">
        <v>1829.77</v>
      </c>
      <c r="AO47" s="124">
        <v>6460</v>
      </c>
      <c r="AP47" s="124">
        <v>55369.77</v>
      </c>
      <c r="AQ47" s="124">
        <v>14661.23</v>
      </c>
      <c r="AR47" s="123">
        <v>70031</v>
      </c>
      <c r="AS47" s="123">
        <v>0</v>
      </c>
      <c r="AT47" s="123">
        <v>0</v>
      </c>
      <c r="AU47" s="123">
        <v>0</v>
      </c>
      <c r="AV47" s="123">
        <v>2</v>
      </c>
      <c r="AW47" s="123"/>
      <c r="AX47" s="123"/>
      <c r="AY47" s="123"/>
      <c r="AZ47" s="123"/>
      <c r="BA47" s="124"/>
      <c r="BB47" s="124" t="s">
        <v>487</v>
      </c>
      <c r="BC47" s="124"/>
      <c r="BD47" s="124"/>
      <c r="BE47" s="124">
        <v>0</v>
      </c>
      <c r="BF47" s="124" t="s">
        <v>447</v>
      </c>
      <c r="BG47" s="97" t="s">
        <v>727</v>
      </c>
      <c r="BH47" s="97" t="s">
        <v>754</v>
      </c>
      <c r="BI47" s="95" t="s">
        <v>104</v>
      </c>
      <c r="BJ47" s="97">
        <v>46087</v>
      </c>
      <c r="BK47" s="95"/>
      <c r="BL47" s="95" t="s">
        <v>108</v>
      </c>
      <c r="BM47" s="97" t="s">
        <v>113</v>
      </c>
      <c r="BN47" s="98" t="s">
        <v>192</v>
      </c>
      <c r="BO47" s="97" t="s">
        <v>237</v>
      </c>
      <c r="BP47" s="97"/>
      <c r="BQ47" s="42"/>
      <c r="BR47" s="97" t="s">
        <v>773</v>
      </c>
    </row>
    <row r="48" spans="1:70" ht="30" hidden="1" customHeight="1" x14ac:dyDescent="0.35">
      <c r="A48" s="95">
        <v>44</v>
      </c>
      <c r="B48" s="123" t="s">
        <v>248</v>
      </c>
      <c r="C48" s="123" t="s">
        <v>249</v>
      </c>
      <c r="D48" s="123" t="s">
        <v>250</v>
      </c>
      <c r="E48" s="123" t="s">
        <v>251</v>
      </c>
      <c r="F48" s="123" t="s">
        <v>251</v>
      </c>
      <c r="G48" s="123" t="s">
        <v>252</v>
      </c>
      <c r="H48" s="123" t="s">
        <v>253</v>
      </c>
      <c r="I48" s="123">
        <v>185201</v>
      </c>
      <c r="J48" s="123" t="s">
        <v>269</v>
      </c>
      <c r="K48" s="123">
        <v>185201</v>
      </c>
      <c r="L48" s="123" t="s">
        <v>270</v>
      </c>
      <c r="M48" s="123" t="s">
        <v>271</v>
      </c>
      <c r="N48" s="123">
        <v>380371</v>
      </c>
      <c r="O48" s="123" t="s">
        <v>416</v>
      </c>
      <c r="P48" s="123">
        <v>558537</v>
      </c>
      <c r="Q48" s="123" t="s">
        <v>417</v>
      </c>
      <c r="R48" s="123" t="s">
        <v>259</v>
      </c>
      <c r="S48" s="123" t="s">
        <v>448</v>
      </c>
      <c r="T48" s="123" t="s">
        <v>448</v>
      </c>
      <c r="U48" s="123" t="s">
        <v>266</v>
      </c>
      <c r="V48" s="123" t="s">
        <v>261</v>
      </c>
      <c r="W48" s="123">
        <v>0</v>
      </c>
      <c r="X48" s="123" t="s">
        <v>449</v>
      </c>
      <c r="Y48" s="123">
        <v>360099767</v>
      </c>
      <c r="Z48" s="123" t="s">
        <v>450</v>
      </c>
      <c r="AA48" s="124" t="s">
        <v>630</v>
      </c>
      <c r="AB48" s="123">
        <v>50000</v>
      </c>
      <c r="AC48" s="123" t="s">
        <v>493</v>
      </c>
      <c r="AD48" s="123">
        <v>24</v>
      </c>
      <c r="AE48" s="123" t="s">
        <v>657</v>
      </c>
      <c r="AF48" s="124" t="s">
        <v>670</v>
      </c>
      <c r="AG48" s="124" t="s">
        <v>671</v>
      </c>
      <c r="AH48" s="123" t="s">
        <v>660</v>
      </c>
      <c r="AI48" s="124" t="s">
        <v>543</v>
      </c>
      <c r="AJ48" s="124">
        <v>2690</v>
      </c>
      <c r="AK48" s="124">
        <v>2690</v>
      </c>
      <c r="AL48" s="124" t="s">
        <v>573</v>
      </c>
      <c r="AM48" s="124">
        <v>4000.47</v>
      </c>
      <c r="AN48" s="124">
        <v>1379.53</v>
      </c>
      <c r="AO48" s="124">
        <v>5380</v>
      </c>
      <c r="AP48" s="124">
        <v>45999.53</v>
      </c>
      <c r="AQ48" s="124">
        <v>12141.47</v>
      </c>
      <c r="AR48" s="123">
        <v>58141</v>
      </c>
      <c r="AS48" s="123">
        <v>0</v>
      </c>
      <c r="AT48" s="123">
        <v>0</v>
      </c>
      <c r="AU48" s="123">
        <v>0</v>
      </c>
      <c r="AV48" s="123">
        <v>2</v>
      </c>
      <c r="AW48" s="123"/>
      <c r="AX48" s="123"/>
      <c r="AY48" s="123"/>
      <c r="AZ48" s="123"/>
      <c r="BA48" s="124"/>
      <c r="BB48" s="124" t="s">
        <v>487</v>
      </c>
      <c r="BC48" s="124"/>
      <c r="BD48" s="124"/>
      <c r="BE48" s="124">
        <v>0</v>
      </c>
      <c r="BF48" s="124" t="s">
        <v>448</v>
      </c>
      <c r="BG48" s="97" t="s">
        <v>728</v>
      </c>
      <c r="BH48" s="97" t="s">
        <v>754</v>
      </c>
      <c r="BI48" s="95" t="s">
        <v>104</v>
      </c>
      <c r="BJ48" s="97">
        <v>46087</v>
      </c>
      <c r="BK48" s="95"/>
      <c r="BL48" s="95" t="s">
        <v>108</v>
      </c>
      <c r="BM48" s="97" t="s">
        <v>113</v>
      </c>
      <c r="BN48" s="98" t="s">
        <v>192</v>
      </c>
      <c r="BO48" s="97" t="s">
        <v>237</v>
      </c>
      <c r="BP48" s="97"/>
      <c r="BQ48" s="42"/>
      <c r="BR48" s="97" t="s">
        <v>773</v>
      </c>
    </row>
    <row r="49" spans="1:70" ht="30" hidden="1" customHeight="1" x14ac:dyDescent="0.35">
      <c r="A49" s="95">
        <v>45</v>
      </c>
      <c r="B49" s="123" t="s">
        <v>248</v>
      </c>
      <c r="C49" s="123" t="s">
        <v>249</v>
      </c>
      <c r="D49" s="123" t="s">
        <v>250</v>
      </c>
      <c r="E49" s="123" t="s">
        <v>251</v>
      </c>
      <c r="F49" s="123" t="s">
        <v>251</v>
      </c>
      <c r="G49" s="123" t="s">
        <v>252</v>
      </c>
      <c r="H49" s="123" t="s">
        <v>253</v>
      </c>
      <c r="I49" s="123">
        <v>185201</v>
      </c>
      <c r="J49" s="123" t="s">
        <v>269</v>
      </c>
      <c r="K49" s="123">
        <v>185201</v>
      </c>
      <c r="L49" s="123" t="s">
        <v>270</v>
      </c>
      <c r="M49" s="123" t="s">
        <v>271</v>
      </c>
      <c r="N49" s="123">
        <v>380371</v>
      </c>
      <c r="O49" s="123" t="s">
        <v>416</v>
      </c>
      <c r="P49" s="123">
        <v>558537</v>
      </c>
      <c r="Q49" s="123" t="s">
        <v>417</v>
      </c>
      <c r="R49" s="123" t="s">
        <v>259</v>
      </c>
      <c r="S49" s="123" t="s">
        <v>451</v>
      </c>
      <c r="T49" s="123" t="s">
        <v>451</v>
      </c>
      <c r="U49" s="123" t="s">
        <v>266</v>
      </c>
      <c r="V49" s="123" t="s">
        <v>261</v>
      </c>
      <c r="W49" s="123">
        <v>0</v>
      </c>
      <c r="X49" s="123" t="s">
        <v>262</v>
      </c>
      <c r="Y49" s="123">
        <v>360100219</v>
      </c>
      <c r="Z49" s="123" t="s">
        <v>342</v>
      </c>
      <c r="AA49" s="124" t="s">
        <v>630</v>
      </c>
      <c r="AB49" s="123">
        <v>60000</v>
      </c>
      <c r="AC49" s="123" t="s">
        <v>493</v>
      </c>
      <c r="AD49" s="123">
        <v>24</v>
      </c>
      <c r="AE49" s="123" t="s">
        <v>657</v>
      </c>
      <c r="AF49" s="124" t="s">
        <v>670</v>
      </c>
      <c r="AG49" s="124" t="s">
        <v>671</v>
      </c>
      <c r="AH49" s="123" t="s">
        <v>660</v>
      </c>
      <c r="AI49" s="124" t="s">
        <v>543</v>
      </c>
      <c r="AJ49" s="124">
        <v>3230</v>
      </c>
      <c r="AK49" s="124">
        <v>3230</v>
      </c>
      <c r="AL49" s="124" t="s">
        <v>573</v>
      </c>
      <c r="AM49" s="124">
        <v>4804.6000000000004</v>
      </c>
      <c r="AN49" s="124">
        <v>1655.4</v>
      </c>
      <c r="AO49" s="124">
        <v>6460</v>
      </c>
      <c r="AP49" s="124">
        <v>55195.4</v>
      </c>
      <c r="AQ49" s="124">
        <v>14556.6</v>
      </c>
      <c r="AR49" s="123">
        <v>69752</v>
      </c>
      <c r="AS49" s="123">
        <v>0</v>
      </c>
      <c r="AT49" s="123">
        <v>0</v>
      </c>
      <c r="AU49" s="123">
        <v>0</v>
      </c>
      <c r="AV49" s="123">
        <v>2</v>
      </c>
      <c r="AW49" s="123"/>
      <c r="AX49" s="123"/>
      <c r="AY49" s="123"/>
      <c r="AZ49" s="123"/>
      <c r="BA49" s="124"/>
      <c r="BB49" s="124" t="s">
        <v>487</v>
      </c>
      <c r="BC49" s="124"/>
      <c r="BD49" s="124"/>
      <c r="BE49" s="124">
        <v>0</v>
      </c>
      <c r="BF49" s="124" t="s">
        <v>451</v>
      </c>
      <c r="BG49" s="97" t="s">
        <v>729</v>
      </c>
      <c r="BH49" s="97" t="s">
        <v>754</v>
      </c>
      <c r="BI49" s="95" t="s">
        <v>104</v>
      </c>
      <c r="BJ49" s="97">
        <v>46087</v>
      </c>
      <c r="BK49" s="95"/>
      <c r="BL49" s="95" t="s">
        <v>108</v>
      </c>
      <c r="BM49" s="97" t="s">
        <v>113</v>
      </c>
      <c r="BN49" s="98" t="s">
        <v>192</v>
      </c>
      <c r="BO49" s="97" t="s">
        <v>237</v>
      </c>
      <c r="BP49" s="97"/>
      <c r="BQ49" s="42"/>
      <c r="BR49" s="97" t="s">
        <v>773</v>
      </c>
    </row>
    <row r="50" spans="1:70" ht="30" hidden="1" customHeight="1" x14ac:dyDescent="0.35">
      <c r="A50" s="95">
        <v>46</v>
      </c>
      <c r="B50" s="123" t="s">
        <v>248</v>
      </c>
      <c r="C50" s="123" t="s">
        <v>249</v>
      </c>
      <c r="D50" s="123" t="s">
        <v>250</v>
      </c>
      <c r="E50" s="123" t="s">
        <v>251</v>
      </c>
      <c r="F50" s="123" t="s">
        <v>251</v>
      </c>
      <c r="G50" s="123" t="s">
        <v>252</v>
      </c>
      <c r="H50" s="123" t="s">
        <v>253</v>
      </c>
      <c r="I50" s="123">
        <v>186470</v>
      </c>
      <c r="J50" s="123" t="s">
        <v>359</v>
      </c>
      <c r="K50" s="123">
        <v>186470</v>
      </c>
      <c r="L50" s="123" t="s">
        <v>255</v>
      </c>
      <c r="M50" s="123" t="s">
        <v>256</v>
      </c>
      <c r="N50" s="123">
        <v>331370</v>
      </c>
      <c r="O50" s="123" t="s">
        <v>393</v>
      </c>
      <c r="P50" s="123">
        <v>464882</v>
      </c>
      <c r="Q50" s="123" t="s">
        <v>394</v>
      </c>
      <c r="R50" s="123" t="s">
        <v>259</v>
      </c>
      <c r="S50" s="123" t="s">
        <v>452</v>
      </c>
      <c r="T50" s="123" t="s">
        <v>452</v>
      </c>
      <c r="U50" s="123" t="s">
        <v>336</v>
      </c>
      <c r="V50" s="123" t="s">
        <v>261</v>
      </c>
      <c r="W50" s="123">
        <v>0</v>
      </c>
      <c r="X50" s="123" t="s">
        <v>262</v>
      </c>
      <c r="Y50" s="123">
        <v>360106159</v>
      </c>
      <c r="Z50" s="123" t="s">
        <v>413</v>
      </c>
      <c r="AA50" s="124" t="s">
        <v>630</v>
      </c>
      <c r="AB50" s="123">
        <v>56000</v>
      </c>
      <c r="AC50" s="123" t="s">
        <v>488</v>
      </c>
      <c r="AD50" s="123">
        <v>24</v>
      </c>
      <c r="AE50" s="123" t="s">
        <v>657</v>
      </c>
      <c r="AF50" s="124" t="s">
        <v>670</v>
      </c>
      <c r="AG50" s="124" t="s">
        <v>512</v>
      </c>
      <c r="AH50" s="123" t="s">
        <v>660</v>
      </c>
      <c r="AI50" s="124" t="s">
        <v>616</v>
      </c>
      <c r="AJ50" s="124">
        <v>3020</v>
      </c>
      <c r="AK50" s="124">
        <v>3020</v>
      </c>
      <c r="AL50" s="124" t="s">
        <v>616</v>
      </c>
      <c r="AM50" s="124">
        <v>2341.86</v>
      </c>
      <c r="AN50" s="124">
        <v>678.14</v>
      </c>
      <c r="AO50" s="124">
        <v>3020</v>
      </c>
      <c r="AP50" s="124">
        <v>53658.14</v>
      </c>
      <c r="AQ50" s="124">
        <v>14740.86</v>
      </c>
      <c r="AR50" s="123">
        <v>68399</v>
      </c>
      <c r="AS50" s="123">
        <v>0</v>
      </c>
      <c r="AT50" s="123">
        <v>0</v>
      </c>
      <c r="AU50" s="123">
        <v>0</v>
      </c>
      <c r="AV50" s="123">
        <v>1</v>
      </c>
      <c r="AW50" s="123"/>
      <c r="AX50" s="123"/>
      <c r="AY50" s="123"/>
      <c r="AZ50" s="123"/>
      <c r="BA50" s="124"/>
      <c r="BB50" s="124" t="s">
        <v>487</v>
      </c>
      <c r="BC50" s="124"/>
      <c r="BD50" s="124"/>
      <c r="BE50" s="124">
        <v>0</v>
      </c>
      <c r="BF50" s="124" t="s">
        <v>452</v>
      </c>
      <c r="BG50" s="97" t="s">
        <v>730</v>
      </c>
      <c r="BH50" s="97" t="s">
        <v>754</v>
      </c>
      <c r="BI50" s="95" t="s">
        <v>104</v>
      </c>
      <c r="BJ50" s="97">
        <v>46087</v>
      </c>
      <c r="BK50" s="95"/>
      <c r="BL50" s="95" t="s">
        <v>108</v>
      </c>
      <c r="BM50" s="97" t="s">
        <v>113</v>
      </c>
      <c r="BN50" s="98" t="s">
        <v>192</v>
      </c>
      <c r="BO50" s="97" t="s">
        <v>237</v>
      </c>
      <c r="BP50" s="97"/>
      <c r="BQ50" s="42"/>
      <c r="BR50" s="97" t="s">
        <v>773</v>
      </c>
    </row>
    <row r="51" spans="1:70" ht="30" hidden="1" customHeight="1" x14ac:dyDescent="0.35">
      <c r="A51" s="95">
        <v>47</v>
      </c>
      <c r="B51" s="123" t="s">
        <v>248</v>
      </c>
      <c r="C51" s="123" t="s">
        <v>249</v>
      </c>
      <c r="D51" s="123" t="s">
        <v>250</v>
      </c>
      <c r="E51" s="123" t="s">
        <v>251</v>
      </c>
      <c r="F51" s="123" t="s">
        <v>251</v>
      </c>
      <c r="G51" s="123" t="s">
        <v>252</v>
      </c>
      <c r="H51" s="123" t="s">
        <v>253</v>
      </c>
      <c r="I51" s="123">
        <v>185406</v>
      </c>
      <c r="J51" s="123" t="s">
        <v>278</v>
      </c>
      <c r="K51" s="123">
        <v>185406</v>
      </c>
      <c r="L51" s="123" t="s">
        <v>270</v>
      </c>
      <c r="M51" s="123" t="s">
        <v>271</v>
      </c>
      <c r="N51" s="123">
        <v>381994</v>
      </c>
      <c r="O51" s="123" t="s">
        <v>279</v>
      </c>
      <c r="P51" s="123">
        <v>582304</v>
      </c>
      <c r="Q51" s="123" t="s">
        <v>280</v>
      </c>
      <c r="R51" s="123" t="s">
        <v>259</v>
      </c>
      <c r="S51" s="123" t="s">
        <v>453</v>
      </c>
      <c r="T51" s="123" t="s">
        <v>453</v>
      </c>
      <c r="U51" s="123" t="s">
        <v>266</v>
      </c>
      <c r="V51" s="123" t="s">
        <v>261</v>
      </c>
      <c r="W51" s="123">
        <v>0</v>
      </c>
      <c r="X51" s="123" t="s">
        <v>262</v>
      </c>
      <c r="Y51" s="123">
        <v>360109177</v>
      </c>
      <c r="Z51" s="123" t="s">
        <v>290</v>
      </c>
      <c r="AA51" s="124" t="s">
        <v>545</v>
      </c>
      <c r="AB51" s="123">
        <v>50000</v>
      </c>
      <c r="AC51" s="123" t="s">
        <v>488</v>
      </c>
      <c r="AD51" s="123">
        <v>24</v>
      </c>
      <c r="AE51" s="123" t="s">
        <v>657</v>
      </c>
      <c r="AF51" s="124" t="s">
        <v>670</v>
      </c>
      <c r="AG51" s="124" t="s">
        <v>559</v>
      </c>
      <c r="AH51" s="123" t="s">
        <v>660</v>
      </c>
      <c r="AI51" s="124" t="s">
        <v>616</v>
      </c>
      <c r="AJ51" s="124">
        <v>2690</v>
      </c>
      <c r="AK51" s="124">
        <v>2690</v>
      </c>
      <c r="AL51" s="124" t="s">
        <v>616</v>
      </c>
      <c r="AM51" s="124">
        <v>2120.14</v>
      </c>
      <c r="AN51" s="124">
        <v>569.86</v>
      </c>
      <c r="AO51" s="124">
        <v>2690</v>
      </c>
      <c r="AP51" s="124">
        <v>47879.86</v>
      </c>
      <c r="AQ51" s="124">
        <v>13185.14</v>
      </c>
      <c r="AR51" s="123">
        <v>61065</v>
      </c>
      <c r="AS51" s="123">
        <v>0</v>
      </c>
      <c r="AT51" s="123">
        <v>0</v>
      </c>
      <c r="AU51" s="123">
        <v>0</v>
      </c>
      <c r="AV51" s="123">
        <v>1</v>
      </c>
      <c r="AW51" s="123"/>
      <c r="AX51" s="123"/>
      <c r="AY51" s="123"/>
      <c r="AZ51" s="123"/>
      <c r="BA51" s="124"/>
      <c r="BB51" s="124" t="s">
        <v>487</v>
      </c>
      <c r="BC51" s="124"/>
      <c r="BD51" s="124"/>
      <c r="BE51" s="124">
        <v>0</v>
      </c>
      <c r="BF51" s="124" t="s">
        <v>453</v>
      </c>
      <c r="BG51" s="97" t="s">
        <v>731</v>
      </c>
      <c r="BH51" s="97" t="s">
        <v>754</v>
      </c>
      <c r="BI51" s="95" t="s">
        <v>104</v>
      </c>
      <c r="BJ51" s="97">
        <v>46087</v>
      </c>
      <c r="BK51" s="95"/>
      <c r="BL51" s="95" t="s">
        <v>108</v>
      </c>
      <c r="BM51" s="97" t="s">
        <v>113</v>
      </c>
      <c r="BN51" s="98" t="s">
        <v>192</v>
      </c>
      <c r="BO51" s="97" t="s">
        <v>237</v>
      </c>
      <c r="BP51" s="97"/>
      <c r="BQ51" s="42"/>
      <c r="BR51" s="97" t="s">
        <v>773</v>
      </c>
    </row>
    <row r="52" spans="1:70" ht="30" hidden="1" customHeight="1" x14ac:dyDescent="0.35">
      <c r="A52" s="95">
        <v>48</v>
      </c>
      <c r="B52" s="123" t="s">
        <v>248</v>
      </c>
      <c r="C52" s="123" t="s">
        <v>249</v>
      </c>
      <c r="D52" s="123" t="s">
        <v>250</v>
      </c>
      <c r="E52" s="123" t="s">
        <v>251</v>
      </c>
      <c r="F52" s="123" t="s">
        <v>251</v>
      </c>
      <c r="G52" s="123" t="s">
        <v>252</v>
      </c>
      <c r="H52" s="123" t="s">
        <v>253</v>
      </c>
      <c r="I52" s="123">
        <v>185925</v>
      </c>
      <c r="J52" s="123" t="s">
        <v>300</v>
      </c>
      <c r="K52" s="123">
        <v>185925</v>
      </c>
      <c r="L52" s="123" t="s">
        <v>270</v>
      </c>
      <c r="M52" s="123" t="s">
        <v>271</v>
      </c>
      <c r="N52" s="123">
        <v>323329</v>
      </c>
      <c r="O52" s="123" t="s">
        <v>301</v>
      </c>
      <c r="P52" s="123">
        <v>606175</v>
      </c>
      <c r="Q52" s="123" t="s">
        <v>418</v>
      </c>
      <c r="R52" s="123" t="s">
        <v>259</v>
      </c>
      <c r="S52" s="123" t="s">
        <v>454</v>
      </c>
      <c r="T52" s="123" t="s">
        <v>454</v>
      </c>
      <c r="U52" s="123" t="s">
        <v>266</v>
      </c>
      <c r="V52" s="123" t="s">
        <v>261</v>
      </c>
      <c r="W52" s="123">
        <v>0</v>
      </c>
      <c r="X52" s="123" t="s">
        <v>262</v>
      </c>
      <c r="Y52" s="123">
        <v>360109412</v>
      </c>
      <c r="Z52" s="123" t="s">
        <v>455</v>
      </c>
      <c r="AA52" s="124" t="s">
        <v>672</v>
      </c>
      <c r="AB52" s="123">
        <v>60000</v>
      </c>
      <c r="AC52" s="123" t="s">
        <v>505</v>
      </c>
      <c r="AD52" s="123">
        <v>24</v>
      </c>
      <c r="AE52" s="123" t="s">
        <v>657</v>
      </c>
      <c r="AF52" s="124" t="s">
        <v>670</v>
      </c>
      <c r="AG52" s="124" t="s">
        <v>673</v>
      </c>
      <c r="AH52" s="123" t="s">
        <v>660</v>
      </c>
      <c r="AI52" s="124" t="s">
        <v>575</v>
      </c>
      <c r="AJ52" s="124">
        <v>3230</v>
      </c>
      <c r="AK52" s="124">
        <v>3230</v>
      </c>
      <c r="AL52" s="124" t="s">
        <v>575</v>
      </c>
      <c r="AM52" s="124">
        <v>2503.42</v>
      </c>
      <c r="AN52" s="124">
        <v>726.58</v>
      </c>
      <c r="AO52" s="124">
        <v>3230</v>
      </c>
      <c r="AP52" s="124">
        <v>57496.58</v>
      </c>
      <c r="AQ52" s="124">
        <v>15834.42</v>
      </c>
      <c r="AR52" s="123">
        <v>73331</v>
      </c>
      <c r="AS52" s="123">
        <v>0</v>
      </c>
      <c r="AT52" s="123">
        <v>0</v>
      </c>
      <c r="AU52" s="123">
        <v>0</v>
      </c>
      <c r="AV52" s="123">
        <v>1</v>
      </c>
      <c r="AW52" s="123"/>
      <c r="AX52" s="123"/>
      <c r="AY52" s="123"/>
      <c r="AZ52" s="123"/>
      <c r="BA52" s="124"/>
      <c r="BB52" s="124" t="s">
        <v>487</v>
      </c>
      <c r="BC52" s="124"/>
      <c r="BD52" s="124"/>
      <c r="BE52" s="124">
        <v>0</v>
      </c>
      <c r="BF52" s="124" t="s">
        <v>454</v>
      </c>
      <c r="BG52" s="97" t="s">
        <v>732</v>
      </c>
      <c r="BH52" s="97" t="s">
        <v>754</v>
      </c>
      <c r="BI52" s="95" t="s">
        <v>104</v>
      </c>
      <c r="BJ52" s="97">
        <v>46087</v>
      </c>
      <c r="BK52" s="95"/>
      <c r="BL52" s="95" t="s">
        <v>108</v>
      </c>
      <c r="BM52" s="97" t="s">
        <v>113</v>
      </c>
      <c r="BN52" s="98" t="s">
        <v>192</v>
      </c>
      <c r="BO52" s="97" t="s">
        <v>237</v>
      </c>
      <c r="BP52" s="97"/>
      <c r="BQ52" s="42"/>
      <c r="BR52" s="97" t="s">
        <v>773</v>
      </c>
    </row>
    <row r="53" spans="1:70" ht="30" hidden="1" customHeight="1" x14ac:dyDescent="0.35">
      <c r="A53" s="95">
        <v>49</v>
      </c>
      <c r="B53" s="123" t="s">
        <v>248</v>
      </c>
      <c r="C53" s="123" t="s">
        <v>249</v>
      </c>
      <c r="D53" s="123" t="s">
        <v>250</v>
      </c>
      <c r="E53" s="123" t="s">
        <v>251</v>
      </c>
      <c r="F53" s="123" t="s">
        <v>251</v>
      </c>
      <c r="G53" s="123" t="s">
        <v>252</v>
      </c>
      <c r="H53" s="123" t="s">
        <v>253</v>
      </c>
      <c r="I53" s="123">
        <v>185644</v>
      </c>
      <c r="J53" s="123" t="s">
        <v>289</v>
      </c>
      <c r="K53" s="123">
        <v>185644</v>
      </c>
      <c r="L53" s="123" t="s">
        <v>270</v>
      </c>
      <c r="M53" s="123" t="s">
        <v>271</v>
      </c>
      <c r="N53" s="123">
        <v>386912</v>
      </c>
      <c r="O53" s="123" t="s">
        <v>339</v>
      </c>
      <c r="P53" s="123">
        <v>570693</v>
      </c>
      <c r="Q53" s="123" t="s">
        <v>340</v>
      </c>
      <c r="R53" s="123" t="s">
        <v>259</v>
      </c>
      <c r="S53" s="123" t="s">
        <v>456</v>
      </c>
      <c r="T53" s="123" t="s">
        <v>456</v>
      </c>
      <c r="U53" s="123" t="s">
        <v>341</v>
      </c>
      <c r="V53" s="123" t="s">
        <v>261</v>
      </c>
      <c r="W53" s="123">
        <v>0</v>
      </c>
      <c r="X53" s="123" t="s">
        <v>262</v>
      </c>
      <c r="Y53" s="123">
        <v>360111860</v>
      </c>
      <c r="Z53" s="123" t="s">
        <v>457</v>
      </c>
      <c r="AA53" s="124" t="s">
        <v>672</v>
      </c>
      <c r="AB53" s="123">
        <v>63000</v>
      </c>
      <c r="AC53" s="123" t="s">
        <v>491</v>
      </c>
      <c r="AD53" s="123">
        <v>24</v>
      </c>
      <c r="AE53" s="123" t="s">
        <v>654</v>
      </c>
      <c r="AF53" s="124" t="s">
        <v>542</v>
      </c>
      <c r="AG53" s="124" t="s">
        <v>544</v>
      </c>
      <c r="AH53" s="123" t="s">
        <v>502</v>
      </c>
      <c r="AI53" s="124" t="s">
        <v>629</v>
      </c>
      <c r="AJ53" s="124">
        <v>3360</v>
      </c>
      <c r="AK53" s="124">
        <v>3360</v>
      </c>
      <c r="AL53" s="124" t="s">
        <v>644</v>
      </c>
      <c r="AM53" s="124">
        <v>5048.4799999999996</v>
      </c>
      <c r="AN53" s="124">
        <v>1671.52</v>
      </c>
      <c r="AO53" s="124">
        <v>6720</v>
      </c>
      <c r="AP53" s="124">
        <v>57951.519999999997</v>
      </c>
      <c r="AQ53" s="124">
        <v>14669.48</v>
      </c>
      <c r="AR53" s="123">
        <v>72621</v>
      </c>
      <c r="AS53" s="123">
        <v>0</v>
      </c>
      <c r="AT53" s="123">
        <v>0</v>
      </c>
      <c r="AU53" s="123">
        <v>0</v>
      </c>
      <c r="AV53" s="123">
        <v>2</v>
      </c>
      <c r="AW53" s="123"/>
      <c r="AX53" s="123"/>
      <c r="AY53" s="123"/>
      <c r="AZ53" s="123"/>
      <c r="BA53" s="124"/>
      <c r="BB53" s="124" t="s">
        <v>487</v>
      </c>
      <c r="BC53" s="124"/>
      <c r="BD53" s="124"/>
      <c r="BE53" s="124">
        <v>0</v>
      </c>
      <c r="BF53" s="124" t="s">
        <v>456</v>
      </c>
      <c r="BG53" s="97" t="s">
        <v>733</v>
      </c>
      <c r="BH53" s="97" t="s">
        <v>754</v>
      </c>
      <c r="BI53" s="95" t="s">
        <v>104</v>
      </c>
      <c r="BJ53" s="97">
        <v>46087</v>
      </c>
      <c r="BK53" s="95"/>
      <c r="BL53" s="95" t="s">
        <v>108</v>
      </c>
      <c r="BM53" s="97" t="s">
        <v>113</v>
      </c>
      <c r="BN53" s="98" t="s">
        <v>192</v>
      </c>
      <c r="BO53" s="97" t="s">
        <v>237</v>
      </c>
      <c r="BP53" s="97"/>
      <c r="BQ53" s="42"/>
      <c r="BR53" s="97" t="s">
        <v>773</v>
      </c>
    </row>
    <row r="54" spans="1:70" ht="30" hidden="1" customHeight="1" x14ac:dyDescent="0.35">
      <c r="A54" s="95">
        <v>50</v>
      </c>
      <c r="B54" s="123" t="s">
        <v>248</v>
      </c>
      <c r="C54" s="123" t="s">
        <v>249</v>
      </c>
      <c r="D54" s="123" t="s">
        <v>250</v>
      </c>
      <c r="E54" s="123" t="s">
        <v>251</v>
      </c>
      <c r="F54" s="123" t="s">
        <v>251</v>
      </c>
      <c r="G54" s="123" t="s">
        <v>252</v>
      </c>
      <c r="H54" s="123" t="s">
        <v>253</v>
      </c>
      <c r="I54" s="123">
        <v>185406</v>
      </c>
      <c r="J54" s="123" t="s">
        <v>278</v>
      </c>
      <c r="K54" s="123">
        <v>185406</v>
      </c>
      <c r="L54" s="123" t="s">
        <v>255</v>
      </c>
      <c r="M54" s="123" t="s">
        <v>256</v>
      </c>
      <c r="N54" s="123">
        <v>314785</v>
      </c>
      <c r="O54" s="123" t="s">
        <v>371</v>
      </c>
      <c r="P54" s="123">
        <v>434162</v>
      </c>
      <c r="Q54" s="123" t="s">
        <v>372</v>
      </c>
      <c r="R54" s="123" t="s">
        <v>259</v>
      </c>
      <c r="S54" s="123" t="s">
        <v>458</v>
      </c>
      <c r="T54" s="123" t="s">
        <v>458</v>
      </c>
      <c r="U54" s="123" t="s">
        <v>266</v>
      </c>
      <c r="V54" s="123" t="s">
        <v>261</v>
      </c>
      <c r="W54" s="123">
        <v>0</v>
      </c>
      <c r="X54" s="123" t="s">
        <v>459</v>
      </c>
      <c r="Y54" s="123">
        <v>360112904</v>
      </c>
      <c r="Z54" s="123" t="s">
        <v>460</v>
      </c>
      <c r="AA54" s="124" t="s">
        <v>674</v>
      </c>
      <c r="AB54" s="123">
        <v>31000</v>
      </c>
      <c r="AC54" s="123" t="s">
        <v>491</v>
      </c>
      <c r="AD54" s="123">
        <v>24</v>
      </c>
      <c r="AE54" s="123" t="s">
        <v>657</v>
      </c>
      <c r="AF54" s="124" t="s">
        <v>675</v>
      </c>
      <c r="AG54" s="124" t="s">
        <v>496</v>
      </c>
      <c r="AH54" s="123" t="s">
        <v>660</v>
      </c>
      <c r="AI54" s="124" t="s">
        <v>644</v>
      </c>
      <c r="AJ54" s="124">
        <v>1670</v>
      </c>
      <c r="AK54" s="124">
        <v>1670</v>
      </c>
      <c r="AL54" s="124" t="s">
        <v>644</v>
      </c>
      <c r="AM54" s="124">
        <v>852.96</v>
      </c>
      <c r="AN54" s="124">
        <v>817.04</v>
      </c>
      <c r="AO54" s="124">
        <v>1670</v>
      </c>
      <c r="AP54" s="124">
        <v>30147.040000000001</v>
      </c>
      <c r="AQ54" s="124">
        <v>8540.9599999999991</v>
      </c>
      <c r="AR54" s="123">
        <v>38688</v>
      </c>
      <c r="AS54" s="123">
        <v>0</v>
      </c>
      <c r="AT54" s="123">
        <v>0</v>
      </c>
      <c r="AU54" s="123">
        <v>0</v>
      </c>
      <c r="AV54" s="123">
        <v>1</v>
      </c>
      <c r="AW54" s="123"/>
      <c r="AX54" s="123"/>
      <c r="AY54" s="123"/>
      <c r="AZ54" s="123"/>
      <c r="BA54" s="124"/>
      <c r="BB54" s="124" t="s">
        <v>487</v>
      </c>
      <c r="BC54" s="124"/>
      <c r="BD54" s="124"/>
      <c r="BE54" s="124">
        <v>0</v>
      </c>
      <c r="BF54" s="124" t="s">
        <v>458</v>
      </c>
      <c r="BG54" s="97" t="s">
        <v>734</v>
      </c>
      <c r="BH54" s="97" t="s">
        <v>754</v>
      </c>
      <c r="BI54" s="95" t="s">
        <v>104</v>
      </c>
      <c r="BJ54" s="97">
        <v>46087</v>
      </c>
      <c r="BK54" s="95"/>
      <c r="BL54" s="95" t="s">
        <v>108</v>
      </c>
      <c r="BM54" s="97" t="s">
        <v>113</v>
      </c>
      <c r="BN54" s="98" t="s">
        <v>192</v>
      </c>
      <c r="BO54" s="97" t="s">
        <v>237</v>
      </c>
      <c r="BP54" s="97"/>
      <c r="BQ54" s="42"/>
      <c r="BR54" s="97" t="s">
        <v>773</v>
      </c>
    </row>
    <row r="55" spans="1:70" ht="30" hidden="1" customHeight="1" x14ac:dyDescent="0.35">
      <c r="A55" s="95">
        <v>51</v>
      </c>
      <c r="B55" s="123" t="s">
        <v>248</v>
      </c>
      <c r="C55" s="123" t="s">
        <v>249</v>
      </c>
      <c r="D55" s="123" t="s">
        <v>250</v>
      </c>
      <c r="E55" s="123" t="s">
        <v>251</v>
      </c>
      <c r="F55" s="123" t="s">
        <v>251</v>
      </c>
      <c r="G55" s="123" t="s">
        <v>252</v>
      </c>
      <c r="H55" s="123" t="s">
        <v>253</v>
      </c>
      <c r="I55" s="123">
        <v>181665</v>
      </c>
      <c r="J55" s="123" t="s">
        <v>273</v>
      </c>
      <c r="K55" s="123">
        <v>181665</v>
      </c>
      <c r="L55" s="123" t="s">
        <v>270</v>
      </c>
      <c r="M55" s="123" t="s">
        <v>271</v>
      </c>
      <c r="N55" s="123">
        <v>326950</v>
      </c>
      <c r="O55" s="123" t="s">
        <v>329</v>
      </c>
      <c r="P55" s="123">
        <v>456153</v>
      </c>
      <c r="Q55" s="123" t="s">
        <v>330</v>
      </c>
      <c r="R55" s="123" t="s">
        <v>259</v>
      </c>
      <c r="S55" s="123" t="s">
        <v>461</v>
      </c>
      <c r="T55" s="123" t="s">
        <v>461</v>
      </c>
      <c r="U55" s="123" t="s">
        <v>260</v>
      </c>
      <c r="V55" s="123" t="s">
        <v>261</v>
      </c>
      <c r="W55" s="123">
        <v>0</v>
      </c>
      <c r="X55" s="123" t="s">
        <v>262</v>
      </c>
      <c r="Y55" s="123">
        <v>360113815</v>
      </c>
      <c r="Z55" s="123" t="s">
        <v>462</v>
      </c>
      <c r="AA55" s="124" t="s">
        <v>592</v>
      </c>
      <c r="AB55" s="123">
        <v>111000</v>
      </c>
      <c r="AC55" s="123" t="s">
        <v>488</v>
      </c>
      <c r="AD55" s="123">
        <v>30</v>
      </c>
      <c r="AE55" s="123" t="s">
        <v>654</v>
      </c>
      <c r="AF55" s="124" t="s">
        <v>676</v>
      </c>
      <c r="AG55" s="124" t="s">
        <v>588</v>
      </c>
      <c r="AH55" s="123" t="s">
        <v>502</v>
      </c>
      <c r="AI55" s="124" t="s">
        <v>616</v>
      </c>
      <c r="AJ55" s="124">
        <v>5010</v>
      </c>
      <c r="AK55" s="124">
        <v>5010</v>
      </c>
      <c r="AL55" s="124" t="s">
        <v>648</v>
      </c>
      <c r="AM55" s="124">
        <v>6902.52</v>
      </c>
      <c r="AN55" s="124">
        <v>3117.48</v>
      </c>
      <c r="AO55" s="124">
        <v>10020</v>
      </c>
      <c r="AP55" s="124">
        <v>104097.48</v>
      </c>
      <c r="AQ55" s="124">
        <v>33861.519999999997</v>
      </c>
      <c r="AR55" s="123">
        <v>137959</v>
      </c>
      <c r="AS55" s="123">
        <v>0</v>
      </c>
      <c r="AT55" s="123">
        <v>0</v>
      </c>
      <c r="AU55" s="123">
        <v>0</v>
      </c>
      <c r="AV55" s="123">
        <v>2</v>
      </c>
      <c r="AW55" s="123"/>
      <c r="AX55" s="123"/>
      <c r="AY55" s="123"/>
      <c r="AZ55" s="123"/>
      <c r="BA55" s="124"/>
      <c r="BB55" s="124" t="s">
        <v>487</v>
      </c>
      <c r="BC55" s="124"/>
      <c r="BD55" s="124"/>
      <c r="BE55" s="124">
        <v>0</v>
      </c>
      <c r="BF55" s="124" t="s">
        <v>461</v>
      </c>
      <c r="BG55" s="97" t="s">
        <v>735</v>
      </c>
      <c r="BH55" s="97" t="s">
        <v>754</v>
      </c>
      <c r="BI55" s="95" t="s">
        <v>104</v>
      </c>
      <c r="BJ55" s="97">
        <v>46087</v>
      </c>
      <c r="BK55" s="95"/>
      <c r="BL55" s="95" t="s">
        <v>108</v>
      </c>
      <c r="BM55" s="97" t="s">
        <v>113</v>
      </c>
      <c r="BN55" s="98" t="s">
        <v>192</v>
      </c>
      <c r="BO55" s="97" t="s">
        <v>237</v>
      </c>
      <c r="BP55" s="97"/>
      <c r="BQ55" s="42"/>
      <c r="BR55" s="97" t="s">
        <v>773</v>
      </c>
    </row>
    <row r="56" spans="1:70" ht="30" hidden="1" customHeight="1" x14ac:dyDescent="0.35">
      <c r="A56" s="95">
        <v>52</v>
      </c>
      <c r="B56" s="123" t="s">
        <v>248</v>
      </c>
      <c r="C56" s="123" t="s">
        <v>249</v>
      </c>
      <c r="D56" s="123" t="s">
        <v>250</v>
      </c>
      <c r="E56" s="123" t="s">
        <v>251</v>
      </c>
      <c r="F56" s="123" t="s">
        <v>251</v>
      </c>
      <c r="G56" s="123" t="s">
        <v>252</v>
      </c>
      <c r="H56" s="123" t="s">
        <v>253</v>
      </c>
      <c r="I56" s="123">
        <v>185925</v>
      </c>
      <c r="J56" s="123" t="s">
        <v>300</v>
      </c>
      <c r="K56" s="123">
        <v>185925</v>
      </c>
      <c r="L56" s="123" t="s">
        <v>270</v>
      </c>
      <c r="M56" s="123" t="s">
        <v>271</v>
      </c>
      <c r="N56" s="123">
        <v>323329</v>
      </c>
      <c r="O56" s="123" t="s">
        <v>301</v>
      </c>
      <c r="P56" s="123">
        <v>606175</v>
      </c>
      <c r="Q56" s="123" t="s">
        <v>418</v>
      </c>
      <c r="R56" s="123" t="s">
        <v>259</v>
      </c>
      <c r="S56" s="123" t="s">
        <v>463</v>
      </c>
      <c r="T56" s="123" t="s">
        <v>463</v>
      </c>
      <c r="U56" s="123" t="s">
        <v>266</v>
      </c>
      <c r="V56" s="123" t="s">
        <v>261</v>
      </c>
      <c r="W56" s="123">
        <v>0</v>
      </c>
      <c r="X56" s="123" t="s">
        <v>262</v>
      </c>
      <c r="Y56" s="123">
        <v>360114623</v>
      </c>
      <c r="Z56" s="123" t="s">
        <v>362</v>
      </c>
      <c r="AA56" s="124" t="s">
        <v>677</v>
      </c>
      <c r="AB56" s="123">
        <v>111000</v>
      </c>
      <c r="AC56" s="123" t="s">
        <v>505</v>
      </c>
      <c r="AD56" s="123">
        <v>30</v>
      </c>
      <c r="AE56" s="123" t="s">
        <v>654</v>
      </c>
      <c r="AF56" s="124" t="s">
        <v>604</v>
      </c>
      <c r="AG56" s="124" t="s">
        <v>605</v>
      </c>
      <c r="AH56" s="123" t="s">
        <v>502</v>
      </c>
      <c r="AI56" s="124" t="s">
        <v>575</v>
      </c>
      <c r="AJ56" s="124">
        <v>5010</v>
      </c>
      <c r="AK56" s="124">
        <v>5010</v>
      </c>
      <c r="AL56" s="124" t="s">
        <v>575</v>
      </c>
      <c r="AM56" s="124">
        <v>3869.59</v>
      </c>
      <c r="AN56" s="124">
        <v>1140.4100000000001</v>
      </c>
      <c r="AO56" s="124">
        <v>5010</v>
      </c>
      <c r="AP56" s="124">
        <v>107130.41</v>
      </c>
      <c r="AQ56" s="124">
        <v>35976.589999999997</v>
      </c>
      <c r="AR56" s="123">
        <v>143107</v>
      </c>
      <c r="AS56" s="123">
        <v>0</v>
      </c>
      <c r="AT56" s="123">
        <v>0</v>
      </c>
      <c r="AU56" s="123">
        <v>0</v>
      </c>
      <c r="AV56" s="123">
        <v>1</v>
      </c>
      <c r="AW56" s="123"/>
      <c r="AX56" s="123"/>
      <c r="AY56" s="123"/>
      <c r="AZ56" s="123"/>
      <c r="BA56" s="124"/>
      <c r="BB56" s="124" t="s">
        <v>487</v>
      </c>
      <c r="BC56" s="124"/>
      <c r="BD56" s="124"/>
      <c r="BE56" s="124">
        <v>0</v>
      </c>
      <c r="BF56" s="124" t="s">
        <v>463</v>
      </c>
      <c r="BG56" s="97" t="s">
        <v>736</v>
      </c>
      <c r="BH56" s="97" t="s">
        <v>754</v>
      </c>
      <c r="BI56" s="95" t="s">
        <v>104</v>
      </c>
      <c r="BJ56" s="97">
        <v>46087</v>
      </c>
      <c r="BK56" s="95"/>
      <c r="BL56" s="95" t="s">
        <v>108</v>
      </c>
      <c r="BM56" s="97" t="s">
        <v>113</v>
      </c>
      <c r="BN56" s="98" t="s">
        <v>192</v>
      </c>
      <c r="BO56" s="97" t="s">
        <v>237</v>
      </c>
      <c r="BP56" s="97"/>
      <c r="BQ56" s="42"/>
      <c r="BR56" s="97" t="s">
        <v>773</v>
      </c>
    </row>
    <row r="57" spans="1:70" ht="30" hidden="1" customHeight="1" x14ac:dyDescent="0.35">
      <c r="A57" s="95">
        <v>53</v>
      </c>
      <c r="B57" s="123" t="s">
        <v>248</v>
      </c>
      <c r="C57" s="123" t="s">
        <v>249</v>
      </c>
      <c r="D57" s="123" t="s">
        <v>250</v>
      </c>
      <c r="E57" s="123" t="s">
        <v>251</v>
      </c>
      <c r="F57" s="123" t="s">
        <v>251</v>
      </c>
      <c r="G57" s="123" t="s">
        <v>252</v>
      </c>
      <c r="H57" s="123" t="s">
        <v>253</v>
      </c>
      <c r="I57" s="123">
        <v>185406</v>
      </c>
      <c r="J57" s="123" t="s">
        <v>278</v>
      </c>
      <c r="K57" s="123">
        <v>185406</v>
      </c>
      <c r="L57" s="123" t="s">
        <v>270</v>
      </c>
      <c r="M57" s="123" t="s">
        <v>271</v>
      </c>
      <c r="N57" s="123">
        <v>381994</v>
      </c>
      <c r="O57" s="123" t="s">
        <v>279</v>
      </c>
      <c r="P57" s="123">
        <v>582304</v>
      </c>
      <c r="Q57" s="123" t="s">
        <v>280</v>
      </c>
      <c r="R57" s="123" t="s">
        <v>259</v>
      </c>
      <c r="S57" s="123" t="s">
        <v>464</v>
      </c>
      <c r="T57" s="123" t="s">
        <v>464</v>
      </c>
      <c r="U57" s="123" t="s">
        <v>266</v>
      </c>
      <c r="V57" s="123" t="s">
        <v>261</v>
      </c>
      <c r="W57" s="123">
        <v>0</v>
      </c>
      <c r="X57" s="123" t="s">
        <v>262</v>
      </c>
      <c r="Y57" s="123">
        <v>360115257</v>
      </c>
      <c r="Z57" s="123" t="s">
        <v>390</v>
      </c>
      <c r="AA57" s="124" t="s">
        <v>592</v>
      </c>
      <c r="AB57" s="123">
        <v>54000</v>
      </c>
      <c r="AC57" s="123" t="s">
        <v>488</v>
      </c>
      <c r="AD57" s="123">
        <v>24</v>
      </c>
      <c r="AE57" s="123" t="s">
        <v>657</v>
      </c>
      <c r="AF57" s="124" t="s">
        <v>670</v>
      </c>
      <c r="AG57" s="124" t="s">
        <v>553</v>
      </c>
      <c r="AH57" s="123" t="s">
        <v>660</v>
      </c>
      <c r="AI57" s="124" t="s">
        <v>616</v>
      </c>
      <c r="AJ57" s="124">
        <v>2910</v>
      </c>
      <c r="AK57" s="124">
        <v>2910</v>
      </c>
      <c r="AL57" s="124" t="s">
        <v>616</v>
      </c>
      <c r="AM57" s="124">
        <v>2371.48</v>
      </c>
      <c r="AN57" s="124">
        <v>538.52</v>
      </c>
      <c r="AO57" s="124">
        <v>2910</v>
      </c>
      <c r="AP57" s="124">
        <v>51628.52</v>
      </c>
      <c r="AQ57" s="124">
        <v>14156.48</v>
      </c>
      <c r="AR57" s="123">
        <v>65785</v>
      </c>
      <c r="AS57" s="123">
        <v>0</v>
      </c>
      <c r="AT57" s="123">
        <v>0</v>
      </c>
      <c r="AU57" s="123">
        <v>0</v>
      </c>
      <c r="AV57" s="123">
        <v>1</v>
      </c>
      <c r="AW57" s="123"/>
      <c r="AX57" s="123"/>
      <c r="AY57" s="123"/>
      <c r="AZ57" s="123"/>
      <c r="BA57" s="124"/>
      <c r="BB57" s="124" t="s">
        <v>487</v>
      </c>
      <c r="BC57" s="124"/>
      <c r="BD57" s="124"/>
      <c r="BE57" s="124">
        <v>0</v>
      </c>
      <c r="BF57" s="124" t="s">
        <v>464</v>
      </c>
      <c r="BG57" s="97" t="s">
        <v>737</v>
      </c>
      <c r="BH57" s="97" t="s">
        <v>754</v>
      </c>
      <c r="BI57" s="95" t="s">
        <v>104</v>
      </c>
      <c r="BJ57" s="97">
        <v>46087</v>
      </c>
      <c r="BK57" s="95"/>
      <c r="BL57" s="95" t="s">
        <v>108</v>
      </c>
      <c r="BM57" s="97" t="s">
        <v>113</v>
      </c>
      <c r="BN57" s="98" t="s">
        <v>192</v>
      </c>
      <c r="BO57" s="97" t="s">
        <v>237</v>
      </c>
      <c r="BP57" s="97"/>
      <c r="BQ57" s="42"/>
      <c r="BR57" s="97" t="s">
        <v>773</v>
      </c>
    </row>
    <row r="58" spans="1:70" ht="30" hidden="1" customHeight="1" x14ac:dyDescent="0.35">
      <c r="A58" s="95">
        <v>54</v>
      </c>
      <c r="B58" s="123" t="s">
        <v>248</v>
      </c>
      <c r="C58" s="123" t="s">
        <v>249</v>
      </c>
      <c r="D58" s="123" t="s">
        <v>250</v>
      </c>
      <c r="E58" s="123" t="s">
        <v>251</v>
      </c>
      <c r="F58" s="123" t="s">
        <v>251</v>
      </c>
      <c r="G58" s="123" t="s">
        <v>252</v>
      </c>
      <c r="H58" s="123" t="s">
        <v>253</v>
      </c>
      <c r="I58" s="123">
        <v>185278</v>
      </c>
      <c r="J58" s="123" t="s">
        <v>304</v>
      </c>
      <c r="K58" s="123">
        <v>185278</v>
      </c>
      <c r="L58" s="123" t="s">
        <v>255</v>
      </c>
      <c r="M58" s="123" t="s">
        <v>256</v>
      </c>
      <c r="N58" s="123">
        <v>326824</v>
      </c>
      <c r="O58" s="123" t="s">
        <v>387</v>
      </c>
      <c r="P58" s="123">
        <v>455944</v>
      </c>
      <c r="Q58" s="123" t="s">
        <v>388</v>
      </c>
      <c r="R58" s="123" t="s">
        <v>259</v>
      </c>
      <c r="S58" s="123" t="s">
        <v>465</v>
      </c>
      <c r="T58" s="123" t="s">
        <v>465</v>
      </c>
      <c r="U58" s="123" t="s">
        <v>266</v>
      </c>
      <c r="V58" s="123" t="s">
        <v>261</v>
      </c>
      <c r="W58" s="123">
        <v>0</v>
      </c>
      <c r="X58" s="123" t="s">
        <v>449</v>
      </c>
      <c r="Y58" s="123">
        <v>360117052</v>
      </c>
      <c r="Z58" s="123" t="s">
        <v>398</v>
      </c>
      <c r="AA58" s="124" t="s">
        <v>592</v>
      </c>
      <c r="AB58" s="123">
        <v>75000</v>
      </c>
      <c r="AC58" s="123" t="s">
        <v>490</v>
      </c>
      <c r="AD58" s="123">
        <v>24</v>
      </c>
      <c r="AE58" s="123" t="s">
        <v>654</v>
      </c>
      <c r="AF58" s="124" t="s">
        <v>546</v>
      </c>
      <c r="AG58" s="124" t="s">
        <v>549</v>
      </c>
      <c r="AH58" s="123" t="s">
        <v>502</v>
      </c>
      <c r="AI58" s="124" t="s">
        <v>570</v>
      </c>
      <c r="AJ58" s="124">
        <v>4000</v>
      </c>
      <c r="AK58" s="124">
        <v>4000</v>
      </c>
      <c r="AL58" s="124" t="s">
        <v>570</v>
      </c>
      <c r="AM58" s="124">
        <v>3126.71</v>
      </c>
      <c r="AN58" s="124">
        <v>873.29</v>
      </c>
      <c r="AO58" s="124">
        <v>4000</v>
      </c>
      <c r="AP58" s="124">
        <v>71873.289999999994</v>
      </c>
      <c r="AQ58" s="124">
        <v>18992.71</v>
      </c>
      <c r="AR58" s="123">
        <v>90866</v>
      </c>
      <c r="AS58" s="123">
        <v>0</v>
      </c>
      <c r="AT58" s="123">
        <v>0</v>
      </c>
      <c r="AU58" s="123">
        <v>0</v>
      </c>
      <c r="AV58" s="123">
        <v>1</v>
      </c>
      <c r="AW58" s="123"/>
      <c r="AX58" s="123"/>
      <c r="AY58" s="123"/>
      <c r="AZ58" s="123"/>
      <c r="BA58" s="124"/>
      <c r="BB58" s="124" t="s">
        <v>487</v>
      </c>
      <c r="BC58" s="124"/>
      <c r="BD58" s="124"/>
      <c r="BE58" s="124">
        <v>0</v>
      </c>
      <c r="BF58" s="124" t="s">
        <v>465</v>
      </c>
      <c r="BG58" s="97" t="s">
        <v>738</v>
      </c>
      <c r="BH58" s="97" t="s">
        <v>754</v>
      </c>
      <c r="BI58" s="95" t="s">
        <v>104</v>
      </c>
      <c r="BJ58" s="97">
        <v>46087</v>
      </c>
      <c r="BK58" s="95"/>
      <c r="BL58" s="95" t="s">
        <v>108</v>
      </c>
      <c r="BM58" s="97" t="s">
        <v>113</v>
      </c>
      <c r="BN58" s="98" t="s">
        <v>192</v>
      </c>
      <c r="BO58" s="97" t="s">
        <v>237</v>
      </c>
      <c r="BP58" s="97"/>
      <c r="BQ58" s="42"/>
      <c r="BR58" s="97" t="s">
        <v>773</v>
      </c>
    </row>
    <row r="59" spans="1:70" ht="30" hidden="1" customHeight="1" x14ac:dyDescent="0.35">
      <c r="A59" s="95">
        <v>55</v>
      </c>
      <c r="B59" s="123" t="s">
        <v>248</v>
      </c>
      <c r="C59" s="123" t="s">
        <v>249</v>
      </c>
      <c r="D59" s="123" t="s">
        <v>250</v>
      </c>
      <c r="E59" s="123" t="s">
        <v>251</v>
      </c>
      <c r="F59" s="123" t="s">
        <v>251</v>
      </c>
      <c r="G59" s="123" t="s">
        <v>252</v>
      </c>
      <c r="H59" s="123" t="s">
        <v>253</v>
      </c>
      <c r="I59" s="123">
        <v>185406</v>
      </c>
      <c r="J59" s="123" t="s">
        <v>278</v>
      </c>
      <c r="K59" s="123">
        <v>185406</v>
      </c>
      <c r="L59" s="123" t="s">
        <v>270</v>
      </c>
      <c r="M59" s="123" t="s">
        <v>271</v>
      </c>
      <c r="N59" s="123">
        <v>325062</v>
      </c>
      <c r="O59" s="123" t="s">
        <v>327</v>
      </c>
      <c r="P59" s="123">
        <v>466036</v>
      </c>
      <c r="Q59" s="123" t="s">
        <v>328</v>
      </c>
      <c r="R59" s="123" t="s">
        <v>259</v>
      </c>
      <c r="S59" s="123" t="s">
        <v>466</v>
      </c>
      <c r="T59" s="123" t="s">
        <v>466</v>
      </c>
      <c r="U59" s="123" t="s">
        <v>260</v>
      </c>
      <c r="V59" s="123" t="s">
        <v>261</v>
      </c>
      <c r="W59" s="123">
        <v>0</v>
      </c>
      <c r="X59" s="123" t="s">
        <v>262</v>
      </c>
      <c r="Y59" s="123">
        <v>360123804</v>
      </c>
      <c r="Z59" s="123" t="s">
        <v>467</v>
      </c>
      <c r="AA59" s="124" t="s">
        <v>617</v>
      </c>
      <c r="AB59" s="123">
        <v>50000</v>
      </c>
      <c r="AC59" s="123" t="s">
        <v>505</v>
      </c>
      <c r="AD59" s="123">
        <v>24</v>
      </c>
      <c r="AE59" s="123" t="s">
        <v>657</v>
      </c>
      <c r="AF59" s="124" t="s">
        <v>675</v>
      </c>
      <c r="AG59" s="124" t="s">
        <v>678</v>
      </c>
      <c r="AH59" s="123" t="s">
        <v>660</v>
      </c>
      <c r="AI59" s="124" t="s">
        <v>575</v>
      </c>
      <c r="AJ59" s="124">
        <v>2690</v>
      </c>
      <c r="AK59" s="124">
        <v>2690</v>
      </c>
      <c r="AL59" s="124" t="s">
        <v>575</v>
      </c>
      <c r="AM59" s="124">
        <v>2226.9899999999998</v>
      </c>
      <c r="AN59" s="124">
        <v>463.01</v>
      </c>
      <c r="AO59" s="124">
        <v>2690</v>
      </c>
      <c r="AP59" s="124">
        <v>47773.01</v>
      </c>
      <c r="AQ59" s="124">
        <v>13116.99</v>
      </c>
      <c r="AR59" s="123">
        <v>60890</v>
      </c>
      <c r="AS59" s="123">
        <v>0</v>
      </c>
      <c r="AT59" s="123">
        <v>0</v>
      </c>
      <c r="AU59" s="123">
        <v>0</v>
      </c>
      <c r="AV59" s="123">
        <v>1</v>
      </c>
      <c r="AW59" s="123"/>
      <c r="AX59" s="123"/>
      <c r="AY59" s="123"/>
      <c r="AZ59" s="123"/>
      <c r="BA59" s="124"/>
      <c r="BB59" s="124" t="s">
        <v>487</v>
      </c>
      <c r="BC59" s="124"/>
      <c r="BD59" s="124"/>
      <c r="BE59" s="124">
        <v>0</v>
      </c>
      <c r="BF59" s="124" t="s">
        <v>466</v>
      </c>
      <c r="BG59" s="97" t="s">
        <v>739</v>
      </c>
      <c r="BH59" s="97" t="s">
        <v>754</v>
      </c>
      <c r="BI59" s="95" t="s">
        <v>104</v>
      </c>
      <c r="BJ59" s="97">
        <v>46087</v>
      </c>
      <c r="BK59" s="95"/>
      <c r="BL59" s="95" t="s">
        <v>108</v>
      </c>
      <c r="BM59" s="97" t="s">
        <v>113</v>
      </c>
      <c r="BN59" s="98" t="s">
        <v>192</v>
      </c>
      <c r="BO59" s="97" t="s">
        <v>237</v>
      </c>
      <c r="BP59" s="97"/>
      <c r="BQ59" s="42"/>
      <c r="BR59" s="97" t="s">
        <v>773</v>
      </c>
    </row>
    <row r="60" spans="1:70" ht="30" hidden="1" customHeight="1" x14ac:dyDescent="0.35">
      <c r="A60" s="95">
        <v>56</v>
      </c>
      <c r="B60" s="123" t="s">
        <v>248</v>
      </c>
      <c r="C60" s="123" t="s">
        <v>249</v>
      </c>
      <c r="D60" s="123" t="s">
        <v>250</v>
      </c>
      <c r="E60" s="123" t="s">
        <v>251</v>
      </c>
      <c r="F60" s="123" t="s">
        <v>251</v>
      </c>
      <c r="G60" s="123" t="s">
        <v>252</v>
      </c>
      <c r="H60" s="123" t="s">
        <v>253</v>
      </c>
      <c r="I60" s="123">
        <v>227633</v>
      </c>
      <c r="J60" s="123" t="s">
        <v>303</v>
      </c>
      <c r="K60" s="123">
        <v>227633</v>
      </c>
      <c r="L60" s="123" t="s">
        <v>255</v>
      </c>
      <c r="M60" s="123" t="s">
        <v>256</v>
      </c>
      <c r="N60" s="123">
        <v>540225</v>
      </c>
      <c r="O60" s="123" t="s">
        <v>383</v>
      </c>
      <c r="P60" s="123">
        <v>898713</v>
      </c>
      <c r="Q60" s="123" t="s">
        <v>384</v>
      </c>
      <c r="R60" s="123" t="s">
        <v>259</v>
      </c>
      <c r="S60" s="123" t="s">
        <v>468</v>
      </c>
      <c r="T60" s="123" t="s">
        <v>468</v>
      </c>
      <c r="U60" s="123" t="s">
        <v>260</v>
      </c>
      <c r="V60" s="123" t="s">
        <v>261</v>
      </c>
      <c r="W60" s="123">
        <v>0</v>
      </c>
      <c r="X60" s="123" t="s">
        <v>262</v>
      </c>
      <c r="Y60" s="123">
        <v>360125474</v>
      </c>
      <c r="Z60" s="123" t="s">
        <v>469</v>
      </c>
      <c r="AA60" s="124" t="s">
        <v>612</v>
      </c>
      <c r="AB60" s="123">
        <v>59000</v>
      </c>
      <c r="AC60" s="123" t="s">
        <v>505</v>
      </c>
      <c r="AD60" s="123">
        <v>24</v>
      </c>
      <c r="AE60" s="123" t="s">
        <v>657</v>
      </c>
      <c r="AF60" s="124" t="s">
        <v>679</v>
      </c>
      <c r="AG60" s="124" t="s">
        <v>647</v>
      </c>
      <c r="AH60" s="123" t="s">
        <v>660</v>
      </c>
      <c r="AI60" s="124" t="s">
        <v>575</v>
      </c>
      <c r="AJ60" s="124">
        <v>3180</v>
      </c>
      <c r="AK60" s="124">
        <v>3180</v>
      </c>
      <c r="AL60" s="124" t="s">
        <v>575</v>
      </c>
      <c r="AM60" s="124">
        <v>2675.67</v>
      </c>
      <c r="AN60" s="124">
        <v>504.33</v>
      </c>
      <c r="AO60" s="124">
        <v>3180</v>
      </c>
      <c r="AP60" s="124">
        <v>56324.33</v>
      </c>
      <c r="AQ60" s="124">
        <v>15409.67</v>
      </c>
      <c r="AR60" s="123">
        <v>71734</v>
      </c>
      <c r="AS60" s="123">
        <v>0</v>
      </c>
      <c r="AT60" s="123">
        <v>0</v>
      </c>
      <c r="AU60" s="123">
        <v>0</v>
      </c>
      <c r="AV60" s="123">
        <v>1</v>
      </c>
      <c r="AW60" s="123"/>
      <c r="AX60" s="123"/>
      <c r="AY60" s="123"/>
      <c r="AZ60" s="123"/>
      <c r="BA60" s="124"/>
      <c r="BB60" s="124" t="s">
        <v>487</v>
      </c>
      <c r="BC60" s="124"/>
      <c r="BD60" s="124"/>
      <c r="BE60" s="124">
        <v>0</v>
      </c>
      <c r="BF60" s="124" t="s">
        <v>468</v>
      </c>
      <c r="BG60" s="97" t="s">
        <v>740</v>
      </c>
      <c r="BH60" s="97" t="s">
        <v>754</v>
      </c>
      <c r="BI60" s="95" t="s">
        <v>104</v>
      </c>
      <c r="BJ60" s="97">
        <v>46087</v>
      </c>
      <c r="BK60" s="95"/>
      <c r="BL60" s="95" t="s">
        <v>108</v>
      </c>
      <c r="BM60" s="97" t="s">
        <v>113</v>
      </c>
      <c r="BN60" s="98" t="s">
        <v>192</v>
      </c>
      <c r="BO60" s="97" t="s">
        <v>237</v>
      </c>
      <c r="BP60" s="97"/>
      <c r="BQ60" s="42"/>
      <c r="BR60" s="97" t="s">
        <v>773</v>
      </c>
    </row>
    <row r="61" spans="1:70" ht="30" hidden="1" customHeight="1" x14ac:dyDescent="0.35">
      <c r="A61" s="95">
        <v>57</v>
      </c>
      <c r="B61" s="123" t="s">
        <v>248</v>
      </c>
      <c r="C61" s="123" t="s">
        <v>249</v>
      </c>
      <c r="D61" s="123" t="s">
        <v>250</v>
      </c>
      <c r="E61" s="123" t="s">
        <v>251</v>
      </c>
      <c r="F61" s="123" t="s">
        <v>251</v>
      </c>
      <c r="G61" s="123" t="s">
        <v>252</v>
      </c>
      <c r="H61" s="123" t="s">
        <v>253</v>
      </c>
      <c r="I61" s="123">
        <v>185279</v>
      </c>
      <c r="J61" s="123" t="s">
        <v>288</v>
      </c>
      <c r="K61" s="123">
        <v>185279</v>
      </c>
      <c r="L61" s="123" t="s">
        <v>255</v>
      </c>
      <c r="M61" s="123" t="s">
        <v>256</v>
      </c>
      <c r="N61" s="123">
        <v>313902</v>
      </c>
      <c r="O61" s="123" t="s">
        <v>407</v>
      </c>
      <c r="P61" s="123">
        <v>432522</v>
      </c>
      <c r="Q61" s="123" t="s">
        <v>408</v>
      </c>
      <c r="R61" s="123" t="s">
        <v>259</v>
      </c>
      <c r="S61" s="123" t="s">
        <v>470</v>
      </c>
      <c r="T61" s="123" t="s">
        <v>470</v>
      </c>
      <c r="U61" s="123" t="s">
        <v>266</v>
      </c>
      <c r="V61" s="123" t="s">
        <v>261</v>
      </c>
      <c r="W61" s="123">
        <v>0</v>
      </c>
      <c r="X61" s="123" t="s">
        <v>262</v>
      </c>
      <c r="Y61" s="123">
        <v>360127725</v>
      </c>
      <c r="Z61" s="123" t="s">
        <v>471</v>
      </c>
      <c r="AA61" s="124" t="s">
        <v>612</v>
      </c>
      <c r="AB61" s="123">
        <v>60000</v>
      </c>
      <c r="AC61" s="123" t="s">
        <v>488</v>
      </c>
      <c r="AD61" s="123">
        <v>24</v>
      </c>
      <c r="AE61" s="123" t="s">
        <v>657</v>
      </c>
      <c r="AF61" s="124" t="s">
        <v>679</v>
      </c>
      <c r="AG61" s="124" t="s">
        <v>680</v>
      </c>
      <c r="AH61" s="123" t="s">
        <v>660</v>
      </c>
      <c r="AI61" s="124" t="s">
        <v>648</v>
      </c>
      <c r="AJ61" s="124">
        <v>3230</v>
      </c>
      <c r="AK61" s="124">
        <v>3230</v>
      </c>
      <c r="AL61" s="124"/>
      <c r="AM61" s="124">
        <v>0</v>
      </c>
      <c r="AN61" s="124">
        <v>0</v>
      </c>
      <c r="AO61" s="124">
        <v>0</v>
      </c>
      <c r="AP61" s="124">
        <v>60000</v>
      </c>
      <c r="AQ61" s="124">
        <v>18198</v>
      </c>
      <c r="AR61" s="123">
        <v>78198</v>
      </c>
      <c r="AS61" s="123">
        <v>0</v>
      </c>
      <c r="AT61" s="123">
        <v>0</v>
      </c>
      <c r="AU61" s="123">
        <v>0</v>
      </c>
      <c r="AV61" s="123"/>
      <c r="AW61" s="123"/>
      <c r="AX61" s="123"/>
      <c r="AY61" s="123"/>
      <c r="AZ61" s="123"/>
      <c r="BA61" s="124"/>
      <c r="BB61" s="124" t="s">
        <v>487</v>
      </c>
      <c r="BC61" s="124"/>
      <c r="BD61" s="124"/>
      <c r="BE61" s="124">
        <v>0</v>
      </c>
      <c r="BF61" s="124" t="s">
        <v>470</v>
      </c>
      <c r="BG61" s="97" t="s">
        <v>741</v>
      </c>
      <c r="BH61" s="97" t="s">
        <v>754</v>
      </c>
      <c r="BI61" s="95" t="s">
        <v>104</v>
      </c>
      <c r="BJ61" s="97">
        <v>46087</v>
      </c>
      <c r="BK61" s="95"/>
      <c r="BL61" s="95" t="s">
        <v>108</v>
      </c>
      <c r="BM61" s="97" t="s">
        <v>113</v>
      </c>
      <c r="BN61" s="98" t="s">
        <v>192</v>
      </c>
      <c r="BO61" s="97" t="s">
        <v>237</v>
      </c>
      <c r="BP61" s="97"/>
      <c r="BQ61" s="42"/>
      <c r="BR61" s="97" t="s">
        <v>773</v>
      </c>
    </row>
    <row r="62" spans="1:70" ht="30" hidden="1" customHeight="1" x14ac:dyDescent="0.35">
      <c r="A62" s="95">
        <v>58</v>
      </c>
      <c r="B62" s="123" t="s">
        <v>248</v>
      </c>
      <c r="C62" s="123" t="s">
        <v>249</v>
      </c>
      <c r="D62" s="123" t="s">
        <v>250</v>
      </c>
      <c r="E62" s="123" t="s">
        <v>251</v>
      </c>
      <c r="F62" s="123" t="s">
        <v>251</v>
      </c>
      <c r="G62" s="123" t="s">
        <v>252</v>
      </c>
      <c r="H62" s="123" t="s">
        <v>253</v>
      </c>
      <c r="I62" s="123">
        <v>227633</v>
      </c>
      <c r="J62" s="123" t="s">
        <v>303</v>
      </c>
      <c r="K62" s="123">
        <v>227633</v>
      </c>
      <c r="L62" s="123" t="s">
        <v>255</v>
      </c>
      <c r="M62" s="123" t="s">
        <v>256</v>
      </c>
      <c r="N62" s="123">
        <v>540148</v>
      </c>
      <c r="O62" s="123" t="s">
        <v>318</v>
      </c>
      <c r="P62" s="123">
        <v>898697</v>
      </c>
      <c r="Q62" s="123" t="s">
        <v>319</v>
      </c>
      <c r="R62" s="123" t="s">
        <v>259</v>
      </c>
      <c r="S62" s="123" t="s">
        <v>472</v>
      </c>
      <c r="T62" s="123" t="s">
        <v>472</v>
      </c>
      <c r="U62" s="123" t="s">
        <v>266</v>
      </c>
      <c r="V62" s="123" t="s">
        <v>261</v>
      </c>
      <c r="W62" s="123">
        <v>0</v>
      </c>
      <c r="X62" s="123" t="s">
        <v>262</v>
      </c>
      <c r="Y62" s="123">
        <v>360129431</v>
      </c>
      <c r="Z62" s="123" t="s">
        <v>450</v>
      </c>
      <c r="AA62" s="124" t="s">
        <v>574</v>
      </c>
      <c r="AB62" s="123">
        <v>60000</v>
      </c>
      <c r="AC62" s="123" t="s">
        <v>505</v>
      </c>
      <c r="AD62" s="123">
        <v>24</v>
      </c>
      <c r="AE62" s="123" t="s">
        <v>657</v>
      </c>
      <c r="AF62" s="124" t="s">
        <v>679</v>
      </c>
      <c r="AG62" s="124" t="s">
        <v>681</v>
      </c>
      <c r="AH62" s="123" t="s">
        <v>660</v>
      </c>
      <c r="AI62" s="124" t="s">
        <v>682</v>
      </c>
      <c r="AJ62" s="124">
        <v>3230</v>
      </c>
      <c r="AK62" s="124">
        <v>3230</v>
      </c>
      <c r="AL62" s="124"/>
      <c r="AM62" s="124">
        <v>0</v>
      </c>
      <c r="AN62" s="124">
        <v>0</v>
      </c>
      <c r="AO62" s="124">
        <v>0</v>
      </c>
      <c r="AP62" s="124">
        <v>60000</v>
      </c>
      <c r="AQ62" s="124">
        <v>18269</v>
      </c>
      <c r="AR62" s="123">
        <v>78269</v>
      </c>
      <c r="AS62" s="123">
        <v>0</v>
      </c>
      <c r="AT62" s="123">
        <v>0</v>
      </c>
      <c r="AU62" s="123">
        <v>0</v>
      </c>
      <c r="AV62" s="123"/>
      <c r="AW62" s="123"/>
      <c r="AX62" s="123"/>
      <c r="AY62" s="123"/>
      <c r="AZ62" s="123"/>
      <c r="BA62" s="124"/>
      <c r="BB62" s="124" t="s">
        <v>487</v>
      </c>
      <c r="BC62" s="124"/>
      <c r="BD62" s="124"/>
      <c r="BE62" s="124">
        <v>0</v>
      </c>
      <c r="BF62" s="124" t="s">
        <v>472</v>
      </c>
      <c r="BG62" s="97" t="s">
        <v>742</v>
      </c>
      <c r="BH62" s="97" t="s">
        <v>754</v>
      </c>
      <c r="BI62" s="95" t="s">
        <v>104</v>
      </c>
      <c r="BJ62" s="97">
        <v>46087</v>
      </c>
      <c r="BK62" s="95"/>
      <c r="BL62" s="95" t="s">
        <v>108</v>
      </c>
      <c r="BM62" s="97" t="s">
        <v>113</v>
      </c>
      <c r="BN62" s="98" t="s">
        <v>192</v>
      </c>
      <c r="BO62" s="97" t="s">
        <v>237</v>
      </c>
      <c r="BP62" s="97"/>
      <c r="BQ62" s="42"/>
      <c r="BR62" s="97" t="s">
        <v>773</v>
      </c>
    </row>
    <row r="63" spans="1:70" ht="30" hidden="1" customHeight="1" x14ac:dyDescent="0.35">
      <c r="A63" s="95">
        <v>59</v>
      </c>
      <c r="B63" s="123" t="s">
        <v>248</v>
      </c>
      <c r="C63" s="123" t="s">
        <v>249</v>
      </c>
      <c r="D63" s="123" t="s">
        <v>250</v>
      </c>
      <c r="E63" s="123" t="s">
        <v>251</v>
      </c>
      <c r="F63" s="123" t="s">
        <v>251</v>
      </c>
      <c r="G63" s="123" t="s">
        <v>252</v>
      </c>
      <c r="H63" s="123" t="s">
        <v>253</v>
      </c>
      <c r="I63" s="123">
        <v>185811</v>
      </c>
      <c r="J63" s="123" t="s">
        <v>291</v>
      </c>
      <c r="K63" s="123">
        <v>185811</v>
      </c>
      <c r="L63" s="123" t="s">
        <v>255</v>
      </c>
      <c r="M63" s="123" t="s">
        <v>256</v>
      </c>
      <c r="N63" s="123">
        <v>326668</v>
      </c>
      <c r="O63" s="123" t="s">
        <v>409</v>
      </c>
      <c r="P63" s="123">
        <v>727559</v>
      </c>
      <c r="Q63" s="123" t="s">
        <v>410</v>
      </c>
      <c r="R63" s="123" t="s">
        <v>259</v>
      </c>
      <c r="S63" s="123" t="s">
        <v>473</v>
      </c>
      <c r="T63" s="123" t="s">
        <v>473</v>
      </c>
      <c r="U63" s="123" t="s">
        <v>260</v>
      </c>
      <c r="V63" s="123" t="s">
        <v>261</v>
      </c>
      <c r="W63" s="123">
        <v>0</v>
      </c>
      <c r="X63" s="123" t="s">
        <v>262</v>
      </c>
      <c r="Y63" s="123">
        <v>360131983</v>
      </c>
      <c r="Z63" s="123" t="s">
        <v>474</v>
      </c>
      <c r="AA63" s="124" t="s">
        <v>683</v>
      </c>
      <c r="AB63" s="123">
        <v>50000</v>
      </c>
      <c r="AC63" s="123" t="s">
        <v>505</v>
      </c>
      <c r="AD63" s="123">
        <v>24</v>
      </c>
      <c r="AE63" s="123" t="s">
        <v>657</v>
      </c>
      <c r="AF63" s="124" t="s">
        <v>679</v>
      </c>
      <c r="AG63" s="124" t="s">
        <v>515</v>
      </c>
      <c r="AH63" s="123" t="s">
        <v>660</v>
      </c>
      <c r="AI63" s="124" t="s">
        <v>682</v>
      </c>
      <c r="AJ63" s="124">
        <v>2690</v>
      </c>
      <c r="AK63" s="124">
        <v>2690</v>
      </c>
      <c r="AL63" s="124"/>
      <c r="AM63" s="124">
        <v>0</v>
      </c>
      <c r="AN63" s="124">
        <v>0</v>
      </c>
      <c r="AO63" s="124">
        <v>0</v>
      </c>
      <c r="AP63" s="124">
        <v>50000</v>
      </c>
      <c r="AQ63" s="124">
        <v>15177</v>
      </c>
      <c r="AR63" s="123">
        <v>65177</v>
      </c>
      <c r="AS63" s="123">
        <v>0</v>
      </c>
      <c r="AT63" s="123">
        <v>0</v>
      </c>
      <c r="AU63" s="123">
        <v>0</v>
      </c>
      <c r="AV63" s="123"/>
      <c r="AW63" s="123"/>
      <c r="AX63" s="123"/>
      <c r="AY63" s="123"/>
      <c r="AZ63" s="123"/>
      <c r="BA63" s="124"/>
      <c r="BB63" s="124" t="s">
        <v>487</v>
      </c>
      <c r="BC63" s="124"/>
      <c r="BD63" s="124"/>
      <c r="BE63" s="124">
        <v>0</v>
      </c>
      <c r="BF63" s="124" t="s">
        <v>473</v>
      </c>
      <c r="BG63" s="97" t="s">
        <v>743</v>
      </c>
      <c r="BH63" s="97" t="s">
        <v>754</v>
      </c>
      <c r="BI63" s="95" t="s">
        <v>104</v>
      </c>
      <c r="BJ63" s="97">
        <v>46087</v>
      </c>
      <c r="BK63" s="95"/>
      <c r="BL63" s="95" t="s">
        <v>108</v>
      </c>
      <c r="BM63" s="97" t="s">
        <v>113</v>
      </c>
      <c r="BN63" s="98" t="s">
        <v>192</v>
      </c>
      <c r="BO63" s="97" t="s">
        <v>237</v>
      </c>
      <c r="BP63" s="97"/>
      <c r="BQ63" s="42"/>
      <c r="BR63" s="97" t="s">
        <v>773</v>
      </c>
    </row>
    <row r="64" spans="1:70" ht="30" hidden="1" customHeight="1" x14ac:dyDescent="0.35">
      <c r="A64" s="95">
        <v>60</v>
      </c>
      <c r="B64" s="123" t="s">
        <v>248</v>
      </c>
      <c r="C64" s="123" t="s">
        <v>249</v>
      </c>
      <c r="D64" s="123" t="s">
        <v>250</v>
      </c>
      <c r="E64" s="123" t="s">
        <v>251</v>
      </c>
      <c r="F64" s="123" t="s">
        <v>251</v>
      </c>
      <c r="G64" s="123" t="s">
        <v>252</v>
      </c>
      <c r="H64" s="123" t="s">
        <v>253</v>
      </c>
      <c r="I64" s="123">
        <v>185819</v>
      </c>
      <c r="J64" s="123" t="s">
        <v>305</v>
      </c>
      <c r="K64" s="123">
        <v>185819</v>
      </c>
      <c r="L64" s="123" t="s">
        <v>270</v>
      </c>
      <c r="M64" s="123" t="s">
        <v>271</v>
      </c>
      <c r="N64" s="123">
        <v>348809</v>
      </c>
      <c r="O64" s="123" t="s">
        <v>316</v>
      </c>
      <c r="P64" s="123">
        <v>493281</v>
      </c>
      <c r="Q64" s="123" t="s">
        <v>317</v>
      </c>
      <c r="R64" s="123" t="s">
        <v>259</v>
      </c>
      <c r="S64" s="123" t="s">
        <v>475</v>
      </c>
      <c r="T64" s="123" t="s">
        <v>475</v>
      </c>
      <c r="U64" s="123" t="s">
        <v>265</v>
      </c>
      <c r="V64" s="123" t="s">
        <v>261</v>
      </c>
      <c r="W64" s="123">
        <v>0</v>
      </c>
      <c r="X64" s="123" t="s">
        <v>476</v>
      </c>
      <c r="Y64" s="123">
        <v>360132139</v>
      </c>
      <c r="Z64" s="123" t="s">
        <v>477</v>
      </c>
      <c r="AA64" s="124" t="s">
        <v>623</v>
      </c>
      <c r="AB64" s="123">
        <v>50000</v>
      </c>
      <c r="AC64" s="123" t="s">
        <v>488</v>
      </c>
      <c r="AD64" s="123">
        <v>24</v>
      </c>
      <c r="AE64" s="123" t="s">
        <v>657</v>
      </c>
      <c r="AF64" s="124" t="s">
        <v>679</v>
      </c>
      <c r="AG64" s="124" t="s">
        <v>684</v>
      </c>
      <c r="AH64" s="123" t="s">
        <v>660</v>
      </c>
      <c r="AI64" s="124" t="s">
        <v>648</v>
      </c>
      <c r="AJ64" s="124">
        <v>2690</v>
      </c>
      <c r="AK64" s="124">
        <v>2690</v>
      </c>
      <c r="AL64" s="124"/>
      <c r="AM64" s="124">
        <v>0</v>
      </c>
      <c r="AN64" s="124">
        <v>0</v>
      </c>
      <c r="AO64" s="124">
        <v>0</v>
      </c>
      <c r="AP64" s="124">
        <v>50000</v>
      </c>
      <c r="AQ64" s="124">
        <v>15002</v>
      </c>
      <c r="AR64" s="123">
        <v>65002</v>
      </c>
      <c r="AS64" s="123">
        <v>0</v>
      </c>
      <c r="AT64" s="123">
        <v>0</v>
      </c>
      <c r="AU64" s="123">
        <v>0</v>
      </c>
      <c r="AV64" s="123"/>
      <c r="AW64" s="123"/>
      <c r="AX64" s="123"/>
      <c r="AY64" s="123"/>
      <c r="AZ64" s="123"/>
      <c r="BA64" s="124"/>
      <c r="BB64" s="124" t="s">
        <v>487</v>
      </c>
      <c r="BC64" s="124"/>
      <c r="BD64" s="124"/>
      <c r="BE64" s="124">
        <v>0</v>
      </c>
      <c r="BF64" s="124" t="s">
        <v>475</v>
      </c>
      <c r="BG64" s="97" t="s">
        <v>744</v>
      </c>
      <c r="BH64" s="97" t="s">
        <v>754</v>
      </c>
      <c r="BI64" s="95" t="s">
        <v>104</v>
      </c>
      <c r="BJ64" s="97">
        <v>46087</v>
      </c>
      <c r="BK64" s="95"/>
      <c r="BL64" s="95" t="s">
        <v>108</v>
      </c>
      <c r="BM64" s="97" t="s">
        <v>113</v>
      </c>
      <c r="BN64" s="98" t="s">
        <v>192</v>
      </c>
      <c r="BO64" s="97" t="s">
        <v>237</v>
      </c>
      <c r="BP64" s="97"/>
      <c r="BQ64" s="42"/>
      <c r="BR64" s="97" t="s">
        <v>773</v>
      </c>
    </row>
    <row r="65" spans="1:70" ht="30" hidden="1" customHeight="1" x14ac:dyDescent="0.35">
      <c r="A65" s="95">
        <v>61</v>
      </c>
      <c r="B65" s="123" t="s">
        <v>248</v>
      </c>
      <c r="C65" s="123" t="s">
        <v>249</v>
      </c>
      <c r="D65" s="123" t="s">
        <v>250</v>
      </c>
      <c r="E65" s="123" t="s">
        <v>251</v>
      </c>
      <c r="F65" s="123" t="s">
        <v>251</v>
      </c>
      <c r="G65" s="123" t="s">
        <v>252</v>
      </c>
      <c r="H65" s="123" t="s">
        <v>253</v>
      </c>
      <c r="I65" s="123">
        <v>185406</v>
      </c>
      <c r="J65" s="123" t="s">
        <v>278</v>
      </c>
      <c r="K65" s="123">
        <v>185406</v>
      </c>
      <c r="L65" s="123" t="s">
        <v>270</v>
      </c>
      <c r="M65" s="123" t="s">
        <v>271</v>
      </c>
      <c r="N65" s="123">
        <v>325062</v>
      </c>
      <c r="O65" s="123" t="s">
        <v>327</v>
      </c>
      <c r="P65" s="123">
        <v>466036</v>
      </c>
      <c r="Q65" s="123" t="s">
        <v>328</v>
      </c>
      <c r="R65" s="123" t="s">
        <v>259</v>
      </c>
      <c r="S65" s="123" t="s">
        <v>478</v>
      </c>
      <c r="T65" s="123" t="s">
        <v>478</v>
      </c>
      <c r="U65" s="123" t="s">
        <v>265</v>
      </c>
      <c r="V65" s="123" t="s">
        <v>261</v>
      </c>
      <c r="W65" s="123">
        <v>0</v>
      </c>
      <c r="X65" s="123" t="s">
        <v>262</v>
      </c>
      <c r="Y65" s="123">
        <v>360134870</v>
      </c>
      <c r="Z65" s="123" t="s">
        <v>479</v>
      </c>
      <c r="AA65" s="124" t="s">
        <v>683</v>
      </c>
      <c r="AB65" s="123">
        <v>59000</v>
      </c>
      <c r="AC65" s="123" t="s">
        <v>505</v>
      </c>
      <c r="AD65" s="123">
        <v>24</v>
      </c>
      <c r="AE65" s="123" t="s">
        <v>657</v>
      </c>
      <c r="AF65" s="124" t="s">
        <v>679</v>
      </c>
      <c r="AG65" s="124" t="s">
        <v>685</v>
      </c>
      <c r="AH65" s="123" t="s">
        <v>660</v>
      </c>
      <c r="AI65" s="124" t="s">
        <v>682</v>
      </c>
      <c r="AJ65" s="124">
        <v>3180</v>
      </c>
      <c r="AK65" s="124">
        <v>3180</v>
      </c>
      <c r="AL65" s="124"/>
      <c r="AM65" s="124">
        <v>0</v>
      </c>
      <c r="AN65" s="124">
        <v>0</v>
      </c>
      <c r="AO65" s="124">
        <v>0</v>
      </c>
      <c r="AP65" s="124">
        <v>59000</v>
      </c>
      <c r="AQ65" s="124">
        <v>17868</v>
      </c>
      <c r="AR65" s="123">
        <v>76868</v>
      </c>
      <c r="AS65" s="123">
        <v>0</v>
      </c>
      <c r="AT65" s="123">
        <v>0</v>
      </c>
      <c r="AU65" s="123">
        <v>0</v>
      </c>
      <c r="AV65" s="123"/>
      <c r="AW65" s="123"/>
      <c r="AX65" s="123"/>
      <c r="AY65" s="123"/>
      <c r="AZ65" s="123"/>
      <c r="BA65" s="124"/>
      <c r="BB65" s="124" t="s">
        <v>487</v>
      </c>
      <c r="BC65" s="124"/>
      <c r="BD65" s="124"/>
      <c r="BE65" s="124">
        <v>0</v>
      </c>
      <c r="BF65" s="124" t="s">
        <v>478</v>
      </c>
      <c r="BG65" s="97" t="s">
        <v>745</v>
      </c>
      <c r="BH65" s="97" t="s">
        <v>754</v>
      </c>
      <c r="BI65" s="95" t="s">
        <v>104</v>
      </c>
      <c r="BJ65" s="97">
        <v>46087</v>
      </c>
      <c r="BK65" s="95"/>
      <c r="BL65" s="95" t="s">
        <v>108</v>
      </c>
      <c r="BM65" s="97" t="s">
        <v>113</v>
      </c>
      <c r="BN65" s="98" t="s">
        <v>192</v>
      </c>
      <c r="BO65" s="97" t="s">
        <v>237</v>
      </c>
      <c r="BP65" s="97"/>
      <c r="BQ65" s="42"/>
      <c r="BR65" s="97" t="s">
        <v>773</v>
      </c>
    </row>
    <row r="66" spans="1:70" ht="30" hidden="1" customHeight="1" x14ac:dyDescent="0.35">
      <c r="A66" s="95">
        <v>62</v>
      </c>
      <c r="B66" s="123" t="s">
        <v>248</v>
      </c>
      <c r="C66" s="123" t="s">
        <v>249</v>
      </c>
      <c r="D66" s="123" t="s">
        <v>250</v>
      </c>
      <c r="E66" s="123" t="s">
        <v>251</v>
      </c>
      <c r="F66" s="123" t="s">
        <v>251</v>
      </c>
      <c r="G66" s="123" t="s">
        <v>252</v>
      </c>
      <c r="H66" s="123" t="s">
        <v>253</v>
      </c>
      <c r="I66" s="123">
        <v>185595</v>
      </c>
      <c r="J66" s="123" t="s">
        <v>306</v>
      </c>
      <c r="K66" s="123">
        <v>185595</v>
      </c>
      <c r="L66" s="123" t="s">
        <v>270</v>
      </c>
      <c r="M66" s="123" t="s">
        <v>271</v>
      </c>
      <c r="N66" s="123">
        <v>319098</v>
      </c>
      <c r="O66" s="123" t="s">
        <v>411</v>
      </c>
      <c r="P66" s="123">
        <v>441441</v>
      </c>
      <c r="Q66" s="123" t="s">
        <v>412</v>
      </c>
      <c r="R66" s="123" t="s">
        <v>259</v>
      </c>
      <c r="S66" s="123" t="s">
        <v>480</v>
      </c>
      <c r="T66" s="123" t="s">
        <v>480</v>
      </c>
      <c r="U66" s="123" t="s">
        <v>265</v>
      </c>
      <c r="V66" s="123" t="s">
        <v>261</v>
      </c>
      <c r="W66" s="123">
        <v>0</v>
      </c>
      <c r="X66" s="123" t="s">
        <v>449</v>
      </c>
      <c r="Y66" s="123">
        <v>360139264</v>
      </c>
      <c r="Z66" s="123" t="s">
        <v>385</v>
      </c>
      <c r="AA66" s="124" t="s">
        <v>623</v>
      </c>
      <c r="AB66" s="123">
        <v>60000</v>
      </c>
      <c r="AC66" s="123" t="s">
        <v>498</v>
      </c>
      <c r="AD66" s="123">
        <v>24</v>
      </c>
      <c r="AE66" s="123" t="s">
        <v>657</v>
      </c>
      <c r="AF66" s="124" t="s">
        <v>679</v>
      </c>
      <c r="AG66" s="124" t="s">
        <v>684</v>
      </c>
      <c r="AH66" s="123" t="s">
        <v>660</v>
      </c>
      <c r="AI66" s="124" t="s">
        <v>646</v>
      </c>
      <c r="AJ66" s="124">
        <v>3230</v>
      </c>
      <c r="AK66" s="124">
        <v>3230</v>
      </c>
      <c r="AL66" s="124" t="s">
        <v>646</v>
      </c>
      <c r="AM66" s="124">
        <v>1819.59</v>
      </c>
      <c r="AN66" s="124">
        <v>1410.41</v>
      </c>
      <c r="AO66" s="124">
        <v>3230</v>
      </c>
      <c r="AP66" s="124">
        <v>58180.41</v>
      </c>
      <c r="AQ66" s="124">
        <v>16437.59</v>
      </c>
      <c r="AR66" s="123">
        <v>74618</v>
      </c>
      <c r="AS66" s="123">
        <v>0</v>
      </c>
      <c r="AT66" s="123">
        <v>0</v>
      </c>
      <c r="AU66" s="123">
        <v>0</v>
      </c>
      <c r="AV66" s="123">
        <v>1</v>
      </c>
      <c r="AW66" s="123"/>
      <c r="AX66" s="123"/>
      <c r="AY66" s="123"/>
      <c r="AZ66" s="123"/>
      <c r="BA66" s="124"/>
      <c r="BB66" s="124" t="s">
        <v>487</v>
      </c>
      <c r="BC66" s="124"/>
      <c r="BD66" s="124"/>
      <c r="BE66" s="124">
        <v>0</v>
      </c>
      <c r="BF66" s="124" t="s">
        <v>480</v>
      </c>
      <c r="BG66" s="97" t="s">
        <v>746</v>
      </c>
      <c r="BH66" s="97" t="s">
        <v>754</v>
      </c>
      <c r="BI66" s="95" t="s">
        <v>104</v>
      </c>
      <c r="BJ66" s="97">
        <v>46087</v>
      </c>
      <c r="BK66" s="95"/>
      <c r="BL66" s="95" t="s">
        <v>108</v>
      </c>
      <c r="BM66" s="97" t="s">
        <v>113</v>
      </c>
      <c r="BN66" s="98" t="s">
        <v>192</v>
      </c>
      <c r="BO66" s="97" t="s">
        <v>237</v>
      </c>
      <c r="BP66" s="97"/>
      <c r="BQ66" s="42"/>
      <c r="BR66" s="97" t="s">
        <v>773</v>
      </c>
    </row>
    <row r="67" spans="1:70" ht="30" hidden="1" customHeight="1" x14ac:dyDescent="0.35">
      <c r="A67" s="95">
        <v>63</v>
      </c>
      <c r="B67" s="123" t="s">
        <v>248</v>
      </c>
      <c r="C67" s="123" t="s">
        <v>249</v>
      </c>
      <c r="D67" s="123" t="s">
        <v>250</v>
      </c>
      <c r="E67" s="123" t="s">
        <v>251</v>
      </c>
      <c r="F67" s="123" t="s">
        <v>251</v>
      </c>
      <c r="G67" s="123" t="s">
        <v>252</v>
      </c>
      <c r="H67" s="123" t="s">
        <v>253</v>
      </c>
      <c r="I67" s="123">
        <v>185595</v>
      </c>
      <c r="J67" s="123" t="s">
        <v>306</v>
      </c>
      <c r="K67" s="123">
        <v>185595</v>
      </c>
      <c r="L67" s="123" t="s">
        <v>270</v>
      </c>
      <c r="M67" s="123" t="s">
        <v>271</v>
      </c>
      <c r="N67" s="123">
        <v>319098</v>
      </c>
      <c r="O67" s="123" t="s">
        <v>411</v>
      </c>
      <c r="P67" s="123">
        <v>441441</v>
      </c>
      <c r="Q67" s="123" t="s">
        <v>412</v>
      </c>
      <c r="R67" s="123" t="s">
        <v>259</v>
      </c>
      <c r="S67" s="123" t="s">
        <v>481</v>
      </c>
      <c r="T67" s="123" t="s">
        <v>481</v>
      </c>
      <c r="U67" s="123" t="s">
        <v>265</v>
      </c>
      <c r="V67" s="123" t="s">
        <v>261</v>
      </c>
      <c r="W67" s="123">
        <v>0</v>
      </c>
      <c r="X67" s="123" t="s">
        <v>449</v>
      </c>
      <c r="Y67" s="123">
        <v>360139360</v>
      </c>
      <c r="Z67" s="123" t="s">
        <v>482</v>
      </c>
      <c r="AA67" s="124" t="s">
        <v>623</v>
      </c>
      <c r="AB67" s="123">
        <v>50000</v>
      </c>
      <c r="AC67" s="123" t="s">
        <v>498</v>
      </c>
      <c r="AD67" s="123">
        <v>24</v>
      </c>
      <c r="AE67" s="123" t="s">
        <v>657</v>
      </c>
      <c r="AF67" s="124" t="s">
        <v>679</v>
      </c>
      <c r="AG67" s="124" t="s">
        <v>684</v>
      </c>
      <c r="AH67" s="123" t="s">
        <v>660</v>
      </c>
      <c r="AI67" s="124" t="s">
        <v>646</v>
      </c>
      <c r="AJ67" s="124">
        <v>2690</v>
      </c>
      <c r="AK67" s="124">
        <v>2690</v>
      </c>
      <c r="AL67" s="124" t="s">
        <v>646</v>
      </c>
      <c r="AM67" s="124">
        <v>1514.66</v>
      </c>
      <c r="AN67" s="124">
        <v>1175.3399999999999</v>
      </c>
      <c r="AO67" s="124">
        <v>2690</v>
      </c>
      <c r="AP67" s="124">
        <v>48485.34</v>
      </c>
      <c r="AQ67" s="124">
        <v>13709.66</v>
      </c>
      <c r="AR67" s="123">
        <v>62195</v>
      </c>
      <c r="AS67" s="123">
        <v>0</v>
      </c>
      <c r="AT67" s="123">
        <v>0</v>
      </c>
      <c r="AU67" s="123">
        <v>0</v>
      </c>
      <c r="AV67" s="123">
        <v>1</v>
      </c>
      <c r="AW67" s="123"/>
      <c r="AX67" s="123"/>
      <c r="AY67" s="123"/>
      <c r="AZ67" s="123"/>
      <c r="BA67" s="124"/>
      <c r="BB67" s="124" t="s">
        <v>487</v>
      </c>
      <c r="BC67" s="124"/>
      <c r="BD67" s="124"/>
      <c r="BE67" s="124">
        <v>0</v>
      </c>
      <c r="BF67" s="124" t="s">
        <v>481</v>
      </c>
      <c r="BG67" s="97" t="s">
        <v>747</v>
      </c>
      <c r="BH67" s="97" t="s">
        <v>754</v>
      </c>
      <c r="BI67" s="95" t="s">
        <v>104</v>
      </c>
      <c r="BJ67" s="97">
        <v>46087</v>
      </c>
      <c r="BK67" s="95"/>
      <c r="BL67" s="95" t="s">
        <v>108</v>
      </c>
      <c r="BM67" s="97" t="s">
        <v>113</v>
      </c>
      <c r="BN67" s="98" t="s">
        <v>192</v>
      </c>
      <c r="BO67" s="97" t="s">
        <v>237</v>
      </c>
      <c r="BP67" s="97"/>
      <c r="BQ67" s="42"/>
      <c r="BR67" s="97" t="s">
        <v>773</v>
      </c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4"/>
      <c r="AB68" s="123"/>
      <c r="AC68" s="123"/>
      <c r="AD68" s="123"/>
      <c r="AE68" s="123"/>
      <c r="AF68" s="124"/>
      <c r="AG68" s="124"/>
      <c r="AH68" s="123"/>
      <c r="AI68" s="124"/>
      <c r="AJ68" s="124"/>
      <c r="AK68" s="124"/>
      <c r="AL68" s="124"/>
      <c r="AM68" s="124"/>
      <c r="AN68" s="124"/>
      <c r="AO68" s="124"/>
      <c r="AP68" s="124"/>
      <c r="AQ68" s="124"/>
      <c r="AR68" s="123"/>
      <c r="AS68" s="123"/>
      <c r="AT68" s="123"/>
      <c r="AU68" s="123"/>
      <c r="AV68" s="123"/>
      <c r="AW68" s="123"/>
      <c r="AX68" s="123"/>
      <c r="AY68" s="123"/>
      <c r="AZ68" s="123"/>
      <c r="BA68" s="124"/>
      <c r="BB68" s="124"/>
      <c r="BC68" s="124"/>
      <c r="BD68" s="124"/>
      <c r="BE68" s="124"/>
      <c r="BF68" s="124"/>
      <c r="BG68" s="97"/>
      <c r="BH68" s="97" t="s">
        <v>138</v>
      </c>
      <c r="BI68" s="95"/>
      <c r="BJ68" s="97"/>
      <c r="BK68" s="95"/>
      <c r="BL68" s="95"/>
      <c r="BM68" s="97"/>
      <c r="BN68" s="98"/>
      <c r="BO68" s="97"/>
      <c r="BP68" s="97"/>
      <c r="BQ68" s="42"/>
      <c r="BR68" s="97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4"/>
      <c r="AB69" s="123"/>
      <c r="AC69" s="123"/>
      <c r="AD69" s="123"/>
      <c r="AE69" s="123"/>
      <c r="AF69" s="124"/>
      <c r="AG69" s="124"/>
      <c r="AH69" s="123"/>
      <c r="AI69" s="124"/>
      <c r="AJ69" s="124"/>
      <c r="AK69" s="124"/>
      <c r="AL69" s="124"/>
      <c r="AM69" s="124"/>
      <c r="AN69" s="124"/>
      <c r="AO69" s="124"/>
      <c r="AP69" s="124"/>
      <c r="AQ69" s="124"/>
      <c r="AR69" s="123"/>
      <c r="AS69" s="123"/>
      <c r="AT69" s="123"/>
      <c r="AU69" s="123"/>
      <c r="AV69" s="123"/>
      <c r="AW69" s="123"/>
      <c r="AX69" s="123"/>
      <c r="AY69" s="123"/>
      <c r="AZ69" s="123"/>
      <c r="BA69" s="124"/>
      <c r="BB69" s="124"/>
      <c r="BC69" s="124"/>
      <c r="BD69" s="124"/>
      <c r="BE69" s="124"/>
      <c r="BF69" s="124"/>
      <c r="BG69" s="97"/>
      <c r="BH69" s="97" t="s">
        <v>138</v>
      </c>
      <c r="BI69" s="95"/>
      <c r="BJ69" s="97"/>
      <c r="BK69" s="95"/>
      <c r="BL69" s="95"/>
      <c r="BM69" s="97"/>
      <c r="BN69" s="98"/>
      <c r="BO69" s="97"/>
      <c r="BP69" s="97"/>
      <c r="BQ69" s="42"/>
      <c r="BR69" s="97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4"/>
      <c r="AB70" s="123"/>
      <c r="AC70" s="123"/>
      <c r="AD70" s="123"/>
      <c r="AE70" s="123"/>
      <c r="AF70" s="124"/>
      <c r="AG70" s="124"/>
      <c r="AH70" s="123"/>
      <c r="AI70" s="124"/>
      <c r="AJ70" s="124"/>
      <c r="AK70" s="124"/>
      <c r="AL70" s="124"/>
      <c r="AM70" s="124"/>
      <c r="AN70" s="124"/>
      <c r="AO70" s="124"/>
      <c r="AP70" s="124"/>
      <c r="AQ70" s="124"/>
      <c r="AR70" s="123"/>
      <c r="AS70" s="123"/>
      <c r="AT70" s="123"/>
      <c r="AU70" s="123"/>
      <c r="AV70" s="123"/>
      <c r="AW70" s="123"/>
      <c r="AX70" s="123"/>
      <c r="AY70" s="123"/>
      <c r="AZ70" s="123"/>
      <c r="BA70" s="124"/>
      <c r="BB70" s="124"/>
      <c r="BC70" s="124"/>
      <c r="BD70" s="124"/>
      <c r="BE70" s="124"/>
      <c r="BF70" s="124"/>
      <c r="BG70" s="97"/>
      <c r="BH70" s="97" t="s">
        <v>138</v>
      </c>
      <c r="BI70" s="95"/>
      <c r="BJ70" s="97"/>
      <c r="BK70" s="95"/>
      <c r="BL70" s="95"/>
      <c r="BM70" s="97"/>
      <c r="BN70" s="98"/>
      <c r="BO70" s="97"/>
      <c r="BP70" s="97"/>
      <c r="BQ70" s="42"/>
      <c r="BR70" s="97"/>
    </row>
    <row r="71" spans="1:70" ht="30" hidden="1" customHeight="1" x14ac:dyDescent="0.35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97"/>
      <c r="BK71" s="95"/>
      <c r="BL71" s="95"/>
      <c r="BM71" s="97"/>
      <c r="BN71" s="98"/>
      <c r="BO71" s="97"/>
      <c r="BP71" s="97"/>
      <c r="BQ71" s="42"/>
      <c r="BR71" s="97"/>
    </row>
    <row r="72" spans="1:70" ht="30" hidden="1" customHeight="1" x14ac:dyDescent="0.35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97"/>
      <c r="BK72" s="95"/>
      <c r="BL72" s="95"/>
      <c r="BM72" s="97"/>
      <c r="BN72" s="98"/>
      <c r="BO72" s="97"/>
      <c r="BP72" s="97"/>
      <c r="BQ72" s="42"/>
      <c r="BR72" s="97"/>
    </row>
    <row r="73" spans="1:70" ht="30" hidden="1" customHeight="1" x14ac:dyDescent="0.35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97"/>
      <c r="BK73" s="95"/>
      <c r="BL73" s="95"/>
      <c r="BM73" s="97"/>
      <c r="BN73" s="98"/>
      <c r="BO73" s="97"/>
      <c r="BP73" s="97"/>
      <c r="BQ73" s="42"/>
      <c r="BR73" s="97"/>
    </row>
    <row r="74" spans="1:70" ht="30" hidden="1" customHeight="1" x14ac:dyDescent="0.35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97"/>
      <c r="BK74" s="95"/>
      <c r="BL74" s="95"/>
      <c r="BM74" s="97"/>
      <c r="BN74" s="98"/>
      <c r="BO74" s="97"/>
      <c r="BP74" s="97"/>
      <c r="BQ74" s="42"/>
      <c r="BR74" s="97"/>
    </row>
    <row r="75" spans="1:70" ht="30" hidden="1" customHeight="1" x14ac:dyDescent="0.35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97"/>
      <c r="BK75" s="95"/>
      <c r="BL75" s="95"/>
      <c r="BM75" s="97"/>
      <c r="BN75" s="98"/>
      <c r="BO75" s="97"/>
      <c r="BP75" s="97"/>
      <c r="BQ75" s="42"/>
      <c r="BR75" s="97"/>
    </row>
    <row r="76" spans="1:70" ht="30" hidden="1" customHeight="1" x14ac:dyDescent="0.35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97"/>
      <c r="BK76" s="95"/>
      <c r="BL76" s="95"/>
      <c r="BM76" s="97"/>
      <c r="BN76" s="98"/>
      <c r="BO76" s="97"/>
      <c r="BP76" s="97"/>
      <c r="BQ76" s="42"/>
      <c r="BR76" s="97"/>
    </row>
    <row r="77" spans="1:70" ht="30" hidden="1" customHeight="1" x14ac:dyDescent="0.35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97"/>
      <c r="BK77" s="95"/>
      <c r="BL77" s="95"/>
      <c r="BM77" s="97"/>
      <c r="BN77" s="98"/>
      <c r="BO77" s="97"/>
      <c r="BP77" s="97"/>
      <c r="BQ77" s="42"/>
      <c r="BR77" s="97"/>
    </row>
    <row r="78" spans="1:70" ht="30" hidden="1" customHeight="1" x14ac:dyDescent="0.35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97"/>
      <c r="BK78" s="95"/>
      <c r="BL78" s="95"/>
      <c r="BM78" s="97"/>
      <c r="BN78" s="98"/>
      <c r="BO78" s="97"/>
      <c r="BP78" s="97"/>
      <c r="BQ78" s="42"/>
      <c r="BR78" s="97"/>
    </row>
    <row r="79" spans="1:70" ht="30" hidden="1" customHeight="1" x14ac:dyDescent="0.35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97"/>
      <c r="BK79" s="95"/>
      <c r="BL79" s="95"/>
      <c r="BM79" s="97"/>
      <c r="BN79" s="98"/>
      <c r="BO79" s="97"/>
      <c r="BP79" s="97"/>
      <c r="BQ79" s="42"/>
      <c r="BR79" s="97"/>
    </row>
    <row r="80" spans="1:70" ht="30" hidden="1" customHeight="1" x14ac:dyDescent="0.35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97"/>
      <c r="BK80" s="95"/>
      <c r="BL80" s="95"/>
      <c r="BM80" s="97"/>
      <c r="BN80" s="98"/>
      <c r="BO80" s="97"/>
      <c r="BP80" s="97"/>
      <c r="BQ80" s="42"/>
      <c r="BR80" s="97"/>
    </row>
    <row r="81" spans="1:70" ht="30" hidden="1" customHeight="1" x14ac:dyDescent="0.35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97"/>
      <c r="BK81" s="95"/>
      <c r="BL81" s="95"/>
      <c r="BM81" s="97"/>
      <c r="BN81" s="98"/>
      <c r="BO81" s="97"/>
      <c r="BP81" s="97"/>
      <c r="BQ81" s="42"/>
      <c r="BR81" s="97"/>
    </row>
    <row r="82" spans="1:70" ht="30" hidden="1" customHeight="1" x14ac:dyDescent="0.35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97"/>
      <c r="BK82" s="95"/>
      <c r="BL82" s="95"/>
      <c r="BM82" s="97"/>
      <c r="BN82" s="98"/>
      <c r="BO82" s="97"/>
      <c r="BP82" s="97"/>
      <c r="BQ82" s="42"/>
      <c r="BR82" s="97"/>
    </row>
    <row r="83" spans="1:70" ht="30" hidden="1" customHeight="1" x14ac:dyDescent="0.35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97"/>
      <c r="BK83" s="95"/>
      <c r="BL83" s="95"/>
      <c r="BM83" s="97"/>
      <c r="BN83" s="98"/>
      <c r="BO83" s="97"/>
      <c r="BP83" s="97"/>
      <c r="BQ83" s="42"/>
      <c r="BR83" s="97"/>
    </row>
    <row r="84" spans="1:70" ht="30" hidden="1" customHeight="1" x14ac:dyDescent="0.35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97"/>
    </row>
    <row r="85" spans="1:70" ht="30" hidden="1" customHeight="1" x14ac:dyDescent="0.35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97"/>
    </row>
    <row r="86" spans="1:70" ht="30" hidden="1" customHeight="1" x14ac:dyDescent="0.35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97"/>
    </row>
    <row r="87" spans="1:70" ht="30" hidden="1" customHeight="1" x14ac:dyDescent="0.35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97"/>
    </row>
    <row r="88" spans="1:70" ht="30" hidden="1" customHeight="1" x14ac:dyDescent="0.35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97"/>
    </row>
    <row r="89" spans="1:70" ht="30" hidden="1" customHeight="1" x14ac:dyDescent="0.35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97"/>
    </row>
    <row r="90" spans="1:70" ht="30" hidden="1" customHeight="1" x14ac:dyDescent="0.35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97"/>
    </row>
    <row r="91" spans="1:70" ht="30" hidden="1" customHeight="1" x14ac:dyDescent="0.35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97"/>
    </row>
    <row r="92" spans="1:70" ht="30" hidden="1" customHeight="1" x14ac:dyDescent="0.35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97"/>
    </row>
    <row r="93" spans="1:70" ht="30" hidden="1" customHeight="1" x14ac:dyDescent="0.35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97"/>
    </row>
    <row r="94" spans="1:70" ht="30" hidden="1" customHeight="1" x14ac:dyDescent="0.35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97"/>
    </row>
    <row r="95" spans="1:70" ht="30" hidden="1" customHeight="1" x14ac:dyDescent="0.35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97"/>
    </row>
    <row r="96" spans="1:70" ht="30" hidden="1" customHeight="1" x14ac:dyDescent="0.35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97"/>
      <c r="BK96" s="95"/>
      <c r="BL96" s="95"/>
      <c r="BM96" s="97"/>
      <c r="BN96" s="98"/>
      <c r="BO96" s="97"/>
      <c r="BP96" s="97"/>
      <c r="BQ96" s="42"/>
      <c r="BR96" s="97"/>
    </row>
    <row r="97" spans="1:70" ht="30" hidden="1" customHeight="1" x14ac:dyDescent="0.35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97"/>
      <c r="BK97" s="95"/>
      <c r="BL97" s="95"/>
      <c r="BM97" s="97"/>
      <c r="BN97" s="98"/>
      <c r="BO97" s="97"/>
      <c r="BP97" s="97"/>
      <c r="BQ97" s="42"/>
      <c r="BR97" s="97"/>
    </row>
    <row r="98" spans="1:70" ht="30" hidden="1" customHeight="1" x14ac:dyDescent="0.35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97"/>
      <c r="BK98" s="95"/>
      <c r="BL98" s="95"/>
      <c r="BM98" s="97"/>
      <c r="BN98" s="98"/>
      <c r="BO98" s="97"/>
      <c r="BP98" s="97"/>
      <c r="BQ98" s="42"/>
      <c r="BR98" s="97"/>
    </row>
    <row r="99" spans="1:70" ht="30" hidden="1" customHeight="1" x14ac:dyDescent="0.35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97"/>
      <c r="BK99" s="95"/>
      <c r="BL99" s="95"/>
      <c r="BM99" s="97"/>
      <c r="BN99" s="98"/>
      <c r="BO99" s="97"/>
      <c r="BP99" s="97"/>
      <c r="BQ99" s="42"/>
      <c r="BR99" s="97"/>
    </row>
    <row r="100" spans="1:70" ht="30" hidden="1" customHeight="1" x14ac:dyDescent="0.35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 t="s">
        <v>138</v>
      </c>
      <c r="BI100" s="97"/>
      <c r="BJ100" s="97"/>
      <c r="BK100" s="95"/>
      <c r="BL100" s="95"/>
      <c r="BM100" s="97"/>
      <c r="BN100" s="98"/>
      <c r="BO100" s="97"/>
      <c r="BP100" s="97"/>
      <c r="BQ100" s="42"/>
      <c r="BR100" s="97"/>
    </row>
    <row r="101" spans="1:70" ht="30" hidden="1" customHeight="1" x14ac:dyDescent="0.35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 t="s">
        <v>138</v>
      </c>
      <c r="BI101" s="97"/>
      <c r="BJ101" s="97"/>
      <c r="BK101" s="95"/>
      <c r="BL101" s="95"/>
      <c r="BM101" s="97"/>
      <c r="BN101" s="98"/>
      <c r="BO101" s="97"/>
      <c r="BP101" s="97"/>
      <c r="BQ101" s="42"/>
      <c r="BR101" s="97"/>
    </row>
    <row r="102" spans="1:70" ht="30" hidden="1" customHeight="1" x14ac:dyDescent="0.35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 t="s">
        <v>138</v>
      </c>
      <c r="BI102" s="97"/>
      <c r="BJ102" s="97"/>
      <c r="BK102" s="95"/>
      <c r="BL102" s="95"/>
      <c r="BM102" s="97"/>
      <c r="BN102" s="98"/>
      <c r="BO102" s="97"/>
      <c r="BP102" s="97"/>
      <c r="BQ102" s="42"/>
      <c r="BR102" s="97"/>
    </row>
    <row r="103" spans="1:70" ht="30" hidden="1" customHeight="1" x14ac:dyDescent="0.35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97"/>
    </row>
    <row r="104" spans="1:70" ht="30" hidden="1" customHeight="1" x14ac:dyDescent="0.35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97"/>
    </row>
    <row r="105" spans="1:70" ht="30" hidden="1" customHeight="1" x14ac:dyDescent="0.35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97"/>
    </row>
    <row r="106" spans="1:70" ht="30" hidden="1" customHeight="1" x14ac:dyDescent="0.35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97"/>
    </row>
    <row r="107" spans="1:70" ht="30" hidden="1" customHeight="1" x14ac:dyDescent="0.35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97"/>
    </row>
    <row r="108" spans="1:70" ht="30" hidden="1" customHeight="1" x14ac:dyDescent="0.35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97"/>
    </row>
    <row r="109" spans="1:70" ht="30" hidden="1" customHeight="1" x14ac:dyDescent="0.35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97"/>
    </row>
    <row r="110" spans="1:70" ht="30" hidden="1" customHeight="1" x14ac:dyDescent="0.35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97"/>
    </row>
    <row r="111" spans="1:70" ht="30" hidden="1" customHeight="1" x14ac:dyDescent="0.35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97"/>
    </row>
    <row r="112" spans="1:70" ht="30" hidden="1" customHeight="1" x14ac:dyDescent="0.35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97"/>
    </row>
    <row r="113" spans="1:70" ht="30" hidden="1" customHeight="1" x14ac:dyDescent="0.35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97"/>
    </row>
    <row r="114" spans="1:70" ht="30" hidden="1" customHeight="1" x14ac:dyDescent="0.35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97"/>
    </row>
    <row r="115" spans="1:70" ht="30" hidden="1" customHeight="1" x14ac:dyDescent="0.35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97"/>
    </row>
    <row r="116" spans="1:70" ht="30" hidden="1" customHeight="1" x14ac:dyDescent="0.35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97"/>
    </row>
    <row r="117" spans="1:70" ht="30" hidden="1" customHeight="1" x14ac:dyDescent="0.35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97"/>
    </row>
    <row r="118" spans="1:70" ht="30" hidden="1" customHeight="1" x14ac:dyDescent="0.35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97"/>
    </row>
    <row r="119" spans="1:70" ht="30" hidden="1" customHeight="1" x14ac:dyDescent="0.35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97"/>
    </row>
    <row r="120" spans="1:70" ht="30" hidden="1" customHeight="1" x14ac:dyDescent="0.35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97"/>
    </row>
    <row r="121" spans="1:70" ht="30" hidden="1" customHeight="1" x14ac:dyDescent="0.35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97"/>
    </row>
    <row r="122" spans="1:70" ht="30" hidden="1" customHeight="1" x14ac:dyDescent="0.35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97"/>
    </row>
    <row r="123" spans="1:70" ht="30" hidden="1" customHeight="1" x14ac:dyDescent="0.35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97"/>
    </row>
    <row r="124" spans="1:70" ht="30" hidden="1" customHeight="1" x14ac:dyDescent="0.35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97"/>
    </row>
    <row r="125" spans="1:70" ht="30" hidden="1" customHeight="1" x14ac:dyDescent="0.35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97"/>
    </row>
    <row r="126" spans="1:70" ht="30" hidden="1" customHeight="1" x14ac:dyDescent="0.35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97"/>
    </row>
    <row r="127" spans="1:70" ht="30" hidden="1" customHeight="1" x14ac:dyDescent="0.35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97"/>
    </row>
    <row r="128" spans="1:70" ht="30" hidden="1" customHeight="1" x14ac:dyDescent="0.35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97"/>
    </row>
    <row r="129" spans="1:70" ht="30" hidden="1" customHeight="1" x14ac:dyDescent="0.35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97"/>
    </row>
    <row r="130" spans="1:70" ht="30" hidden="1" customHeight="1" x14ac:dyDescent="0.35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97"/>
    </row>
    <row r="131" spans="1:70" ht="30" hidden="1" customHeight="1" x14ac:dyDescent="0.35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97"/>
    </row>
    <row r="132" spans="1:70" ht="30" hidden="1" customHeight="1" x14ac:dyDescent="0.35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97"/>
    </row>
    <row r="133" spans="1:70" ht="30" hidden="1" customHeight="1" x14ac:dyDescent="0.35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97"/>
    </row>
    <row r="134" spans="1:70" ht="30" hidden="1" customHeight="1" x14ac:dyDescent="0.35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97"/>
    </row>
    <row r="135" spans="1:70" ht="30" hidden="1" customHeight="1" x14ac:dyDescent="0.35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97"/>
    </row>
    <row r="136" spans="1:70" ht="30" hidden="1" customHeight="1" x14ac:dyDescent="0.35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97"/>
    </row>
    <row r="137" spans="1:70" ht="30" hidden="1" customHeight="1" x14ac:dyDescent="0.35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97"/>
    </row>
    <row r="138" spans="1:70" ht="30" hidden="1" customHeight="1" x14ac:dyDescent="0.35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97"/>
    </row>
    <row r="139" spans="1:70" ht="30" hidden="1" customHeight="1" x14ac:dyDescent="0.35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97"/>
    </row>
    <row r="140" spans="1:70" ht="30" hidden="1" customHeight="1" x14ac:dyDescent="0.35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97"/>
    </row>
    <row r="141" spans="1:70" ht="30" hidden="1" customHeight="1" x14ac:dyDescent="0.35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97"/>
    </row>
    <row r="142" spans="1:70" ht="30" hidden="1" customHeight="1" x14ac:dyDescent="0.35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97"/>
    </row>
    <row r="143" spans="1:70" ht="30" hidden="1" customHeight="1" x14ac:dyDescent="0.35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97"/>
    </row>
    <row r="144" spans="1:70" ht="30" hidden="1" customHeight="1" x14ac:dyDescent="0.35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97"/>
    </row>
    <row r="145" spans="1:70" ht="30" hidden="1" customHeight="1" x14ac:dyDescent="0.35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97"/>
    </row>
    <row r="146" spans="1:70" ht="30" hidden="1" customHeight="1" x14ac:dyDescent="0.35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97"/>
    </row>
    <row r="147" spans="1:70" ht="30" hidden="1" customHeight="1" x14ac:dyDescent="0.35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97"/>
    </row>
    <row r="148" spans="1:70" ht="30" hidden="1" customHeight="1" x14ac:dyDescent="0.35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97"/>
    </row>
    <row r="149" spans="1:70" ht="30" hidden="1" customHeight="1" x14ac:dyDescent="0.35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97"/>
    </row>
    <row r="150" spans="1:70" ht="30" hidden="1" customHeight="1" x14ac:dyDescent="0.35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97"/>
    </row>
    <row r="151" spans="1:70" ht="30" hidden="1" customHeight="1" x14ac:dyDescent="0.35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97"/>
    </row>
    <row r="152" spans="1:70" ht="30" hidden="1" customHeight="1" x14ac:dyDescent="0.35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97"/>
    </row>
    <row r="153" spans="1:70" ht="30" hidden="1" customHeight="1" x14ac:dyDescent="0.35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97"/>
    </row>
    <row r="154" spans="1:70" ht="30" hidden="1" customHeight="1" x14ac:dyDescent="0.35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97"/>
    </row>
    <row r="155" spans="1:70" ht="30" hidden="1" customHeight="1" x14ac:dyDescent="0.35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97"/>
    </row>
    <row r="156" spans="1:70" ht="30" hidden="1" customHeight="1" x14ac:dyDescent="0.35">
      <c r="A156" s="95">
        <v>152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97"/>
    </row>
    <row r="157" spans="1:70" ht="30" hidden="1" customHeight="1" x14ac:dyDescent="0.35">
      <c r="A157" s="95">
        <v>153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97"/>
    </row>
    <row r="158" spans="1:70" ht="30" hidden="1" customHeight="1" x14ac:dyDescent="0.35">
      <c r="A158" s="95">
        <v>154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97"/>
    </row>
    <row r="159" spans="1:70" ht="30" hidden="1" customHeight="1" x14ac:dyDescent="0.35">
      <c r="A159" s="95">
        <v>155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97"/>
    </row>
    <row r="160" spans="1:70" ht="30" hidden="1" customHeight="1" x14ac:dyDescent="0.35">
      <c r="A160" s="95">
        <v>156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97"/>
    </row>
    <row r="161" spans="1:70" ht="30" hidden="1" customHeight="1" x14ac:dyDescent="0.35">
      <c r="A161" s="95">
        <v>157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97"/>
    </row>
    <row r="162" spans="1:70" ht="30" hidden="1" customHeight="1" x14ac:dyDescent="0.35">
      <c r="A162" s="95">
        <v>158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97"/>
    </row>
    <row r="163" spans="1:70" ht="30" hidden="1" customHeight="1" x14ac:dyDescent="0.35">
      <c r="A163" s="95">
        <v>159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97"/>
    </row>
    <row r="164" spans="1:70" ht="30" hidden="1" customHeight="1" x14ac:dyDescent="0.35">
      <c r="A164" s="95">
        <v>160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97"/>
    </row>
    <row r="165" spans="1:70" ht="30" hidden="1" customHeight="1" x14ac:dyDescent="0.35">
      <c r="A165" s="95">
        <v>161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97"/>
    </row>
    <row r="166" spans="1:70" ht="30" hidden="1" customHeight="1" x14ac:dyDescent="0.35">
      <c r="A166" s="95">
        <v>162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97"/>
    </row>
    <row r="167" spans="1:70" ht="30" hidden="1" customHeight="1" x14ac:dyDescent="0.35">
      <c r="A167" s="95">
        <v>163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97"/>
    </row>
    <row r="168" spans="1:70" ht="30" hidden="1" customHeight="1" x14ac:dyDescent="0.35">
      <c r="A168" s="95">
        <v>164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97"/>
    </row>
    <row r="169" spans="1:70" ht="30" hidden="1" customHeight="1" x14ac:dyDescent="0.35">
      <c r="A169" s="95">
        <v>165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97"/>
    </row>
    <row r="170" spans="1:70" ht="30" hidden="1" customHeight="1" x14ac:dyDescent="0.35">
      <c r="A170" s="95">
        <v>166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97"/>
    </row>
    <row r="171" spans="1:70" ht="30" hidden="1" customHeight="1" x14ac:dyDescent="0.35">
      <c r="A171" s="95">
        <v>167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97"/>
    </row>
    <row r="172" spans="1:70" ht="30" hidden="1" customHeight="1" x14ac:dyDescent="0.35">
      <c r="A172" s="95">
        <v>168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97"/>
    </row>
    <row r="173" spans="1:70" ht="30" hidden="1" customHeight="1" x14ac:dyDescent="0.35">
      <c r="A173" s="95">
        <v>169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97"/>
    </row>
    <row r="174" spans="1:70" ht="30" hidden="1" customHeight="1" x14ac:dyDescent="0.35">
      <c r="A174" s="95">
        <v>170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97"/>
    </row>
    <row r="175" spans="1:70" ht="30" hidden="1" customHeight="1" x14ac:dyDescent="0.35">
      <c r="A175" s="95">
        <v>171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97"/>
    </row>
    <row r="176" spans="1:70" ht="30" hidden="1" customHeight="1" x14ac:dyDescent="0.35">
      <c r="A176" s="95">
        <v>172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97"/>
    </row>
    <row r="177" spans="1:70" ht="30" hidden="1" customHeight="1" x14ac:dyDescent="0.35">
      <c r="A177" s="95">
        <v>173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97"/>
    </row>
    <row r="178" spans="1:70" ht="30" hidden="1" customHeight="1" x14ac:dyDescent="0.35">
      <c r="A178" s="95">
        <v>174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97"/>
    </row>
    <row r="179" spans="1:70" ht="30" hidden="1" customHeight="1" x14ac:dyDescent="0.35">
      <c r="A179" s="95">
        <v>175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97"/>
    </row>
    <row r="180" spans="1:70" ht="30" hidden="1" customHeight="1" x14ac:dyDescent="0.35">
      <c r="A180" s="95">
        <v>176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97"/>
    </row>
    <row r="181" spans="1:70" ht="30" hidden="1" customHeight="1" x14ac:dyDescent="0.35">
      <c r="A181" s="95">
        <v>177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97"/>
    </row>
    <row r="182" spans="1:70" ht="30" hidden="1" customHeight="1" x14ac:dyDescent="0.35">
      <c r="A182" s="95">
        <v>178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97"/>
    </row>
    <row r="183" spans="1:70" ht="30" hidden="1" customHeight="1" x14ac:dyDescent="0.35">
      <c r="A183" s="95">
        <v>179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97"/>
    </row>
    <row r="184" spans="1:70" ht="30" hidden="1" customHeight="1" x14ac:dyDescent="0.35">
      <c r="A184" s="95">
        <v>180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97"/>
    </row>
    <row r="185" spans="1:70" ht="30" hidden="1" customHeight="1" x14ac:dyDescent="0.35">
      <c r="A185" s="95">
        <v>181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97"/>
    </row>
    <row r="186" spans="1:70" ht="30" hidden="1" customHeight="1" x14ac:dyDescent="0.35">
      <c r="A186" s="95">
        <v>182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97"/>
    </row>
    <row r="187" spans="1:70" ht="30" hidden="1" customHeight="1" x14ac:dyDescent="0.35">
      <c r="A187" s="95">
        <v>183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97"/>
    </row>
    <row r="188" spans="1:70" ht="30" hidden="1" customHeight="1" x14ac:dyDescent="0.35">
      <c r="A188" s="95">
        <v>184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97"/>
    </row>
    <row r="189" spans="1:70" ht="30" hidden="1" customHeight="1" x14ac:dyDescent="0.35">
      <c r="A189" s="95">
        <v>185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97"/>
    </row>
    <row r="190" spans="1:70" ht="30" hidden="1" customHeight="1" x14ac:dyDescent="0.35">
      <c r="A190" s="95">
        <v>186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97"/>
    </row>
    <row r="191" spans="1:70" ht="30" hidden="1" customHeight="1" x14ac:dyDescent="0.35">
      <c r="A191" s="95">
        <v>187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97"/>
    </row>
    <row r="192" spans="1:70" ht="30" hidden="1" customHeight="1" x14ac:dyDescent="0.35">
      <c r="A192" s="95">
        <v>188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97"/>
    </row>
    <row r="193" spans="1:70" ht="30" hidden="1" customHeight="1" x14ac:dyDescent="0.35">
      <c r="A193" s="95">
        <v>189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97"/>
    </row>
    <row r="194" spans="1:70" ht="30" hidden="1" customHeight="1" x14ac:dyDescent="0.35">
      <c r="A194" s="95">
        <v>190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97"/>
    </row>
    <row r="195" spans="1:70" ht="30" hidden="1" customHeight="1" x14ac:dyDescent="0.35">
      <c r="A195" s="95">
        <v>191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97"/>
    </row>
    <row r="196" spans="1:70" ht="30" hidden="1" customHeight="1" x14ac:dyDescent="0.35">
      <c r="A196" s="95">
        <v>192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97"/>
    </row>
    <row r="197" spans="1:70" ht="30" hidden="1" customHeight="1" x14ac:dyDescent="0.35">
      <c r="A197" s="95">
        <v>193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97"/>
    </row>
    <row r="198" spans="1:70" ht="30" hidden="1" customHeight="1" x14ac:dyDescent="0.35">
      <c r="A198" s="95">
        <v>194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97"/>
    </row>
    <row r="199" spans="1:70" ht="30" hidden="1" customHeight="1" x14ac:dyDescent="0.35">
      <c r="A199" s="95">
        <v>195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97"/>
    </row>
    <row r="200" spans="1:70" ht="30" hidden="1" customHeight="1" x14ac:dyDescent="0.35">
      <c r="A200" s="95">
        <v>196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97"/>
    </row>
    <row r="201" spans="1:70" ht="30" hidden="1" customHeight="1" x14ac:dyDescent="0.35">
      <c r="A201" s="95">
        <v>197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97"/>
    </row>
    <row r="202" spans="1:70" ht="30" hidden="1" customHeight="1" x14ac:dyDescent="0.35">
      <c r="A202" s="95">
        <v>198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97"/>
    </row>
    <row r="203" spans="1:70" ht="30" hidden="1" customHeight="1" x14ac:dyDescent="0.35">
      <c r="A203" s="95">
        <v>199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97"/>
    </row>
    <row r="204" spans="1:70" ht="30" hidden="1" customHeight="1" x14ac:dyDescent="0.35">
      <c r="A204" s="95">
        <v>200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97"/>
    </row>
    <row r="205" spans="1:70" ht="30" hidden="1" customHeight="1" x14ac:dyDescent="0.35">
      <c r="A205" s="95">
        <v>201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97"/>
    </row>
    <row r="206" spans="1:70" ht="30" hidden="1" customHeight="1" x14ac:dyDescent="0.35">
      <c r="A206" s="95">
        <v>202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97"/>
    </row>
    <row r="207" spans="1:70" ht="30" hidden="1" customHeight="1" x14ac:dyDescent="0.35">
      <c r="A207" s="95">
        <v>203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97"/>
    </row>
    <row r="208" spans="1:70" ht="30" hidden="1" customHeight="1" x14ac:dyDescent="0.35">
      <c r="A208" s="95">
        <v>204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97"/>
    </row>
    <row r="209" spans="1:70" ht="30" hidden="1" customHeight="1" x14ac:dyDescent="0.35">
      <c r="A209" s="95">
        <v>205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97"/>
    </row>
    <row r="210" spans="1:70" ht="30" hidden="1" customHeight="1" x14ac:dyDescent="0.35">
      <c r="A210" s="95">
        <v>206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97"/>
    </row>
    <row r="211" spans="1:70" ht="30" hidden="1" customHeight="1" x14ac:dyDescent="0.35">
      <c r="A211" s="95">
        <v>207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97"/>
    </row>
    <row r="212" spans="1:70" ht="30" hidden="1" customHeight="1" x14ac:dyDescent="0.35">
      <c r="A212" s="95">
        <v>208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97"/>
    </row>
    <row r="213" spans="1:70" ht="30" hidden="1" customHeight="1" x14ac:dyDescent="0.35">
      <c r="A213" s="95">
        <v>209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97"/>
    </row>
    <row r="214" spans="1:70" ht="30" hidden="1" customHeight="1" x14ac:dyDescent="0.35">
      <c r="A214" s="95">
        <v>210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97"/>
    </row>
    <row r="215" spans="1:70" ht="30" hidden="1" customHeight="1" x14ac:dyDescent="0.35">
      <c r="A215" s="95">
        <v>211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97"/>
    </row>
    <row r="216" spans="1:70" ht="30" hidden="1" customHeight="1" x14ac:dyDescent="0.35">
      <c r="A216" s="95">
        <v>212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97"/>
    </row>
    <row r="217" spans="1:70" ht="30" hidden="1" customHeight="1" x14ac:dyDescent="0.35">
      <c r="A217" s="95">
        <v>213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97"/>
    </row>
    <row r="218" spans="1:70" ht="30" hidden="1" customHeight="1" x14ac:dyDescent="0.35">
      <c r="A218" s="95">
        <v>214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97"/>
    </row>
    <row r="219" spans="1:70" ht="30" hidden="1" customHeight="1" x14ac:dyDescent="0.35">
      <c r="A219" s="95">
        <v>215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97"/>
    </row>
    <row r="220" spans="1:70" ht="30" hidden="1" customHeight="1" x14ac:dyDescent="0.35">
      <c r="A220" s="95">
        <v>216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97"/>
    </row>
    <row r="221" spans="1:70" ht="30" hidden="1" customHeight="1" x14ac:dyDescent="0.35">
      <c r="A221" s="95">
        <v>217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97"/>
    </row>
    <row r="222" spans="1:70" ht="30" hidden="1" customHeight="1" x14ac:dyDescent="0.35">
      <c r="A222" s="95">
        <v>218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97"/>
    </row>
    <row r="223" spans="1:70" ht="30" hidden="1" customHeight="1" x14ac:dyDescent="0.35">
      <c r="A223" s="95">
        <v>219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97"/>
    </row>
    <row r="224" spans="1:70" ht="30" hidden="1" customHeight="1" x14ac:dyDescent="0.35">
      <c r="A224" s="95">
        <v>220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97"/>
    </row>
    <row r="225" spans="1:70" ht="30" hidden="1" customHeight="1" x14ac:dyDescent="0.35">
      <c r="A225" s="95">
        <v>221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97"/>
    </row>
    <row r="226" spans="1:70" ht="30" hidden="1" customHeight="1" x14ac:dyDescent="0.35">
      <c r="A226" s="95">
        <v>222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97"/>
    </row>
    <row r="227" spans="1:70" ht="30" hidden="1" customHeight="1" x14ac:dyDescent="0.35">
      <c r="A227" s="95">
        <v>223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97"/>
    </row>
    <row r="228" spans="1:70" ht="30" hidden="1" customHeight="1" x14ac:dyDescent="0.35">
      <c r="A228" s="95">
        <v>224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97"/>
    </row>
    <row r="229" spans="1:70" ht="30" hidden="1" customHeight="1" x14ac:dyDescent="0.35">
      <c r="A229" s="95">
        <v>225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97"/>
    </row>
    <row r="230" spans="1:70" ht="30" hidden="1" customHeight="1" x14ac:dyDescent="0.35">
      <c r="A230" s="95">
        <v>226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97"/>
    </row>
    <row r="231" spans="1:70" ht="30" hidden="1" customHeight="1" x14ac:dyDescent="0.35">
      <c r="A231" s="95">
        <v>227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97"/>
    </row>
    <row r="232" spans="1:70" ht="30" hidden="1" customHeight="1" x14ac:dyDescent="0.35">
      <c r="A232" s="95">
        <v>228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97"/>
    </row>
    <row r="233" spans="1:70" ht="30" hidden="1" customHeight="1" x14ac:dyDescent="0.35">
      <c r="A233" s="95">
        <v>229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97"/>
    </row>
    <row r="234" spans="1:70" ht="30" hidden="1" customHeight="1" x14ac:dyDescent="0.35">
      <c r="A234" s="95">
        <v>230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97"/>
    </row>
    <row r="235" spans="1:70" ht="30" hidden="1" customHeight="1" x14ac:dyDescent="0.35">
      <c r="A235" s="95">
        <v>231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97"/>
    </row>
    <row r="236" spans="1:70" ht="30" hidden="1" customHeight="1" x14ac:dyDescent="0.35">
      <c r="A236" s="95">
        <v>232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97"/>
    </row>
    <row r="237" spans="1:70" ht="30" hidden="1" customHeight="1" x14ac:dyDescent="0.35">
      <c r="A237" s="95">
        <v>233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97"/>
    </row>
    <row r="238" spans="1:70" ht="30" hidden="1" customHeight="1" x14ac:dyDescent="0.35">
      <c r="A238" s="95">
        <v>234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97"/>
    </row>
    <row r="239" spans="1:70" ht="30" hidden="1" customHeight="1" x14ac:dyDescent="0.35">
      <c r="A239" s="95">
        <v>235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97"/>
    </row>
    <row r="240" spans="1:70" ht="30" hidden="1" customHeight="1" x14ac:dyDescent="0.35">
      <c r="A240" s="95">
        <v>236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97"/>
    </row>
    <row r="241" spans="1:70" ht="30" hidden="1" customHeight="1" x14ac:dyDescent="0.35">
      <c r="A241" s="95">
        <v>237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97"/>
    </row>
    <row r="242" spans="1:70" ht="30" hidden="1" customHeight="1" x14ac:dyDescent="0.35">
      <c r="A242" s="95">
        <v>238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97"/>
    </row>
    <row r="243" spans="1:70" ht="30" hidden="1" customHeight="1" x14ac:dyDescent="0.35">
      <c r="A243" s="95">
        <v>239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97"/>
    </row>
    <row r="244" spans="1:70" ht="30" hidden="1" customHeight="1" x14ac:dyDescent="0.35">
      <c r="A244" s="95">
        <v>240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97"/>
    </row>
    <row r="245" spans="1:70" ht="30" hidden="1" customHeight="1" x14ac:dyDescent="0.35">
      <c r="A245" s="95">
        <v>241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97"/>
    </row>
    <row r="246" spans="1:70" ht="30" hidden="1" customHeight="1" x14ac:dyDescent="0.35">
      <c r="A246" s="95">
        <v>242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97"/>
    </row>
    <row r="247" spans="1:70" ht="30" hidden="1" customHeight="1" x14ac:dyDescent="0.35">
      <c r="A247" s="95">
        <v>243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97"/>
    </row>
    <row r="248" spans="1:70" ht="30" hidden="1" customHeight="1" x14ac:dyDescent="0.35">
      <c r="A248" s="95">
        <v>244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97"/>
    </row>
    <row r="249" spans="1:70" ht="30" hidden="1" customHeight="1" x14ac:dyDescent="0.35">
      <c r="A249" s="95">
        <v>245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97"/>
    </row>
    <row r="250" spans="1:70" ht="30" hidden="1" customHeight="1" x14ac:dyDescent="0.35">
      <c r="A250" s="95">
        <v>246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97"/>
    </row>
    <row r="251" spans="1:70" ht="30" hidden="1" customHeight="1" x14ac:dyDescent="0.35">
      <c r="A251" s="95">
        <v>247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97"/>
    </row>
    <row r="252" spans="1:70" ht="30" hidden="1" customHeight="1" x14ac:dyDescent="0.35">
      <c r="A252" s="95">
        <v>248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97"/>
    </row>
    <row r="253" spans="1:70" ht="30" hidden="1" customHeight="1" x14ac:dyDescent="0.35">
      <c r="A253" s="95">
        <v>249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97"/>
    </row>
    <row r="254" spans="1:70" ht="30" hidden="1" customHeight="1" x14ac:dyDescent="0.35">
      <c r="A254" s="95">
        <v>250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97"/>
    </row>
    <row r="255" spans="1:70" ht="30" hidden="1" customHeight="1" x14ac:dyDescent="0.35">
      <c r="A255" s="95">
        <v>251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97"/>
    </row>
    <row r="256" spans="1:70" ht="30" hidden="1" customHeight="1" x14ac:dyDescent="0.35">
      <c r="A256" s="95">
        <v>252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97"/>
    </row>
    <row r="257" spans="1:70" ht="30" hidden="1" customHeight="1" x14ac:dyDescent="0.35">
      <c r="A257" s="95">
        <v>253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97"/>
    </row>
    <row r="258" spans="1:70" ht="30" hidden="1" customHeight="1" x14ac:dyDescent="0.35">
      <c r="A258" s="95">
        <v>254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97"/>
    </row>
    <row r="259" spans="1:70" ht="30" hidden="1" customHeight="1" x14ac:dyDescent="0.35">
      <c r="A259" s="95">
        <v>255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97"/>
    </row>
    <row r="260" spans="1:70" ht="30" hidden="1" customHeight="1" x14ac:dyDescent="0.35">
      <c r="A260" s="95">
        <v>256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97"/>
    </row>
    <row r="261" spans="1:70" ht="30" hidden="1" customHeight="1" x14ac:dyDescent="0.35">
      <c r="A261" s="95">
        <v>257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97"/>
    </row>
    <row r="262" spans="1:70" ht="30" hidden="1" customHeight="1" x14ac:dyDescent="0.35">
      <c r="A262" s="95">
        <v>258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97"/>
    </row>
    <row r="263" spans="1:70" ht="30" hidden="1" customHeight="1" x14ac:dyDescent="0.35">
      <c r="A263" s="95">
        <v>259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97"/>
    </row>
    <row r="264" spans="1:70" ht="30" hidden="1" customHeight="1" x14ac:dyDescent="0.35">
      <c r="A264" s="95">
        <v>260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97"/>
    </row>
    <row r="265" spans="1:70" ht="30" hidden="1" customHeight="1" x14ac:dyDescent="0.35">
      <c r="A265" s="95">
        <v>261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97"/>
    </row>
    <row r="266" spans="1:70" ht="30" hidden="1" customHeight="1" x14ac:dyDescent="0.35">
      <c r="A266" s="95">
        <v>262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97"/>
    </row>
    <row r="267" spans="1:70" ht="30" hidden="1" customHeight="1" x14ac:dyDescent="0.35">
      <c r="A267" s="95">
        <v>263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97"/>
    </row>
    <row r="268" spans="1:70" ht="30" hidden="1" customHeight="1" x14ac:dyDescent="0.35">
      <c r="A268" s="95">
        <v>264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97"/>
    </row>
    <row r="269" spans="1:70" ht="30" hidden="1" customHeight="1" x14ac:dyDescent="0.35">
      <c r="A269" s="95">
        <v>265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97"/>
    </row>
    <row r="270" spans="1:70" ht="30" hidden="1" customHeight="1" x14ac:dyDescent="0.35">
      <c r="A270" s="95">
        <v>266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97"/>
    </row>
    <row r="271" spans="1:70" ht="30" hidden="1" customHeight="1" x14ac:dyDescent="0.35">
      <c r="A271" s="95">
        <v>267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97"/>
    </row>
    <row r="272" spans="1:70" ht="30" hidden="1" customHeight="1" x14ac:dyDescent="0.35">
      <c r="A272" s="95">
        <v>268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97"/>
    </row>
    <row r="273" spans="1:70" ht="30" hidden="1" customHeight="1" x14ac:dyDescent="0.35">
      <c r="A273" s="95">
        <v>269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97"/>
    </row>
    <row r="274" spans="1:70" ht="30" hidden="1" customHeight="1" x14ac:dyDescent="0.35">
      <c r="A274" s="95">
        <v>270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97"/>
    </row>
    <row r="275" spans="1:70" ht="30" hidden="1" customHeight="1" x14ac:dyDescent="0.35">
      <c r="A275" s="95">
        <v>271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97"/>
    </row>
    <row r="276" spans="1:70" ht="30" hidden="1" customHeight="1" x14ac:dyDescent="0.35">
      <c r="A276" s="95">
        <v>272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97"/>
    </row>
    <row r="277" spans="1:70" ht="30" hidden="1" customHeight="1" x14ac:dyDescent="0.35">
      <c r="A277" s="95">
        <v>273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97"/>
    </row>
    <row r="278" spans="1:70" ht="30" hidden="1" customHeight="1" x14ac:dyDescent="0.35">
      <c r="A278" s="95">
        <v>274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97"/>
    </row>
    <row r="279" spans="1:70" ht="30" hidden="1" customHeight="1" x14ac:dyDescent="0.35">
      <c r="A279" s="95">
        <v>275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97"/>
    </row>
    <row r="280" spans="1:70" ht="30" hidden="1" customHeight="1" x14ac:dyDescent="0.35">
      <c r="A280" s="95">
        <v>276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97"/>
    </row>
    <row r="281" spans="1:70" ht="30" hidden="1" customHeight="1" x14ac:dyDescent="0.35">
      <c r="A281" s="95">
        <v>277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97"/>
    </row>
    <row r="282" spans="1:70" ht="30" hidden="1" customHeight="1" x14ac:dyDescent="0.35">
      <c r="A282" s="95">
        <v>278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97"/>
    </row>
    <row r="283" spans="1:70" ht="30" hidden="1" customHeight="1" x14ac:dyDescent="0.35">
      <c r="A283" s="95">
        <v>279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97"/>
    </row>
    <row r="284" spans="1:70" ht="30" hidden="1" customHeight="1" x14ac:dyDescent="0.35">
      <c r="A284" s="95">
        <v>280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97"/>
    </row>
    <row r="285" spans="1:70" ht="30" hidden="1" customHeight="1" x14ac:dyDescent="0.35">
      <c r="A285" s="95">
        <v>281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97"/>
    </row>
    <row r="286" spans="1:70" ht="30" hidden="1" customHeight="1" x14ac:dyDescent="0.35">
      <c r="A286" s="95">
        <v>282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97"/>
    </row>
    <row r="287" spans="1:70" ht="30" hidden="1" customHeight="1" x14ac:dyDescent="0.35">
      <c r="A287" s="95">
        <v>283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97"/>
    </row>
    <row r="288" spans="1:70" ht="30" hidden="1" customHeight="1" x14ac:dyDescent="0.35">
      <c r="A288" s="95">
        <v>284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97"/>
    </row>
    <row r="289" spans="1:70" ht="30" hidden="1" customHeight="1" x14ac:dyDescent="0.35">
      <c r="A289" s="95">
        <v>285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97"/>
    </row>
    <row r="290" spans="1:70" ht="30" hidden="1" customHeight="1" x14ac:dyDescent="0.35">
      <c r="A290" s="95">
        <v>286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97"/>
    </row>
    <row r="291" spans="1:70" ht="30" hidden="1" customHeight="1" x14ac:dyDescent="0.35">
      <c r="A291" s="95">
        <v>287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97"/>
    </row>
    <row r="292" spans="1:70" ht="30" hidden="1" customHeight="1" x14ac:dyDescent="0.35">
      <c r="A292" s="95">
        <v>288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97"/>
    </row>
    <row r="293" spans="1:70" ht="30" hidden="1" customHeight="1" x14ac:dyDescent="0.35">
      <c r="A293" s="95">
        <v>289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97"/>
    </row>
    <row r="294" spans="1:70" ht="30" hidden="1" customHeight="1" x14ac:dyDescent="0.35">
      <c r="A294" s="95">
        <v>290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97"/>
    </row>
    <row r="295" spans="1:70" ht="30" hidden="1" customHeight="1" x14ac:dyDescent="0.35">
      <c r="A295" s="95">
        <v>291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97"/>
    </row>
    <row r="296" spans="1:70" ht="30" hidden="1" customHeight="1" x14ac:dyDescent="0.35">
      <c r="A296" s="95">
        <v>292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97"/>
    </row>
    <row r="297" spans="1:70" ht="30" hidden="1" customHeight="1" x14ac:dyDescent="0.35">
      <c r="A297" s="95">
        <v>293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97"/>
    </row>
    <row r="298" spans="1:70" ht="30" hidden="1" customHeight="1" x14ac:dyDescent="0.35">
      <c r="A298" s="95">
        <v>294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97"/>
    </row>
    <row r="299" spans="1:70" ht="30" hidden="1" customHeight="1" x14ac:dyDescent="0.35">
      <c r="A299" s="95">
        <v>295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97"/>
    </row>
    <row r="300" spans="1:70" ht="30" hidden="1" customHeight="1" x14ac:dyDescent="0.35">
      <c r="A300" s="95">
        <v>296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97"/>
    </row>
    <row r="301" spans="1:70" ht="30" hidden="1" customHeight="1" x14ac:dyDescent="0.35">
      <c r="A301" s="95">
        <v>297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97"/>
    </row>
    <row r="302" spans="1:70" ht="30" hidden="1" customHeight="1" x14ac:dyDescent="0.35">
      <c r="A302" s="95">
        <v>298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97"/>
    </row>
    <row r="303" spans="1:70" ht="30" hidden="1" customHeight="1" x14ac:dyDescent="0.35">
      <c r="A303" s="95">
        <v>299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97"/>
    </row>
    <row r="304" spans="1:70" ht="30" hidden="1" customHeight="1" x14ac:dyDescent="0.35">
      <c r="A304" s="95">
        <v>300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97"/>
    </row>
    <row r="305" spans="1:70" ht="30" hidden="1" customHeight="1" x14ac:dyDescent="0.35">
      <c r="A305" s="95">
        <v>301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97"/>
    </row>
    <row r="306" spans="1:70" ht="30" hidden="1" customHeight="1" x14ac:dyDescent="0.35">
      <c r="A306" s="95">
        <v>302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97"/>
    </row>
    <row r="307" spans="1:70" ht="30" hidden="1" customHeight="1" x14ac:dyDescent="0.35">
      <c r="A307" s="95">
        <v>303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97"/>
    </row>
    <row r="308" spans="1:70" ht="30" hidden="1" customHeight="1" x14ac:dyDescent="0.35">
      <c r="A308" s="95">
        <v>304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97"/>
    </row>
    <row r="309" spans="1:70" ht="30" hidden="1" customHeight="1" x14ac:dyDescent="0.35">
      <c r="A309" s="95">
        <v>305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97"/>
    </row>
    <row r="310" spans="1:70" ht="30" hidden="1" customHeight="1" x14ac:dyDescent="0.35">
      <c r="A310" s="95">
        <v>306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97"/>
    </row>
    <row r="311" spans="1:70" ht="30" hidden="1" customHeight="1" x14ac:dyDescent="0.35">
      <c r="A311" s="95">
        <v>307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97"/>
    </row>
    <row r="312" spans="1:70" ht="30" hidden="1" customHeight="1" x14ac:dyDescent="0.35">
      <c r="A312" s="95">
        <v>308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97"/>
    </row>
    <row r="313" spans="1:70" ht="30" hidden="1" customHeight="1" x14ac:dyDescent="0.35">
      <c r="A313" s="95">
        <v>309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97"/>
    </row>
    <row r="314" spans="1:70" ht="30" hidden="1" customHeight="1" x14ac:dyDescent="0.35">
      <c r="A314" s="95">
        <v>310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97"/>
    </row>
    <row r="315" spans="1:70" ht="30" hidden="1" customHeight="1" x14ac:dyDescent="0.35">
      <c r="A315" s="95">
        <v>311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97"/>
    </row>
    <row r="316" spans="1:70" ht="30" hidden="1" customHeight="1" x14ac:dyDescent="0.35">
      <c r="A316" s="95">
        <v>312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97"/>
    </row>
    <row r="317" spans="1:70" ht="30" hidden="1" customHeight="1" x14ac:dyDescent="0.35">
      <c r="A317" s="95">
        <v>313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97"/>
    </row>
    <row r="318" spans="1:70" ht="30" hidden="1" customHeight="1" x14ac:dyDescent="0.35">
      <c r="A318" s="95">
        <v>314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97"/>
    </row>
    <row r="319" spans="1:70" ht="30" hidden="1" customHeight="1" x14ac:dyDescent="0.35">
      <c r="A319" s="95">
        <v>315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97"/>
    </row>
    <row r="320" spans="1:70" ht="30" hidden="1" customHeight="1" x14ac:dyDescent="0.35">
      <c r="A320" s="95">
        <v>316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97"/>
    </row>
    <row r="321" spans="1:70" ht="30" hidden="1" customHeight="1" x14ac:dyDescent="0.35">
      <c r="A321" s="95">
        <v>317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97"/>
    </row>
    <row r="322" spans="1:70" ht="30" hidden="1" customHeight="1" x14ac:dyDescent="0.35">
      <c r="A322" s="95">
        <v>318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97"/>
    </row>
    <row r="323" spans="1:70" ht="30" hidden="1" customHeight="1" x14ac:dyDescent="0.35">
      <c r="A323" s="95">
        <v>319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97"/>
    </row>
    <row r="324" spans="1:70" ht="30" hidden="1" customHeight="1" x14ac:dyDescent="0.35">
      <c r="A324" s="95">
        <v>320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97"/>
    </row>
    <row r="325" spans="1:70" ht="30" hidden="1" customHeight="1" x14ac:dyDescent="0.35">
      <c r="A325" s="95">
        <v>321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97"/>
    </row>
    <row r="326" spans="1:70" ht="30" hidden="1" customHeight="1" x14ac:dyDescent="0.35">
      <c r="A326" s="95">
        <v>322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97"/>
    </row>
    <row r="327" spans="1:70" ht="30" hidden="1" customHeight="1" x14ac:dyDescent="0.35">
      <c r="A327" s="95">
        <v>323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97"/>
    </row>
    <row r="328" spans="1:70" ht="30" hidden="1" customHeight="1" x14ac:dyDescent="0.35">
      <c r="A328" s="95">
        <v>324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97"/>
    </row>
    <row r="329" spans="1:70" ht="30" hidden="1" customHeight="1" x14ac:dyDescent="0.35">
      <c r="A329" s="95">
        <v>325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97"/>
    </row>
    <row r="330" spans="1:70" ht="30" hidden="1" customHeight="1" x14ac:dyDescent="0.35">
      <c r="A330" s="95">
        <v>326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97"/>
    </row>
    <row r="331" spans="1:70" ht="30" hidden="1" customHeight="1" x14ac:dyDescent="0.35">
      <c r="A331" s="95">
        <v>327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97"/>
    </row>
    <row r="332" spans="1:70" ht="30" hidden="1" customHeight="1" x14ac:dyDescent="0.35">
      <c r="A332" s="95">
        <v>328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97"/>
    </row>
    <row r="333" spans="1:70" ht="30" hidden="1" customHeight="1" x14ac:dyDescent="0.35">
      <c r="A333" s="95">
        <v>329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97"/>
    </row>
    <row r="334" spans="1:70" ht="30" hidden="1" customHeight="1" x14ac:dyDescent="0.35">
      <c r="A334" s="95">
        <v>330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97"/>
    </row>
    <row r="335" spans="1:70" ht="30" hidden="1" customHeight="1" x14ac:dyDescent="0.35">
      <c r="A335" s="95">
        <v>331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97"/>
    </row>
    <row r="336" spans="1:70" ht="30" hidden="1" customHeight="1" x14ac:dyDescent="0.35">
      <c r="A336" s="95">
        <v>332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97"/>
    </row>
    <row r="337" spans="1:70" ht="30" hidden="1" customHeight="1" x14ac:dyDescent="0.35">
      <c r="A337" s="95">
        <v>333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97"/>
    </row>
    <row r="338" spans="1:70" ht="30" hidden="1" customHeight="1" x14ac:dyDescent="0.35">
      <c r="A338" s="95">
        <v>334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97"/>
    </row>
    <row r="339" spans="1:70" ht="30" hidden="1" customHeight="1" x14ac:dyDescent="0.35">
      <c r="A339" s="95">
        <v>335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97"/>
    </row>
    <row r="340" spans="1:70" ht="30" hidden="1" customHeight="1" x14ac:dyDescent="0.35">
      <c r="A340" s="95">
        <v>336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97"/>
    </row>
    <row r="341" spans="1:70" ht="30" hidden="1" customHeight="1" x14ac:dyDescent="0.35">
      <c r="A341" s="95">
        <v>337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97"/>
    </row>
    <row r="342" spans="1:70" ht="30" hidden="1" customHeight="1" x14ac:dyDescent="0.35">
      <c r="A342" s="95">
        <v>338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97"/>
    </row>
    <row r="343" spans="1:70" ht="30" hidden="1" customHeight="1" x14ac:dyDescent="0.35">
      <c r="A343" s="95">
        <v>339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97"/>
    </row>
    <row r="344" spans="1:70" ht="30" hidden="1" customHeight="1" x14ac:dyDescent="0.35">
      <c r="A344" s="95">
        <v>340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97"/>
    </row>
    <row r="345" spans="1:70" ht="30" hidden="1" customHeight="1" x14ac:dyDescent="0.35">
      <c r="A345" s="95">
        <v>341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97"/>
    </row>
    <row r="346" spans="1:70" ht="30" hidden="1" customHeight="1" x14ac:dyDescent="0.35">
      <c r="A346" s="95">
        <v>342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97"/>
    </row>
    <row r="347" spans="1:70" ht="30" hidden="1" customHeight="1" x14ac:dyDescent="0.35">
      <c r="A347" s="95">
        <v>343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97"/>
    </row>
    <row r="348" spans="1:70" ht="30" hidden="1" customHeight="1" x14ac:dyDescent="0.35">
      <c r="A348" s="95">
        <v>344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97"/>
    </row>
    <row r="349" spans="1:70" ht="30" hidden="1" customHeight="1" x14ac:dyDescent="0.35">
      <c r="A349" s="95">
        <v>345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97"/>
    </row>
    <row r="350" spans="1:70" ht="30" hidden="1" customHeight="1" x14ac:dyDescent="0.35">
      <c r="A350" s="95">
        <v>346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97"/>
    </row>
    <row r="351" spans="1:70" ht="30" hidden="1" customHeight="1" x14ac:dyDescent="0.35">
      <c r="A351" s="95">
        <v>347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97"/>
    </row>
    <row r="352" spans="1:70" ht="30" hidden="1" customHeight="1" x14ac:dyDescent="0.35">
      <c r="A352" s="95">
        <v>348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97"/>
    </row>
    <row r="353" spans="1:70" ht="30" hidden="1" customHeight="1" x14ac:dyDescent="0.35">
      <c r="A353" s="95">
        <v>349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97"/>
    </row>
    <row r="354" spans="1:70" ht="30" hidden="1" customHeight="1" x14ac:dyDescent="0.35">
      <c r="A354" s="95">
        <v>350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97"/>
    </row>
    <row r="355" spans="1:70" ht="30" hidden="1" customHeight="1" x14ac:dyDescent="0.35">
      <c r="A355" s="95">
        <v>351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97"/>
    </row>
    <row r="356" spans="1:70" ht="30" hidden="1" customHeight="1" x14ac:dyDescent="0.35">
      <c r="A356" s="95">
        <v>352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97"/>
    </row>
    <row r="357" spans="1:70" ht="30" hidden="1" customHeight="1" x14ac:dyDescent="0.35">
      <c r="A357" s="95">
        <v>353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97"/>
    </row>
    <row r="358" spans="1:70" ht="30" hidden="1" customHeight="1" x14ac:dyDescent="0.35">
      <c r="A358" s="95">
        <v>354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97"/>
    </row>
    <row r="359" spans="1:70" ht="30" hidden="1" customHeight="1" x14ac:dyDescent="0.35">
      <c r="A359" s="95">
        <v>355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97"/>
    </row>
    <row r="360" spans="1:70" ht="30" hidden="1" customHeight="1" x14ac:dyDescent="0.35">
      <c r="A360" s="95">
        <v>356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97"/>
    </row>
    <row r="361" spans="1:70" ht="30" hidden="1" customHeight="1" x14ac:dyDescent="0.35">
      <c r="A361" s="95">
        <v>357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97"/>
    </row>
    <row r="362" spans="1:70" ht="30" hidden="1" customHeight="1" x14ac:dyDescent="0.35">
      <c r="A362" s="95">
        <v>358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97"/>
    </row>
    <row r="363" spans="1:70" ht="30" hidden="1" customHeight="1" x14ac:dyDescent="0.35">
      <c r="A363" s="95">
        <v>359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97"/>
    </row>
    <row r="364" spans="1:70" ht="30" hidden="1" customHeight="1" x14ac:dyDescent="0.35">
      <c r="A364" s="95">
        <v>360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97"/>
    </row>
    <row r="365" spans="1:70" ht="30" hidden="1" customHeight="1" x14ac:dyDescent="0.35">
      <c r="A365" s="95">
        <v>361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97"/>
    </row>
    <row r="366" spans="1:70" ht="30" hidden="1" customHeight="1" x14ac:dyDescent="0.35">
      <c r="A366" s="95">
        <v>362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97"/>
    </row>
    <row r="367" spans="1:70" ht="30" hidden="1" customHeight="1" x14ac:dyDescent="0.35">
      <c r="A367" s="95">
        <v>363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97"/>
    </row>
    <row r="368" spans="1:70" ht="30" hidden="1" customHeight="1" x14ac:dyDescent="0.35">
      <c r="A368" s="95">
        <v>364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97"/>
    </row>
    <row r="369" spans="1:70" ht="30" hidden="1" customHeight="1" x14ac:dyDescent="0.35">
      <c r="A369" s="95">
        <v>365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97"/>
    </row>
    <row r="370" spans="1:70" ht="30" hidden="1" customHeight="1" x14ac:dyDescent="0.35">
      <c r="A370" s="95">
        <v>366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97"/>
    </row>
    <row r="371" spans="1:70" ht="30" hidden="1" customHeight="1" x14ac:dyDescent="0.35">
      <c r="A371" s="95">
        <v>367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97"/>
    </row>
    <row r="372" spans="1:70" ht="30" hidden="1" customHeight="1" x14ac:dyDescent="0.35">
      <c r="A372" s="95">
        <v>368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97"/>
    </row>
    <row r="373" spans="1:70" ht="30" hidden="1" customHeight="1" x14ac:dyDescent="0.35">
      <c r="A373" s="95">
        <v>369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97"/>
    </row>
    <row r="374" spans="1:70" ht="30" hidden="1" customHeight="1" x14ac:dyDescent="0.35">
      <c r="A374" s="95">
        <v>370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97"/>
    </row>
    <row r="375" spans="1:70" ht="30" hidden="1" customHeight="1" x14ac:dyDescent="0.35">
      <c r="A375" s="95">
        <v>371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97"/>
    </row>
    <row r="376" spans="1:70" ht="30" hidden="1" customHeight="1" x14ac:dyDescent="0.35">
      <c r="A376" s="95">
        <v>372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97"/>
    </row>
    <row r="377" spans="1:70" ht="30" hidden="1" customHeight="1" x14ac:dyDescent="0.35">
      <c r="A377" s="95">
        <v>373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97"/>
    </row>
    <row r="378" spans="1:70" ht="30" hidden="1" customHeight="1" x14ac:dyDescent="0.35">
      <c r="A378" s="95">
        <v>374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97"/>
    </row>
    <row r="379" spans="1:70" ht="30" hidden="1" customHeight="1" x14ac:dyDescent="0.35">
      <c r="A379" s="95">
        <v>375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97"/>
    </row>
    <row r="380" spans="1:70" ht="30" hidden="1" customHeight="1" x14ac:dyDescent="0.35">
      <c r="A380" s="95">
        <v>376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97"/>
    </row>
    <row r="381" spans="1:70" ht="30" hidden="1" customHeight="1" x14ac:dyDescent="0.35">
      <c r="A381" s="95">
        <v>377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97"/>
    </row>
    <row r="382" spans="1:70" ht="30" hidden="1" customHeight="1" x14ac:dyDescent="0.35">
      <c r="A382" s="95">
        <v>378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97"/>
    </row>
    <row r="383" spans="1:70" ht="30" hidden="1" customHeight="1" x14ac:dyDescent="0.35">
      <c r="A383" s="95">
        <v>379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97"/>
    </row>
    <row r="384" spans="1:70" ht="30" hidden="1" customHeight="1" x14ac:dyDescent="0.35">
      <c r="A384" s="95">
        <v>380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97"/>
    </row>
    <row r="385" spans="1:70" ht="30" hidden="1" customHeight="1" x14ac:dyDescent="0.35">
      <c r="A385" s="95">
        <v>381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97"/>
    </row>
    <row r="386" spans="1:70" ht="30" hidden="1" customHeight="1" x14ac:dyDescent="0.35">
      <c r="A386" s="95">
        <v>382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97"/>
    </row>
    <row r="387" spans="1:70" ht="30" hidden="1" customHeight="1" x14ac:dyDescent="0.35">
      <c r="A387" s="95">
        <v>383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97"/>
    </row>
    <row r="388" spans="1:70" ht="30" hidden="1" customHeight="1" x14ac:dyDescent="0.35">
      <c r="A388" s="95">
        <v>384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97"/>
    </row>
    <row r="389" spans="1:70" ht="30" hidden="1" customHeight="1" x14ac:dyDescent="0.35">
      <c r="A389" s="95">
        <v>385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97"/>
    </row>
    <row r="390" spans="1:70" ht="30" hidden="1" customHeight="1" x14ac:dyDescent="0.35">
      <c r="A390" s="95">
        <v>386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97"/>
    </row>
    <row r="391" spans="1:70" ht="30" hidden="1" customHeight="1" x14ac:dyDescent="0.35">
      <c r="A391" s="95">
        <v>387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97"/>
    </row>
    <row r="392" spans="1:70" ht="30" hidden="1" customHeight="1" x14ac:dyDescent="0.35">
      <c r="A392" s="95">
        <v>388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97"/>
    </row>
    <row r="393" spans="1:70" ht="30" hidden="1" customHeight="1" x14ac:dyDescent="0.35">
      <c r="A393" s="95">
        <v>389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97"/>
    </row>
    <row r="394" spans="1:70" ht="30" hidden="1" customHeight="1" x14ac:dyDescent="0.35">
      <c r="A394" s="95">
        <v>390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97"/>
    </row>
    <row r="395" spans="1:70" ht="30" hidden="1" customHeight="1" x14ac:dyDescent="0.35">
      <c r="A395" s="95">
        <v>391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97"/>
    </row>
    <row r="396" spans="1:70" ht="30" hidden="1" customHeight="1" x14ac:dyDescent="0.35">
      <c r="A396" s="95">
        <v>392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97"/>
    </row>
    <row r="397" spans="1:70" ht="30" hidden="1" customHeight="1" x14ac:dyDescent="0.35">
      <c r="A397" s="95">
        <v>393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97"/>
    </row>
    <row r="398" spans="1:70" ht="30" hidden="1" customHeight="1" x14ac:dyDescent="0.35">
      <c r="A398" s="95">
        <v>394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97"/>
    </row>
    <row r="399" spans="1:70" ht="30" hidden="1" customHeight="1" x14ac:dyDescent="0.35">
      <c r="A399" s="95">
        <v>395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97"/>
    </row>
    <row r="400" spans="1:70" ht="30" hidden="1" customHeight="1" x14ac:dyDescent="0.35">
      <c r="A400" s="95">
        <v>396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97"/>
    </row>
    <row r="401" spans="1:70" ht="30" hidden="1" customHeight="1" x14ac:dyDescent="0.35">
      <c r="A401" s="95">
        <v>397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97"/>
    </row>
    <row r="402" spans="1:70" ht="30" hidden="1" customHeight="1" x14ac:dyDescent="0.35">
      <c r="A402" s="95">
        <v>398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97"/>
    </row>
    <row r="403" spans="1:70" ht="30" hidden="1" customHeight="1" x14ac:dyDescent="0.35">
      <c r="A403" s="95">
        <v>399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97"/>
    </row>
    <row r="404" spans="1:70" ht="30" hidden="1" customHeight="1" x14ac:dyDescent="0.35">
      <c r="A404" s="95">
        <v>400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97"/>
    </row>
    <row r="405" spans="1:70" ht="30" hidden="1" customHeight="1" x14ac:dyDescent="0.35">
      <c r="A405" s="95">
        <v>401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97"/>
    </row>
    <row r="406" spans="1:70" ht="30" hidden="1" customHeight="1" x14ac:dyDescent="0.35">
      <c r="A406" s="95">
        <v>402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97"/>
    </row>
    <row r="407" spans="1:70" ht="30" hidden="1" customHeight="1" x14ac:dyDescent="0.35">
      <c r="A407" s="95">
        <v>403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97"/>
    </row>
    <row r="408" spans="1:70" ht="30" hidden="1" customHeight="1" x14ac:dyDescent="0.35">
      <c r="A408" s="95">
        <v>404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97"/>
    </row>
    <row r="409" spans="1:70" ht="30" hidden="1" customHeight="1" x14ac:dyDescent="0.35">
      <c r="A409" s="95">
        <v>405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97"/>
    </row>
    <row r="410" spans="1:70" ht="30" hidden="1" customHeight="1" x14ac:dyDescent="0.35">
      <c r="A410" s="95">
        <v>406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97"/>
    </row>
    <row r="411" spans="1:70" ht="30" hidden="1" customHeight="1" x14ac:dyDescent="0.35">
      <c r="A411" s="95">
        <v>407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97"/>
    </row>
    <row r="412" spans="1:70" ht="30" hidden="1" customHeight="1" x14ac:dyDescent="0.35">
      <c r="A412" s="95">
        <v>408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97"/>
    </row>
    <row r="413" spans="1:70" ht="30" hidden="1" customHeight="1" x14ac:dyDescent="0.35">
      <c r="A413" s="95">
        <v>409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97"/>
    </row>
    <row r="414" spans="1:70" ht="30" hidden="1" customHeight="1" x14ac:dyDescent="0.35">
      <c r="A414" s="95">
        <v>410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97"/>
    </row>
    <row r="415" spans="1:70" ht="30" hidden="1" customHeight="1" x14ac:dyDescent="0.35">
      <c r="A415" s="95">
        <v>411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97"/>
    </row>
    <row r="416" spans="1:70" ht="30" hidden="1" customHeight="1" x14ac:dyDescent="0.35">
      <c r="A416" s="95">
        <v>412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97"/>
    </row>
    <row r="417" spans="1:70" ht="30" hidden="1" customHeight="1" x14ac:dyDescent="0.35">
      <c r="A417" s="95">
        <v>413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97"/>
    </row>
    <row r="418" spans="1:70" ht="30" hidden="1" customHeight="1" x14ac:dyDescent="0.35">
      <c r="A418" s="95">
        <v>414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97"/>
    </row>
    <row r="419" spans="1:70" ht="30" hidden="1" customHeight="1" x14ac:dyDescent="0.35">
      <c r="A419" s="95">
        <v>415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97"/>
    </row>
    <row r="420" spans="1:70" ht="30" hidden="1" customHeight="1" x14ac:dyDescent="0.35">
      <c r="A420" s="95">
        <v>416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97"/>
    </row>
    <row r="421" spans="1:70" ht="30" hidden="1" customHeight="1" x14ac:dyDescent="0.35">
      <c r="A421" s="95">
        <v>417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97"/>
    </row>
    <row r="422" spans="1:70" ht="30" hidden="1" customHeight="1" x14ac:dyDescent="0.35">
      <c r="A422" s="95">
        <v>418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97"/>
    </row>
    <row r="423" spans="1:70" ht="30" hidden="1" customHeight="1" x14ac:dyDescent="0.35">
      <c r="A423" s="95">
        <v>419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97"/>
    </row>
    <row r="424" spans="1:70" ht="30" hidden="1" customHeight="1" x14ac:dyDescent="0.35">
      <c r="A424" s="95">
        <v>420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97"/>
    </row>
    <row r="425" spans="1:70" ht="30" hidden="1" customHeight="1" x14ac:dyDescent="0.35">
      <c r="A425" s="95">
        <v>421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97"/>
    </row>
    <row r="426" spans="1:70" ht="30" hidden="1" customHeight="1" x14ac:dyDescent="0.35">
      <c r="A426" s="95">
        <v>422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97"/>
    </row>
    <row r="427" spans="1:70" ht="30" hidden="1" customHeight="1" x14ac:dyDescent="0.35">
      <c r="A427" s="95">
        <v>423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97"/>
    </row>
    <row r="428" spans="1:70" ht="30" hidden="1" customHeight="1" x14ac:dyDescent="0.35">
      <c r="A428" s="95">
        <v>424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97"/>
    </row>
    <row r="429" spans="1:70" ht="30" hidden="1" customHeight="1" x14ac:dyDescent="0.35">
      <c r="A429" s="95">
        <v>425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97"/>
    </row>
    <row r="430" spans="1:70" ht="30" hidden="1" customHeight="1" x14ac:dyDescent="0.35">
      <c r="A430" s="95">
        <v>426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97"/>
    </row>
    <row r="431" spans="1:70" ht="30" hidden="1" customHeight="1" x14ac:dyDescent="0.35">
      <c r="A431" s="95">
        <v>427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97"/>
    </row>
    <row r="432" spans="1:70" ht="30" hidden="1" customHeight="1" x14ac:dyDescent="0.35">
      <c r="A432" s="95">
        <v>428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97"/>
    </row>
    <row r="433" spans="1:70" ht="30" hidden="1" customHeight="1" x14ac:dyDescent="0.35">
      <c r="A433" s="95">
        <v>429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97"/>
    </row>
    <row r="434" spans="1:70" ht="30" hidden="1" customHeight="1" x14ac:dyDescent="0.35">
      <c r="A434" s="95">
        <v>430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97"/>
    </row>
    <row r="435" spans="1:70" ht="30" hidden="1" customHeight="1" x14ac:dyDescent="0.35">
      <c r="A435" s="95">
        <v>431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97"/>
    </row>
    <row r="436" spans="1:70" ht="30" hidden="1" customHeight="1" x14ac:dyDescent="0.35">
      <c r="A436" s="95">
        <v>432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97"/>
    </row>
    <row r="437" spans="1:70" ht="30" hidden="1" customHeight="1" x14ac:dyDescent="0.35">
      <c r="A437" s="95">
        <v>433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97"/>
    </row>
    <row r="438" spans="1:70" ht="30" hidden="1" customHeight="1" x14ac:dyDescent="0.35">
      <c r="A438" s="95">
        <v>434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97"/>
    </row>
    <row r="439" spans="1:70" ht="30" hidden="1" customHeight="1" x14ac:dyDescent="0.35">
      <c r="A439" s="95">
        <v>435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97"/>
    </row>
    <row r="440" spans="1:70" ht="30" hidden="1" customHeight="1" x14ac:dyDescent="0.35">
      <c r="A440" s="95">
        <v>436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97"/>
    </row>
    <row r="441" spans="1:70" ht="30" hidden="1" customHeight="1" x14ac:dyDescent="0.35">
      <c r="A441" s="95">
        <v>437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97"/>
    </row>
    <row r="442" spans="1:70" ht="30" hidden="1" customHeight="1" x14ac:dyDescent="0.35">
      <c r="A442" s="95">
        <v>438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97"/>
    </row>
    <row r="443" spans="1:70" ht="30" hidden="1" customHeight="1" x14ac:dyDescent="0.35">
      <c r="A443" s="95">
        <v>439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97"/>
    </row>
    <row r="444" spans="1:70" ht="30" hidden="1" customHeight="1" x14ac:dyDescent="0.35">
      <c r="A444" s="95">
        <v>440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97"/>
    </row>
    <row r="445" spans="1:70" ht="30" hidden="1" customHeight="1" x14ac:dyDescent="0.35">
      <c r="A445" s="95">
        <v>441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97"/>
    </row>
    <row r="446" spans="1:70" ht="30" hidden="1" customHeight="1" x14ac:dyDescent="0.35">
      <c r="A446" s="95">
        <v>442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97"/>
    </row>
    <row r="447" spans="1:70" ht="30" hidden="1" customHeight="1" x14ac:dyDescent="0.35">
      <c r="A447" s="95">
        <v>443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97"/>
    </row>
    <row r="448" spans="1:70" ht="30" hidden="1" customHeight="1" x14ac:dyDescent="0.35">
      <c r="A448" s="95">
        <v>444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97"/>
    </row>
    <row r="449" spans="1:70" ht="30" hidden="1" customHeight="1" x14ac:dyDescent="0.35">
      <c r="A449" s="95">
        <v>445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97"/>
    </row>
    <row r="450" spans="1:70" ht="30" hidden="1" customHeight="1" x14ac:dyDescent="0.35">
      <c r="A450" s="95">
        <v>446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97"/>
    </row>
    <row r="451" spans="1:70" ht="30" hidden="1" customHeight="1" x14ac:dyDescent="0.35">
      <c r="A451" s="95">
        <v>447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97"/>
    </row>
    <row r="452" spans="1:70" ht="30" hidden="1" customHeight="1" x14ac:dyDescent="0.35">
      <c r="A452" s="95">
        <v>448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97"/>
    </row>
    <row r="453" spans="1:70" ht="30" hidden="1" customHeight="1" x14ac:dyDescent="0.35">
      <c r="A453" s="95">
        <v>449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97"/>
    </row>
    <row r="454" spans="1:70" ht="30" hidden="1" customHeight="1" x14ac:dyDescent="0.35">
      <c r="A454" s="95">
        <v>450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97"/>
    </row>
    <row r="455" spans="1:70" ht="30" hidden="1" customHeight="1" x14ac:dyDescent="0.35">
      <c r="A455" s="95">
        <v>451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97"/>
    </row>
    <row r="456" spans="1:70" ht="30" hidden="1" customHeight="1" x14ac:dyDescent="0.35">
      <c r="A456" s="95">
        <v>452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97"/>
    </row>
    <row r="457" spans="1:70" ht="30" hidden="1" customHeight="1" x14ac:dyDescent="0.35">
      <c r="A457" s="95">
        <v>453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97"/>
    </row>
    <row r="458" spans="1:70" ht="30" hidden="1" customHeight="1" x14ac:dyDescent="0.35">
      <c r="A458" s="95">
        <v>454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97"/>
    </row>
    <row r="459" spans="1:70" ht="30" hidden="1" customHeight="1" x14ac:dyDescent="0.35">
      <c r="A459" s="95">
        <v>455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97"/>
    </row>
    <row r="460" spans="1:70" ht="30" hidden="1" customHeight="1" x14ac:dyDescent="0.35">
      <c r="A460" s="95">
        <v>456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97"/>
    </row>
    <row r="461" spans="1:70" ht="30" hidden="1" customHeight="1" x14ac:dyDescent="0.35">
      <c r="A461" s="95">
        <v>457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97"/>
    </row>
    <row r="462" spans="1:70" ht="30" hidden="1" customHeight="1" x14ac:dyDescent="0.35">
      <c r="A462" s="95">
        <v>458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97"/>
    </row>
    <row r="463" spans="1:70" ht="30" hidden="1" customHeight="1" x14ac:dyDescent="0.35">
      <c r="A463" s="95">
        <v>459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97"/>
    </row>
    <row r="464" spans="1:70" ht="30" hidden="1" customHeight="1" x14ac:dyDescent="0.35">
      <c r="A464" s="95">
        <v>460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97"/>
    </row>
    <row r="465" spans="1:70" ht="30" hidden="1" customHeight="1" x14ac:dyDescent="0.35">
      <c r="A465" s="95">
        <v>461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97"/>
    </row>
    <row r="466" spans="1:70" ht="30" hidden="1" customHeight="1" x14ac:dyDescent="0.35">
      <c r="A466" s="95">
        <v>462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97"/>
    </row>
    <row r="467" spans="1:70" ht="30" hidden="1" customHeight="1" x14ac:dyDescent="0.35">
      <c r="A467" s="95">
        <v>463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97"/>
    </row>
    <row r="468" spans="1:70" ht="30" hidden="1" customHeight="1" x14ac:dyDescent="0.35">
      <c r="A468" s="95">
        <v>464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97"/>
    </row>
    <row r="469" spans="1:70" ht="30" hidden="1" customHeight="1" x14ac:dyDescent="0.35">
      <c r="A469" s="95">
        <v>465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97"/>
    </row>
    <row r="470" spans="1:70" ht="30" hidden="1" customHeight="1" x14ac:dyDescent="0.35">
      <c r="A470" s="95">
        <v>466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97"/>
    </row>
    <row r="471" spans="1:70" ht="30" hidden="1" customHeight="1" x14ac:dyDescent="0.35">
      <c r="A471" s="95">
        <v>467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97"/>
    </row>
    <row r="472" spans="1:70" ht="30" hidden="1" customHeight="1" x14ac:dyDescent="0.35">
      <c r="A472" s="95">
        <v>468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97"/>
    </row>
    <row r="473" spans="1:70" ht="30" hidden="1" customHeight="1" x14ac:dyDescent="0.35">
      <c r="A473" s="95">
        <v>469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97"/>
    </row>
    <row r="474" spans="1:70" ht="30" hidden="1" customHeight="1" x14ac:dyDescent="0.35">
      <c r="A474" s="95">
        <v>470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97"/>
    </row>
    <row r="475" spans="1:70" ht="30" hidden="1" customHeight="1" x14ac:dyDescent="0.35">
      <c r="A475" s="95">
        <v>471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97"/>
    </row>
    <row r="476" spans="1:70" ht="30" hidden="1" customHeight="1" x14ac:dyDescent="0.35">
      <c r="A476" s="95">
        <v>472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97"/>
    </row>
    <row r="477" spans="1:70" ht="30" hidden="1" customHeight="1" x14ac:dyDescent="0.35">
      <c r="A477" s="95">
        <v>473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97"/>
    </row>
    <row r="478" spans="1:70" ht="30" hidden="1" customHeight="1" x14ac:dyDescent="0.35">
      <c r="A478" s="95">
        <v>474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97"/>
    </row>
    <row r="479" spans="1:70" ht="30" hidden="1" customHeight="1" x14ac:dyDescent="0.35">
      <c r="A479" s="95">
        <v>475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97"/>
    </row>
    <row r="480" spans="1:70" ht="30" hidden="1" customHeight="1" x14ac:dyDescent="0.35">
      <c r="A480" s="95">
        <v>476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97"/>
    </row>
    <row r="481" spans="1:70" ht="30" hidden="1" customHeight="1" x14ac:dyDescent="0.35">
      <c r="A481" s="95">
        <v>477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97"/>
    </row>
    <row r="482" spans="1:70" ht="30" hidden="1" customHeight="1" x14ac:dyDescent="0.35">
      <c r="A482" s="95">
        <v>478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97"/>
    </row>
    <row r="483" spans="1:70" ht="30" hidden="1" customHeight="1" x14ac:dyDescent="0.35">
      <c r="A483" s="95">
        <v>479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97"/>
    </row>
    <row r="484" spans="1:70" ht="30" hidden="1" customHeight="1" x14ac:dyDescent="0.35">
      <c r="A484" s="95">
        <v>480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97"/>
    </row>
    <row r="485" spans="1:70" ht="30" hidden="1" customHeight="1" x14ac:dyDescent="0.35">
      <c r="A485" s="95">
        <v>481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97"/>
    </row>
    <row r="486" spans="1:70" ht="30" hidden="1" customHeight="1" x14ac:dyDescent="0.35">
      <c r="A486" s="95">
        <v>482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97"/>
    </row>
    <row r="487" spans="1:70" ht="30" hidden="1" customHeight="1" x14ac:dyDescent="0.35">
      <c r="A487" s="95">
        <v>483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97"/>
    </row>
    <row r="488" spans="1:70" ht="30" hidden="1" customHeight="1" x14ac:dyDescent="0.35">
      <c r="A488" s="95">
        <v>484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97"/>
    </row>
    <row r="489" spans="1:70" ht="30" hidden="1" customHeight="1" x14ac:dyDescent="0.35">
      <c r="A489" s="95">
        <v>485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97"/>
    </row>
    <row r="490" spans="1:70" ht="30" hidden="1" customHeight="1" x14ac:dyDescent="0.35">
      <c r="A490" s="95">
        <v>486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97"/>
    </row>
    <row r="491" spans="1:70" ht="30" hidden="1" customHeight="1" x14ac:dyDescent="0.35">
      <c r="A491" s="95">
        <v>487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97"/>
    </row>
    <row r="492" spans="1:70" ht="30" hidden="1" customHeight="1" x14ac:dyDescent="0.35">
      <c r="A492" s="95">
        <v>488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97"/>
    </row>
    <row r="493" spans="1:70" ht="30" hidden="1" customHeight="1" x14ac:dyDescent="0.35">
      <c r="A493" s="95">
        <v>489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97"/>
    </row>
    <row r="494" spans="1:70" ht="30" hidden="1" customHeight="1" x14ac:dyDescent="0.35">
      <c r="A494" s="95">
        <v>490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97"/>
    </row>
    <row r="495" spans="1:70" ht="30" hidden="1" customHeight="1" x14ac:dyDescent="0.35">
      <c r="A495" s="95">
        <v>491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97"/>
    </row>
    <row r="496" spans="1:70" ht="30" hidden="1" customHeight="1" x14ac:dyDescent="0.35">
      <c r="A496" s="95">
        <v>492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97"/>
    </row>
    <row r="497" spans="1:70" ht="30" hidden="1" customHeight="1" x14ac:dyDescent="0.35">
      <c r="A497" s="95">
        <v>493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97"/>
    </row>
    <row r="498" spans="1:70" ht="30" hidden="1" customHeight="1" x14ac:dyDescent="0.35">
      <c r="A498" s="95">
        <v>494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97"/>
    </row>
    <row r="499" spans="1:70" ht="30" hidden="1" customHeight="1" x14ac:dyDescent="0.35">
      <c r="A499" s="95">
        <v>495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97"/>
    </row>
    <row r="500" spans="1:70" ht="30" hidden="1" customHeight="1" x14ac:dyDescent="0.35">
      <c r="A500" s="95">
        <v>496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97"/>
    </row>
    <row r="501" spans="1:70" ht="30" hidden="1" customHeight="1" x14ac:dyDescent="0.35">
      <c r="A501" s="95">
        <v>497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97"/>
    </row>
    <row r="502" spans="1:70" ht="30" hidden="1" customHeight="1" x14ac:dyDescent="0.35">
      <c r="A502" s="95">
        <v>498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97"/>
    </row>
    <row r="503" spans="1:70" ht="30" hidden="1" customHeight="1" x14ac:dyDescent="0.35">
      <c r="A503" s="95">
        <v>499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97"/>
    </row>
    <row r="504" spans="1:70" ht="30" hidden="1" customHeight="1" x14ac:dyDescent="0.35">
      <c r="A504" s="95">
        <v>500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97"/>
    </row>
    <row r="505" spans="1:70" ht="30" hidden="1" customHeight="1" x14ac:dyDescent="0.35">
      <c r="A505" s="95">
        <v>501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97"/>
    </row>
    <row r="506" spans="1:70" ht="30" hidden="1" customHeight="1" x14ac:dyDescent="0.35">
      <c r="A506" s="95">
        <v>502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97"/>
    </row>
    <row r="507" spans="1:70" ht="30" hidden="1" customHeight="1" x14ac:dyDescent="0.35">
      <c r="A507" s="95">
        <v>503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97"/>
    </row>
    <row r="508" spans="1:70" ht="30" hidden="1" customHeight="1" x14ac:dyDescent="0.35">
      <c r="A508" s="95">
        <v>504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97"/>
    </row>
    <row r="509" spans="1:70" ht="30" hidden="1" customHeight="1" x14ac:dyDescent="0.35">
      <c r="A509" s="95">
        <v>505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97"/>
    </row>
    <row r="510" spans="1:70" ht="30" hidden="1" customHeight="1" x14ac:dyDescent="0.35">
      <c r="A510" s="95">
        <v>506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97"/>
    </row>
    <row r="511" spans="1:70" ht="30" hidden="1" customHeight="1" x14ac:dyDescent="0.35">
      <c r="A511" s="95">
        <v>507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97"/>
    </row>
    <row r="512" spans="1:70" ht="30" hidden="1" customHeight="1" x14ac:dyDescent="0.35">
      <c r="A512" s="95">
        <v>508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97"/>
    </row>
    <row r="513" spans="1:70" ht="30" hidden="1" customHeight="1" x14ac:dyDescent="0.35">
      <c r="A513" s="95">
        <v>509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97"/>
    </row>
    <row r="514" spans="1:70" ht="30" hidden="1" customHeight="1" x14ac:dyDescent="0.35">
      <c r="A514" s="95">
        <v>510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97"/>
    </row>
    <row r="515" spans="1:70" ht="30" hidden="1" customHeight="1" x14ac:dyDescent="0.35">
      <c r="A515" s="95">
        <v>511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97"/>
    </row>
    <row r="516" spans="1:70" ht="30" hidden="1" customHeight="1" x14ac:dyDescent="0.35">
      <c r="A516" s="95">
        <v>512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97"/>
    </row>
    <row r="517" spans="1:70" ht="30" hidden="1" customHeight="1" x14ac:dyDescent="0.35">
      <c r="A517" s="95">
        <v>513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97"/>
    </row>
    <row r="518" spans="1:70" ht="30" hidden="1" customHeight="1" x14ac:dyDescent="0.35">
      <c r="A518" s="95">
        <v>514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97"/>
    </row>
    <row r="519" spans="1:70" ht="30" hidden="1" customHeight="1" x14ac:dyDescent="0.35">
      <c r="A519" s="95">
        <v>515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97"/>
    </row>
    <row r="520" spans="1:70" ht="30" hidden="1" customHeight="1" x14ac:dyDescent="0.35">
      <c r="A520" s="95">
        <v>516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97"/>
    </row>
    <row r="521" spans="1:70" ht="30" hidden="1" customHeight="1" x14ac:dyDescent="0.35">
      <c r="A521" s="95">
        <v>517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97"/>
    </row>
    <row r="522" spans="1:70" ht="30" hidden="1" customHeight="1" x14ac:dyDescent="0.35">
      <c r="A522" s="95">
        <v>518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97"/>
    </row>
    <row r="523" spans="1:70" ht="30" hidden="1" customHeight="1" x14ac:dyDescent="0.35">
      <c r="A523" s="95">
        <v>519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97"/>
    </row>
    <row r="524" spans="1:70" ht="30" hidden="1" customHeight="1" x14ac:dyDescent="0.35">
      <c r="A524" s="95">
        <v>520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97"/>
    </row>
    <row r="525" spans="1:70" ht="30" hidden="1" customHeight="1" x14ac:dyDescent="0.35">
      <c r="A525" s="95">
        <v>521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97"/>
    </row>
    <row r="526" spans="1:70" ht="30" hidden="1" customHeight="1" x14ac:dyDescent="0.35">
      <c r="A526" s="95">
        <v>522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97"/>
    </row>
    <row r="527" spans="1:70" ht="30" hidden="1" customHeight="1" x14ac:dyDescent="0.35">
      <c r="A527" s="95">
        <v>523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97"/>
    </row>
    <row r="528" spans="1:70" ht="30" hidden="1" customHeight="1" x14ac:dyDescent="0.35">
      <c r="A528" s="95">
        <v>524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97"/>
    </row>
    <row r="529" spans="1:70" ht="30" hidden="1" customHeight="1" x14ac:dyDescent="0.35">
      <c r="A529" s="95">
        <v>525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97"/>
    </row>
    <row r="530" spans="1:70" ht="30" hidden="1" customHeight="1" x14ac:dyDescent="0.35">
      <c r="A530" s="95">
        <v>526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97"/>
    </row>
    <row r="531" spans="1:70" ht="30" hidden="1" customHeight="1" x14ac:dyDescent="0.35">
      <c r="A531" s="95">
        <v>527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97"/>
    </row>
    <row r="532" spans="1:70" ht="30" hidden="1" customHeight="1" x14ac:dyDescent="0.35">
      <c r="A532" s="95">
        <v>528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97"/>
    </row>
    <row r="533" spans="1:70" ht="30" hidden="1" customHeight="1" x14ac:dyDescent="0.35">
      <c r="A533" s="95">
        <v>529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97"/>
    </row>
    <row r="534" spans="1:70" ht="30" hidden="1" customHeight="1" x14ac:dyDescent="0.35">
      <c r="A534" s="95">
        <v>530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97"/>
    </row>
    <row r="535" spans="1:70" ht="30" hidden="1" customHeight="1" x14ac:dyDescent="0.35">
      <c r="A535" s="95">
        <v>531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97"/>
    </row>
    <row r="536" spans="1:70" ht="30" hidden="1" customHeight="1" x14ac:dyDescent="0.35">
      <c r="A536" s="95">
        <v>532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97"/>
    </row>
    <row r="537" spans="1:70" ht="30" hidden="1" customHeight="1" x14ac:dyDescent="0.35">
      <c r="A537" s="95">
        <v>533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97"/>
    </row>
    <row r="538" spans="1:70" ht="30" hidden="1" customHeight="1" x14ac:dyDescent="0.35">
      <c r="A538" s="95">
        <v>534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97"/>
    </row>
    <row r="539" spans="1:70" ht="30" hidden="1" customHeight="1" x14ac:dyDescent="0.35">
      <c r="A539" s="95">
        <v>535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97"/>
    </row>
    <row r="540" spans="1:70" ht="30" hidden="1" customHeight="1" x14ac:dyDescent="0.35">
      <c r="A540" s="95">
        <v>536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97"/>
    </row>
    <row r="541" spans="1:70" ht="30" hidden="1" customHeight="1" x14ac:dyDescent="0.35">
      <c r="A541" s="95">
        <v>537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97"/>
    </row>
    <row r="542" spans="1:70" ht="30" hidden="1" customHeight="1" x14ac:dyDescent="0.35">
      <c r="A542" s="95">
        <v>538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97"/>
    </row>
    <row r="543" spans="1:70" ht="30" hidden="1" customHeight="1" x14ac:dyDescent="0.35">
      <c r="A543" s="95">
        <v>539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97"/>
    </row>
    <row r="544" spans="1:70" ht="30" hidden="1" customHeight="1" x14ac:dyDescent="0.35">
      <c r="A544" s="95">
        <v>540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97"/>
    </row>
    <row r="545" spans="1:70" ht="30" hidden="1" customHeight="1" x14ac:dyDescent="0.35">
      <c r="A545" s="95">
        <v>541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97"/>
    </row>
    <row r="546" spans="1:70" ht="30" hidden="1" customHeight="1" x14ac:dyDescent="0.35">
      <c r="A546" s="95">
        <v>542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97"/>
    </row>
    <row r="547" spans="1:70" ht="30" hidden="1" customHeight="1" x14ac:dyDescent="0.35">
      <c r="A547" s="95">
        <v>543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97"/>
    </row>
    <row r="548" spans="1:70" ht="30" hidden="1" customHeight="1" x14ac:dyDescent="0.35">
      <c r="A548" s="95">
        <v>544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97"/>
    </row>
    <row r="549" spans="1:70" ht="30" hidden="1" customHeight="1" x14ac:dyDescent="0.35">
      <c r="A549" s="95">
        <v>545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97"/>
    </row>
    <row r="550" spans="1:70" ht="30" hidden="1" customHeight="1" x14ac:dyDescent="0.35">
      <c r="A550" s="95">
        <v>546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97"/>
    </row>
    <row r="551" spans="1:70" ht="30" hidden="1" customHeight="1" x14ac:dyDescent="0.35">
      <c r="A551" s="95">
        <v>547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97"/>
    </row>
    <row r="552" spans="1:70" ht="30" hidden="1" customHeight="1" x14ac:dyDescent="0.35">
      <c r="A552" s="95">
        <v>548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97"/>
    </row>
    <row r="553" spans="1:70" ht="30" hidden="1" customHeight="1" x14ac:dyDescent="0.35">
      <c r="A553" s="95">
        <v>549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97"/>
    </row>
    <row r="554" spans="1:70" ht="30" hidden="1" customHeight="1" x14ac:dyDescent="0.35">
      <c r="A554" s="95">
        <v>550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97"/>
    </row>
    <row r="555" spans="1:70" ht="30" hidden="1" customHeight="1" x14ac:dyDescent="0.35">
      <c r="A555" s="95">
        <v>551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97"/>
    </row>
    <row r="556" spans="1:70" ht="30" hidden="1" customHeight="1" x14ac:dyDescent="0.35">
      <c r="A556" s="95">
        <v>552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97"/>
    </row>
    <row r="557" spans="1:70" ht="30" hidden="1" customHeight="1" x14ac:dyDescent="0.35">
      <c r="A557" s="95">
        <v>553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97"/>
    </row>
    <row r="558" spans="1:70" ht="30" hidden="1" customHeight="1" x14ac:dyDescent="0.35">
      <c r="A558" s="95">
        <v>554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97"/>
    </row>
    <row r="559" spans="1:70" ht="30" hidden="1" customHeight="1" x14ac:dyDescent="0.35">
      <c r="A559" s="95">
        <v>555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97"/>
    </row>
    <row r="560" spans="1:70" ht="30" hidden="1" customHeight="1" x14ac:dyDescent="0.35">
      <c r="A560" s="95">
        <v>556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97"/>
    </row>
    <row r="561" spans="1:70" ht="30" hidden="1" customHeight="1" x14ac:dyDescent="0.35">
      <c r="A561" s="95">
        <v>557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97"/>
    </row>
    <row r="562" spans="1:70" ht="30" hidden="1" customHeight="1" x14ac:dyDescent="0.35">
      <c r="A562" s="95">
        <v>558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97"/>
    </row>
    <row r="563" spans="1:70" ht="30" hidden="1" customHeight="1" x14ac:dyDescent="0.35">
      <c r="A563" s="95">
        <v>559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97"/>
    </row>
    <row r="564" spans="1:70" ht="30" hidden="1" customHeight="1" x14ac:dyDescent="0.35">
      <c r="A564" s="95">
        <v>560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97"/>
    </row>
    <row r="565" spans="1:70" ht="30" hidden="1" customHeight="1" x14ac:dyDescent="0.35">
      <c r="A565" s="95">
        <v>561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97"/>
    </row>
    <row r="566" spans="1:70" ht="30" hidden="1" customHeight="1" x14ac:dyDescent="0.35">
      <c r="A566" s="95">
        <v>562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97"/>
    </row>
    <row r="567" spans="1:70" ht="30" hidden="1" customHeight="1" x14ac:dyDescent="0.35">
      <c r="A567" s="95">
        <v>563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97"/>
    </row>
    <row r="568" spans="1:70" ht="30" hidden="1" customHeight="1" x14ac:dyDescent="0.35">
      <c r="A568" s="95">
        <v>564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97"/>
    </row>
    <row r="569" spans="1:70" ht="30" hidden="1" customHeight="1" x14ac:dyDescent="0.35">
      <c r="A569" s="95">
        <v>565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97"/>
    </row>
    <row r="570" spans="1:70" ht="30" hidden="1" customHeight="1" x14ac:dyDescent="0.35">
      <c r="A570" s="95">
        <v>566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97"/>
    </row>
    <row r="571" spans="1:70" ht="30" hidden="1" customHeight="1" x14ac:dyDescent="0.35">
      <c r="A571" s="95">
        <v>567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97"/>
    </row>
    <row r="572" spans="1:70" ht="30" hidden="1" customHeight="1" x14ac:dyDescent="0.35">
      <c r="A572" s="95">
        <v>568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97"/>
    </row>
    <row r="573" spans="1:70" ht="30" hidden="1" customHeight="1" x14ac:dyDescent="0.35">
      <c r="A573" s="95">
        <v>569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8"/>
    </row>
    <row r="574" spans="1:70" ht="30" hidden="1" customHeight="1" x14ac:dyDescent="0.35">
      <c r="A574" s="95">
        <v>570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97"/>
    </row>
    <row r="575" spans="1:70" ht="30" hidden="1" customHeight="1" x14ac:dyDescent="0.35">
      <c r="A575" s="95">
        <v>571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97"/>
    </row>
    <row r="576" spans="1:70" ht="30" hidden="1" customHeight="1" x14ac:dyDescent="0.35">
      <c r="A576" s="95">
        <v>572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97"/>
    </row>
    <row r="577" spans="1:70" ht="30" hidden="1" customHeight="1" x14ac:dyDescent="0.35">
      <c r="A577" s="95">
        <v>573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97"/>
    </row>
    <row r="578" spans="1:70" ht="30" hidden="1" customHeight="1" x14ac:dyDescent="0.35">
      <c r="A578" s="95">
        <v>574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97"/>
    </row>
    <row r="579" spans="1:70" ht="30" hidden="1" customHeight="1" x14ac:dyDescent="0.35">
      <c r="A579" s="95">
        <v>575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97"/>
    </row>
    <row r="580" spans="1:70" ht="30" hidden="1" customHeight="1" x14ac:dyDescent="0.35">
      <c r="A580" s="95">
        <v>576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97"/>
    </row>
    <row r="581" spans="1:70" ht="30" hidden="1" customHeight="1" x14ac:dyDescent="0.35">
      <c r="A581" s="95">
        <v>577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97"/>
    </row>
    <row r="582" spans="1:70" ht="30" hidden="1" customHeight="1" x14ac:dyDescent="0.35">
      <c r="A582" s="95">
        <v>578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97"/>
    </row>
    <row r="583" spans="1:70" ht="30" hidden="1" customHeight="1" x14ac:dyDescent="0.35">
      <c r="A583" s="95">
        <v>579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97"/>
    </row>
    <row r="584" spans="1:70" ht="30" hidden="1" customHeight="1" x14ac:dyDescent="0.35">
      <c r="A584" s="95">
        <v>580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97"/>
    </row>
    <row r="585" spans="1:70" ht="30" hidden="1" customHeight="1" x14ac:dyDescent="0.35">
      <c r="A585" s="95">
        <v>581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97"/>
    </row>
    <row r="586" spans="1:70" ht="30" hidden="1" customHeight="1" x14ac:dyDescent="0.35">
      <c r="A586" s="95">
        <v>582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97"/>
    </row>
    <row r="587" spans="1:70" ht="30" hidden="1" customHeight="1" x14ac:dyDescent="0.35">
      <c r="A587" s="95">
        <v>583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97"/>
    </row>
    <row r="588" spans="1:70" ht="30" hidden="1" customHeight="1" x14ac:dyDescent="0.35">
      <c r="A588" s="95">
        <v>584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97"/>
    </row>
    <row r="589" spans="1:70" ht="30" hidden="1" customHeight="1" x14ac:dyDescent="0.35">
      <c r="A589" s="95">
        <v>585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97"/>
    </row>
    <row r="590" spans="1:70" ht="30" hidden="1" customHeight="1" x14ac:dyDescent="0.35">
      <c r="A590" s="95">
        <v>586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97"/>
    </row>
    <row r="591" spans="1:70" ht="30" hidden="1" customHeight="1" x14ac:dyDescent="0.35">
      <c r="A591" s="95">
        <v>587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97"/>
    </row>
    <row r="592" spans="1:70" ht="30" hidden="1" customHeight="1" x14ac:dyDescent="0.35">
      <c r="A592" s="95">
        <v>588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97"/>
    </row>
    <row r="593" spans="1:70" ht="30" hidden="1" customHeight="1" x14ac:dyDescent="0.35">
      <c r="A593" s="95">
        <v>589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97"/>
    </row>
    <row r="594" spans="1:70" ht="30" hidden="1" customHeight="1" x14ac:dyDescent="0.35">
      <c r="A594" s="95">
        <v>590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97"/>
    </row>
    <row r="595" spans="1:70" ht="30" hidden="1" customHeight="1" x14ac:dyDescent="0.35">
      <c r="A595" s="95">
        <v>591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97"/>
    </row>
    <row r="596" spans="1:70" ht="30" hidden="1" customHeight="1" x14ac:dyDescent="0.35">
      <c r="A596" s="95">
        <v>592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97"/>
    </row>
    <row r="597" spans="1:70" ht="30" hidden="1" customHeight="1" x14ac:dyDescent="0.35">
      <c r="A597" s="95">
        <v>593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97"/>
    </row>
    <row r="598" spans="1:70" ht="30" hidden="1" customHeight="1" x14ac:dyDescent="0.35">
      <c r="A598" s="95">
        <v>594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97"/>
    </row>
    <row r="599" spans="1:70" ht="30" hidden="1" customHeight="1" x14ac:dyDescent="0.35">
      <c r="A599" s="95">
        <v>595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97"/>
    </row>
    <row r="600" spans="1:70" ht="30" hidden="1" customHeight="1" x14ac:dyDescent="0.35">
      <c r="A600" s="95">
        <v>596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97"/>
    </row>
    <row r="601" spans="1:70" ht="30" hidden="1" customHeight="1" x14ac:dyDescent="0.35">
      <c r="A601" s="95">
        <v>597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97"/>
    </row>
    <row r="602" spans="1:70" ht="30" hidden="1" customHeight="1" x14ac:dyDescent="0.35">
      <c r="A602" s="95">
        <v>598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97"/>
    </row>
    <row r="603" spans="1:70" ht="30" hidden="1" customHeight="1" x14ac:dyDescent="0.35">
      <c r="A603" s="95">
        <v>599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97"/>
    </row>
    <row r="604" spans="1:70" ht="30" hidden="1" customHeight="1" x14ac:dyDescent="0.35">
      <c r="A604" s="95">
        <v>600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97"/>
    </row>
    <row r="605" spans="1:70" ht="30" hidden="1" customHeight="1" x14ac:dyDescent="0.35">
      <c r="A605" s="95">
        <v>601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97"/>
    </row>
    <row r="606" spans="1:70" ht="30" hidden="1" customHeight="1" x14ac:dyDescent="0.35">
      <c r="A606" s="95">
        <v>602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97"/>
    </row>
    <row r="607" spans="1:70" ht="30" hidden="1" customHeight="1" x14ac:dyDescent="0.35">
      <c r="A607" s="95">
        <v>603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97"/>
    </row>
    <row r="608" spans="1:70" ht="30" hidden="1" customHeight="1" x14ac:dyDescent="0.35">
      <c r="A608" s="95">
        <v>604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97"/>
    </row>
    <row r="609" spans="1:70" ht="30" hidden="1" customHeight="1" x14ac:dyDescent="0.35">
      <c r="A609" s="95">
        <v>605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97"/>
    </row>
    <row r="610" spans="1:70" ht="30" hidden="1" customHeight="1" x14ac:dyDescent="0.35">
      <c r="A610" s="95">
        <v>606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97"/>
    </row>
    <row r="611" spans="1:70" ht="30" hidden="1" customHeight="1" x14ac:dyDescent="0.35">
      <c r="A611" s="95">
        <v>607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97"/>
    </row>
    <row r="612" spans="1:70" ht="30" hidden="1" customHeight="1" x14ac:dyDescent="0.35">
      <c r="A612" s="95">
        <v>608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97"/>
    </row>
    <row r="613" spans="1:70" ht="30" hidden="1" customHeight="1" x14ac:dyDescent="0.35">
      <c r="A613" s="95">
        <v>609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97"/>
    </row>
    <row r="614" spans="1:70" ht="30" hidden="1" customHeight="1" x14ac:dyDescent="0.35">
      <c r="A614" s="95">
        <v>610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97"/>
    </row>
    <row r="615" spans="1:70" ht="30" hidden="1" customHeight="1" x14ac:dyDescent="0.35">
      <c r="A615" s="95">
        <v>611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97"/>
    </row>
    <row r="616" spans="1:70" ht="30" hidden="1" customHeight="1" x14ac:dyDescent="0.35">
      <c r="A616" s="95">
        <v>612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97"/>
    </row>
    <row r="617" spans="1:70" ht="30" hidden="1" customHeight="1" x14ac:dyDescent="0.35">
      <c r="A617" s="95">
        <v>613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97"/>
    </row>
    <row r="618" spans="1:70" ht="30" hidden="1" customHeight="1" x14ac:dyDescent="0.35">
      <c r="A618" s="95">
        <v>614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97"/>
    </row>
    <row r="619" spans="1:70" ht="30" hidden="1" customHeight="1" x14ac:dyDescent="0.35">
      <c r="A619" s="95">
        <v>615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97"/>
    </row>
    <row r="620" spans="1:70" ht="30" hidden="1" customHeight="1" x14ac:dyDescent="0.35">
      <c r="A620" s="95">
        <v>616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97"/>
    </row>
    <row r="621" spans="1:70" ht="30" hidden="1" customHeight="1" x14ac:dyDescent="0.35">
      <c r="A621" s="95">
        <v>617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97"/>
    </row>
    <row r="622" spans="1:70" ht="30" hidden="1" customHeight="1" x14ac:dyDescent="0.35">
      <c r="A622" s="95">
        <v>618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97"/>
    </row>
    <row r="623" spans="1:70" ht="30" hidden="1" customHeight="1" x14ac:dyDescent="0.35">
      <c r="A623" s="95">
        <v>619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97"/>
    </row>
    <row r="624" spans="1:70" ht="30" hidden="1" customHeight="1" x14ac:dyDescent="0.35">
      <c r="A624" s="95">
        <v>620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97"/>
    </row>
    <row r="625" spans="1:70" ht="30" hidden="1" customHeight="1" x14ac:dyDescent="0.35">
      <c r="A625" s="95">
        <v>621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97"/>
    </row>
    <row r="626" spans="1:70" ht="30" hidden="1" customHeight="1" x14ac:dyDescent="0.35">
      <c r="A626" s="95">
        <v>622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97"/>
    </row>
    <row r="627" spans="1:70" ht="30" hidden="1" customHeight="1" x14ac:dyDescent="0.35">
      <c r="A627" s="95">
        <v>623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97"/>
    </row>
    <row r="628" spans="1:70" ht="30" hidden="1" customHeight="1" x14ac:dyDescent="0.35">
      <c r="A628" s="95">
        <v>624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97"/>
    </row>
    <row r="629" spans="1:70" ht="30" hidden="1" customHeight="1" x14ac:dyDescent="0.35">
      <c r="A629" s="95">
        <v>625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97"/>
    </row>
    <row r="630" spans="1:70" ht="30" hidden="1" customHeight="1" x14ac:dyDescent="0.35">
      <c r="A630" s="95">
        <v>626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97"/>
    </row>
    <row r="631" spans="1:70" ht="30" hidden="1" customHeight="1" x14ac:dyDescent="0.35">
      <c r="A631" s="95">
        <v>627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97"/>
    </row>
    <row r="632" spans="1:70" ht="30" hidden="1" customHeight="1" x14ac:dyDescent="0.35">
      <c r="A632" s="95">
        <v>628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97"/>
    </row>
    <row r="633" spans="1:70" ht="30" hidden="1" customHeight="1" x14ac:dyDescent="0.35">
      <c r="A633" s="95">
        <v>629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97"/>
    </row>
    <row r="634" spans="1:70" ht="30" hidden="1" customHeight="1" x14ac:dyDescent="0.35">
      <c r="A634" s="95">
        <v>630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97"/>
    </row>
    <row r="635" spans="1:70" ht="30" hidden="1" customHeight="1" x14ac:dyDescent="0.35">
      <c r="A635" s="95">
        <v>631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97"/>
    </row>
    <row r="636" spans="1:70" ht="30" hidden="1" customHeight="1" x14ac:dyDescent="0.35">
      <c r="A636" s="95">
        <v>632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97"/>
    </row>
    <row r="637" spans="1:70" ht="30" hidden="1" customHeight="1" x14ac:dyDescent="0.35">
      <c r="A637" s="95">
        <v>633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97"/>
    </row>
    <row r="638" spans="1:70" ht="30" hidden="1" customHeight="1" x14ac:dyDescent="0.35">
      <c r="A638" s="95">
        <v>634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97"/>
    </row>
    <row r="639" spans="1:70" ht="30" hidden="1" customHeight="1" x14ac:dyDescent="0.35">
      <c r="A639" s="95">
        <v>635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97"/>
    </row>
    <row r="640" spans="1:70" ht="30" hidden="1" customHeight="1" x14ac:dyDescent="0.35">
      <c r="A640" s="95">
        <v>636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97"/>
    </row>
    <row r="641" spans="1:70" ht="30" hidden="1" customHeight="1" x14ac:dyDescent="0.35">
      <c r="A641" s="95">
        <v>637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97"/>
    </row>
    <row r="642" spans="1:70" ht="30" hidden="1" customHeight="1" x14ac:dyDescent="0.35">
      <c r="A642" s="95">
        <v>638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97"/>
    </row>
    <row r="643" spans="1:70" ht="30" hidden="1" customHeight="1" x14ac:dyDescent="0.35">
      <c r="A643" s="95">
        <v>639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97"/>
    </row>
    <row r="644" spans="1:70" ht="30" hidden="1" customHeight="1" x14ac:dyDescent="0.35">
      <c r="A644" s="95">
        <v>640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97"/>
    </row>
    <row r="645" spans="1:70" ht="30" hidden="1" customHeight="1" x14ac:dyDescent="0.35">
      <c r="A645" s="95">
        <v>641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97"/>
    </row>
    <row r="646" spans="1:70" ht="30" hidden="1" customHeight="1" x14ac:dyDescent="0.35">
      <c r="A646" s="95">
        <v>642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97"/>
    </row>
    <row r="647" spans="1:70" ht="30" hidden="1" customHeight="1" x14ac:dyDescent="0.35">
      <c r="A647" s="95">
        <v>643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97"/>
    </row>
    <row r="648" spans="1:70" ht="30" hidden="1" customHeight="1" x14ac:dyDescent="0.35">
      <c r="A648" s="95">
        <v>644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97"/>
    </row>
    <row r="649" spans="1:70" ht="30" hidden="1" customHeight="1" x14ac:dyDescent="0.35">
      <c r="A649" s="95">
        <v>645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97"/>
    </row>
    <row r="650" spans="1:70" ht="30" hidden="1" customHeight="1" x14ac:dyDescent="0.35">
      <c r="A650" s="95">
        <v>646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97"/>
    </row>
    <row r="651" spans="1:70" ht="30" hidden="1" customHeight="1" x14ac:dyDescent="0.35">
      <c r="A651" s="95">
        <v>647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97"/>
    </row>
    <row r="652" spans="1:70" ht="30" hidden="1" customHeight="1" x14ac:dyDescent="0.35">
      <c r="A652" s="95">
        <v>648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97"/>
    </row>
    <row r="653" spans="1:70" ht="30" hidden="1" customHeight="1" x14ac:dyDescent="0.35">
      <c r="A653" s="95">
        <v>649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97"/>
    </row>
    <row r="654" spans="1:70" ht="30" hidden="1" customHeight="1" x14ac:dyDescent="0.35">
      <c r="A654" s="95">
        <v>650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97"/>
    </row>
    <row r="655" spans="1:70" ht="30" hidden="1" customHeight="1" x14ac:dyDescent="0.35">
      <c r="A655" s="95">
        <v>651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97"/>
    </row>
    <row r="656" spans="1:70" ht="30" hidden="1" customHeight="1" x14ac:dyDescent="0.35">
      <c r="A656" s="95">
        <v>652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97"/>
    </row>
    <row r="657" spans="1:70" ht="30" hidden="1" customHeight="1" x14ac:dyDescent="0.35">
      <c r="A657" s="95">
        <v>653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97"/>
    </row>
    <row r="658" spans="1:70" ht="30" hidden="1" customHeight="1" x14ac:dyDescent="0.35">
      <c r="A658" s="95">
        <v>654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97"/>
    </row>
    <row r="659" spans="1:70" ht="30" hidden="1" customHeight="1" x14ac:dyDescent="0.35">
      <c r="A659" s="95">
        <v>655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97"/>
    </row>
    <row r="660" spans="1:70" ht="30" hidden="1" customHeight="1" x14ac:dyDescent="0.35">
      <c r="A660" s="95">
        <v>656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97"/>
    </row>
    <row r="661" spans="1:70" ht="30" hidden="1" customHeight="1" x14ac:dyDescent="0.35">
      <c r="A661" s="95">
        <v>657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97"/>
    </row>
    <row r="662" spans="1:70" ht="30" hidden="1" customHeight="1" x14ac:dyDescent="0.35">
      <c r="A662" s="95">
        <v>658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97"/>
    </row>
    <row r="663" spans="1:70" ht="30" hidden="1" customHeight="1" x14ac:dyDescent="0.35">
      <c r="A663" s="95">
        <v>659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97"/>
    </row>
    <row r="664" spans="1:70" ht="30" hidden="1" customHeight="1" x14ac:dyDescent="0.35">
      <c r="A664" s="95">
        <v>660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97"/>
    </row>
    <row r="665" spans="1:70" ht="30" hidden="1" customHeight="1" x14ac:dyDescent="0.35">
      <c r="A665" s="95">
        <v>661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97"/>
    </row>
    <row r="666" spans="1:70" ht="30" hidden="1" customHeight="1" x14ac:dyDescent="0.35">
      <c r="A666" s="95">
        <v>662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97"/>
    </row>
    <row r="667" spans="1:70" ht="30" hidden="1" customHeight="1" x14ac:dyDescent="0.35">
      <c r="A667" s="95">
        <v>663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97"/>
    </row>
    <row r="668" spans="1:70" ht="30" hidden="1" customHeight="1" x14ac:dyDescent="0.35">
      <c r="A668" s="95">
        <v>664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97"/>
    </row>
    <row r="669" spans="1:70" ht="30" hidden="1" customHeight="1" x14ac:dyDescent="0.35">
      <c r="A669" s="95">
        <v>665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97"/>
    </row>
    <row r="670" spans="1:70" ht="30" hidden="1" customHeight="1" x14ac:dyDescent="0.35">
      <c r="A670" s="95">
        <v>666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97"/>
    </row>
    <row r="671" spans="1:70" ht="30" hidden="1" customHeight="1" x14ac:dyDescent="0.35">
      <c r="A671" s="95">
        <v>667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97"/>
    </row>
    <row r="672" spans="1:70" ht="30" hidden="1" customHeight="1" x14ac:dyDescent="0.35">
      <c r="A672" s="95">
        <v>668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97"/>
    </row>
    <row r="673" spans="1:70" ht="30" hidden="1" customHeight="1" x14ac:dyDescent="0.35">
      <c r="A673" s="95">
        <v>669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97"/>
    </row>
    <row r="674" spans="1:70" ht="30" hidden="1" customHeight="1" x14ac:dyDescent="0.35">
      <c r="A674" s="95">
        <v>670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97"/>
    </row>
    <row r="675" spans="1:70" ht="30" hidden="1" customHeight="1" x14ac:dyDescent="0.35">
      <c r="A675" s="95">
        <v>671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97"/>
    </row>
    <row r="676" spans="1:70" ht="30" hidden="1" customHeight="1" x14ac:dyDescent="0.35">
      <c r="A676" s="95">
        <v>672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97"/>
    </row>
    <row r="677" spans="1:70" ht="30" hidden="1" customHeight="1" x14ac:dyDescent="0.35">
      <c r="A677" s="95">
        <v>673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97"/>
    </row>
    <row r="678" spans="1:70" ht="30" hidden="1" customHeight="1" x14ac:dyDescent="0.35">
      <c r="A678" s="95">
        <v>674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97"/>
    </row>
    <row r="679" spans="1:70" ht="30" hidden="1" customHeight="1" x14ac:dyDescent="0.35">
      <c r="A679" s="95">
        <v>675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97"/>
    </row>
    <row r="680" spans="1:70" ht="30" hidden="1" customHeight="1" x14ac:dyDescent="0.35">
      <c r="A680" s="95">
        <v>676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97"/>
    </row>
    <row r="681" spans="1:70" ht="30" hidden="1" customHeight="1" x14ac:dyDescent="0.35">
      <c r="A681" s="95">
        <v>677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97"/>
    </row>
    <row r="682" spans="1:70" ht="30" hidden="1" customHeight="1" x14ac:dyDescent="0.35">
      <c r="A682" s="95">
        <v>678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97"/>
    </row>
    <row r="683" spans="1:70" ht="30" hidden="1" customHeight="1" x14ac:dyDescent="0.35">
      <c r="A683" s="95">
        <v>679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97"/>
    </row>
    <row r="684" spans="1:70" ht="30" hidden="1" customHeight="1" x14ac:dyDescent="0.35">
      <c r="A684" s="95">
        <v>680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97"/>
    </row>
    <row r="685" spans="1:70" ht="30" hidden="1" customHeight="1" x14ac:dyDescent="0.35">
      <c r="A685" s="95">
        <v>681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97"/>
    </row>
    <row r="686" spans="1:70" ht="30" hidden="1" customHeight="1" x14ac:dyDescent="0.35">
      <c r="A686" s="95">
        <v>682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97"/>
    </row>
    <row r="687" spans="1:70" ht="30" hidden="1" customHeight="1" x14ac:dyDescent="0.35">
      <c r="A687" s="95">
        <v>683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97"/>
    </row>
    <row r="688" spans="1:70" ht="30" hidden="1" customHeight="1" x14ac:dyDescent="0.35">
      <c r="A688" s="95">
        <v>684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97"/>
    </row>
    <row r="689" spans="1:70" ht="30" hidden="1" customHeight="1" x14ac:dyDescent="0.35">
      <c r="A689" s="95">
        <v>685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97"/>
    </row>
    <row r="690" spans="1:70" ht="30" hidden="1" customHeight="1" x14ac:dyDescent="0.35">
      <c r="A690" s="95">
        <v>686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97"/>
    </row>
    <row r="691" spans="1:70" ht="30" hidden="1" customHeight="1" x14ac:dyDescent="0.35">
      <c r="A691" s="95">
        <v>687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97"/>
    </row>
    <row r="692" spans="1:70" ht="30" hidden="1" customHeight="1" x14ac:dyDescent="0.35">
      <c r="A692" s="95">
        <v>688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97"/>
    </row>
    <row r="693" spans="1:70" ht="30" hidden="1" customHeight="1" x14ac:dyDescent="0.35">
      <c r="A693" s="95">
        <v>689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97"/>
    </row>
    <row r="694" spans="1:70" ht="30" hidden="1" customHeight="1" x14ac:dyDescent="0.35">
      <c r="A694" s="95">
        <v>690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97"/>
    </row>
    <row r="695" spans="1:70" ht="30" hidden="1" customHeight="1" x14ac:dyDescent="0.35">
      <c r="A695" s="95">
        <v>691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97"/>
    </row>
    <row r="696" spans="1:70" ht="30" hidden="1" customHeight="1" x14ac:dyDescent="0.35">
      <c r="A696" s="95">
        <v>692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97"/>
    </row>
    <row r="697" spans="1:70" ht="30" hidden="1" customHeight="1" x14ac:dyDescent="0.35">
      <c r="A697" s="95">
        <v>693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97"/>
    </row>
    <row r="698" spans="1:70" ht="30" hidden="1" customHeight="1" x14ac:dyDescent="0.35">
      <c r="A698" s="95">
        <v>694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97"/>
    </row>
    <row r="699" spans="1:70" ht="30" hidden="1" customHeight="1" x14ac:dyDescent="0.35">
      <c r="A699" s="95">
        <v>695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97"/>
    </row>
    <row r="700" spans="1:70" ht="30" hidden="1" customHeight="1" x14ac:dyDescent="0.35">
      <c r="A700" s="95">
        <v>696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97"/>
    </row>
    <row r="701" spans="1:70" ht="30" hidden="1" customHeight="1" x14ac:dyDescent="0.35">
      <c r="A701" s="95">
        <v>697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97"/>
    </row>
    <row r="702" spans="1:70" ht="30" hidden="1" customHeight="1" x14ac:dyDescent="0.35">
      <c r="A702" s="95">
        <v>698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97"/>
    </row>
    <row r="703" spans="1:70" ht="30" hidden="1" customHeight="1" x14ac:dyDescent="0.35">
      <c r="A703" s="95">
        <v>699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97"/>
    </row>
    <row r="704" spans="1:70" ht="30" hidden="1" customHeight="1" x14ac:dyDescent="0.35">
      <c r="A704" s="95">
        <v>700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97"/>
    </row>
    <row r="705" spans="1:70" ht="30" hidden="1" customHeight="1" x14ac:dyDescent="0.35">
      <c r="A705" s="95">
        <v>701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97"/>
    </row>
    <row r="706" spans="1:70" ht="30" hidden="1" customHeight="1" x14ac:dyDescent="0.35">
      <c r="A706" s="95">
        <v>702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97"/>
    </row>
    <row r="707" spans="1:70" ht="30" hidden="1" customHeight="1" x14ac:dyDescent="0.35">
      <c r="A707" s="95">
        <v>703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97"/>
    </row>
    <row r="708" spans="1:70" ht="30" hidden="1" customHeight="1" x14ac:dyDescent="0.35">
      <c r="A708" s="95">
        <v>704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97"/>
    </row>
    <row r="709" spans="1:70" ht="30" hidden="1" customHeight="1" x14ac:dyDescent="0.35">
      <c r="A709" s="95">
        <v>705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97"/>
    </row>
    <row r="710" spans="1:70" ht="30" hidden="1" customHeight="1" x14ac:dyDescent="0.35">
      <c r="A710" s="95">
        <v>706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97"/>
    </row>
    <row r="711" spans="1:70" ht="30" hidden="1" customHeight="1" x14ac:dyDescent="0.35">
      <c r="A711" s="95">
        <v>707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97"/>
    </row>
    <row r="712" spans="1:70" ht="30" hidden="1" customHeight="1" x14ac:dyDescent="0.35">
      <c r="A712" s="95">
        <v>708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97"/>
    </row>
    <row r="713" spans="1:70" ht="30" hidden="1" customHeight="1" x14ac:dyDescent="0.35">
      <c r="A713" s="95">
        <v>709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97"/>
    </row>
    <row r="714" spans="1:70" ht="30" hidden="1" customHeight="1" x14ac:dyDescent="0.35">
      <c r="A714" s="95">
        <v>710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97"/>
    </row>
    <row r="715" spans="1:70" ht="30" hidden="1" customHeight="1" x14ac:dyDescent="0.35">
      <c r="A715" s="95">
        <v>711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97"/>
    </row>
    <row r="716" spans="1:70" ht="30" hidden="1" customHeight="1" x14ac:dyDescent="0.35">
      <c r="A716" s="95">
        <v>712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97"/>
    </row>
    <row r="717" spans="1:70" ht="30" hidden="1" customHeight="1" x14ac:dyDescent="0.35">
      <c r="A717" s="95">
        <v>713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97"/>
    </row>
    <row r="718" spans="1:70" ht="30" hidden="1" customHeight="1" x14ac:dyDescent="0.35">
      <c r="A718" s="95">
        <v>714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97"/>
    </row>
    <row r="719" spans="1:70" ht="30" hidden="1" customHeight="1" x14ac:dyDescent="0.35">
      <c r="A719" s="95">
        <v>715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97"/>
    </row>
    <row r="720" spans="1:70" ht="30" hidden="1" customHeight="1" x14ac:dyDescent="0.35">
      <c r="A720" s="95">
        <v>716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97"/>
    </row>
    <row r="721" spans="1:70" ht="30" hidden="1" customHeight="1" x14ac:dyDescent="0.35">
      <c r="A721" s="95">
        <v>717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97"/>
    </row>
    <row r="722" spans="1:70" ht="30" hidden="1" customHeight="1" x14ac:dyDescent="0.35">
      <c r="A722" s="95">
        <v>718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97"/>
    </row>
    <row r="723" spans="1:70" ht="30" hidden="1" customHeight="1" x14ac:dyDescent="0.35">
      <c r="A723" s="95">
        <v>719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97"/>
    </row>
    <row r="724" spans="1:70" ht="30" hidden="1" customHeight="1" x14ac:dyDescent="0.35">
      <c r="A724" s="95">
        <v>720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97"/>
    </row>
    <row r="725" spans="1:70" ht="30" hidden="1" customHeight="1" x14ac:dyDescent="0.35">
      <c r="A725" s="95">
        <v>721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97"/>
    </row>
    <row r="726" spans="1:70" ht="30" hidden="1" customHeight="1" x14ac:dyDescent="0.35">
      <c r="A726" s="95">
        <v>722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97"/>
    </row>
    <row r="727" spans="1:70" ht="30" hidden="1" customHeight="1" x14ac:dyDescent="0.35">
      <c r="A727" s="95">
        <v>723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97"/>
    </row>
    <row r="728" spans="1:70" ht="30" hidden="1" customHeight="1" x14ac:dyDescent="0.35">
      <c r="A728" s="95">
        <v>724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97"/>
    </row>
    <row r="729" spans="1:70" ht="30" hidden="1" customHeight="1" x14ac:dyDescent="0.35">
      <c r="A729" s="95">
        <v>725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97"/>
    </row>
    <row r="730" spans="1:70" ht="30" hidden="1" customHeight="1" x14ac:dyDescent="0.35">
      <c r="A730" s="95">
        <v>726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97"/>
    </row>
    <row r="731" spans="1:70" ht="30" hidden="1" customHeight="1" x14ac:dyDescent="0.35">
      <c r="A731" s="95">
        <v>727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97"/>
    </row>
    <row r="732" spans="1:70" ht="30" hidden="1" customHeight="1" x14ac:dyDescent="0.35">
      <c r="A732" s="95">
        <v>728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97"/>
    </row>
    <row r="733" spans="1:70" ht="30" hidden="1" customHeight="1" x14ac:dyDescent="0.35">
      <c r="A733" s="95">
        <v>729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97"/>
    </row>
    <row r="734" spans="1:70" ht="30" hidden="1" customHeight="1" x14ac:dyDescent="0.35">
      <c r="A734" s="95">
        <v>730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97"/>
    </row>
    <row r="735" spans="1:70" ht="30" hidden="1" customHeight="1" x14ac:dyDescent="0.35">
      <c r="A735" s="95">
        <v>731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97"/>
    </row>
    <row r="736" spans="1:70" ht="30" hidden="1" customHeight="1" x14ac:dyDescent="0.35">
      <c r="A736" s="95">
        <v>732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97"/>
    </row>
    <row r="737" spans="1:70" ht="30" hidden="1" customHeight="1" x14ac:dyDescent="0.35">
      <c r="A737" s="95">
        <v>733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97"/>
    </row>
    <row r="738" spans="1:70" ht="30" hidden="1" customHeight="1" x14ac:dyDescent="0.35">
      <c r="A738" s="95">
        <v>734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97"/>
    </row>
    <row r="739" spans="1:70" ht="30" hidden="1" customHeight="1" x14ac:dyDescent="0.35">
      <c r="A739" s="95">
        <v>735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97"/>
    </row>
    <row r="740" spans="1:70" ht="30" hidden="1" customHeight="1" x14ac:dyDescent="0.35">
      <c r="A740" s="95">
        <v>736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97"/>
    </row>
    <row r="741" spans="1:70" ht="30" hidden="1" customHeight="1" x14ac:dyDescent="0.35">
      <c r="A741" s="95">
        <v>737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97"/>
    </row>
    <row r="742" spans="1:70" ht="30" hidden="1" customHeight="1" x14ac:dyDescent="0.35">
      <c r="A742" s="95">
        <v>738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97"/>
    </row>
    <row r="743" spans="1:70" ht="30" hidden="1" customHeight="1" x14ac:dyDescent="0.35">
      <c r="A743" s="95">
        <v>739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97"/>
    </row>
    <row r="744" spans="1:70" ht="30" hidden="1" customHeight="1" x14ac:dyDescent="0.35">
      <c r="A744" s="95">
        <v>740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97"/>
    </row>
    <row r="745" spans="1:70" ht="30" hidden="1" customHeight="1" x14ac:dyDescent="0.35">
      <c r="A745" s="95">
        <v>741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97"/>
    </row>
    <row r="746" spans="1:70" ht="30" hidden="1" customHeight="1" x14ac:dyDescent="0.35">
      <c r="A746" s="95">
        <v>742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97"/>
    </row>
    <row r="747" spans="1:70" ht="30" hidden="1" customHeight="1" x14ac:dyDescent="0.35">
      <c r="A747" s="95">
        <v>743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97"/>
    </row>
    <row r="748" spans="1:70" ht="30" hidden="1" customHeight="1" x14ac:dyDescent="0.35">
      <c r="A748" s="95">
        <v>744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97"/>
    </row>
    <row r="749" spans="1:70" ht="30" hidden="1" customHeight="1" x14ac:dyDescent="0.35">
      <c r="A749" s="95">
        <v>745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97"/>
    </row>
    <row r="750" spans="1:70" ht="30" hidden="1" customHeight="1" x14ac:dyDescent="0.35">
      <c r="A750" s="95">
        <v>746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97"/>
    </row>
    <row r="751" spans="1:70" ht="30" hidden="1" customHeight="1" x14ac:dyDescent="0.35">
      <c r="A751" s="95">
        <v>747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97"/>
    </row>
    <row r="752" spans="1:70" ht="30" hidden="1" customHeight="1" x14ac:dyDescent="0.35">
      <c r="A752" s="95">
        <v>748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97"/>
    </row>
    <row r="753" spans="1:70" ht="30" hidden="1" customHeight="1" x14ac:dyDescent="0.35">
      <c r="A753" s="95">
        <v>749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97"/>
    </row>
    <row r="754" spans="1:70" ht="30" hidden="1" customHeight="1" x14ac:dyDescent="0.35">
      <c r="A754" s="95">
        <v>750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97"/>
    </row>
    <row r="755" spans="1:70" ht="30" hidden="1" customHeight="1" x14ac:dyDescent="0.35">
      <c r="A755" s="95">
        <v>751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97"/>
    </row>
    <row r="756" spans="1:70" ht="30" hidden="1" customHeight="1" x14ac:dyDescent="0.35">
      <c r="A756" s="95">
        <v>752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97"/>
    </row>
    <row r="757" spans="1:70" ht="30" hidden="1" customHeight="1" x14ac:dyDescent="0.35">
      <c r="A757" s="95">
        <v>753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97"/>
    </row>
    <row r="758" spans="1:70" ht="30" hidden="1" customHeight="1" x14ac:dyDescent="0.35">
      <c r="A758" s="95">
        <v>754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97"/>
    </row>
    <row r="759" spans="1:70" ht="30" hidden="1" customHeight="1" x14ac:dyDescent="0.35">
      <c r="A759" s="95">
        <v>755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97"/>
    </row>
    <row r="760" spans="1:70" ht="30" hidden="1" customHeight="1" x14ac:dyDescent="0.35">
      <c r="A760" s="95">
        <v>756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97"/>
    </row>
    <row r="761" spans="1:70" ht="30" hidden="1" customHeight="1" x14ac:dyDescent="0.35">
      <c r="A761" s="95">
        <v>757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97"/>
    </row>
    <row r="762" spans="1:70" ht="30" hidden="1" customHeight="1" x14ac:dyDescent="0.35">
      <c r="A762" s="95">
        <v>758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97"/>
    </row>
    <row r="763" spans="1:70" ht="30" hidden="1" customHeight="1" x14ac:dyDescent="0.35">
      <c r="A763" s="95">
        <v>759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97"/>
    </row>
    <row r="764" spans="1:70" ht="30" hidden="1" customHeight="1" x14ac:dyDescent="0.35">
      <c r="A764" s="95">
        <v>760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97"/>
    </row>
    <row r="765" spans="1:70" ht="30" hidden="1" customHeight="1" x14ac:dyDescent="0.35">
      <c r="A765" s="95">
        <v>761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97"/>
    </row>
    <row r="766" spans="1:70" ht="30" hidden="1" customHeight="1" x14ac:dyDescent="0.35">
      <c r="A766" s="95">
        <v>762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97"/>
    </row>
    <row r="767" spans="1:70" ht="30" hidden="1" customHeight="1" x14ac:dyDescent="0.35">
      <c r="A767" s="95">
        <v>763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97"/>
    </row>
    <row r="768" spans="1:70" ht="30" hidden="1" customHeight="1" x14ac:dyDescent="0.35">
      <c r="A768" s="95">
        <v>764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97"/>
    </row>
    <row r="769" spans="1:70" ht="30" hidden="1" customHeight="1" x14ac:dyDescent="0.35">
      <c r="A769" s="95">
        <v>765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97"/>
    </row>
    <row r="770" spans="1:70" ht="30" hidden="1" customHeight="1" x14ac:dyDescent="0.35">
      <c r="A770" s="95">
        <v>766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97"/>
    </row>
    <row r="771" spans="1:70" ht="30" hidden="1" customHeight="1" x14ac:dyDescent="0.35">
      <c r="A771" s="95">
        <v>767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97"/>
    </row>
    <row r="772" spans="1:70" ht="30" hidden="1" customHeight="1" x14ac:dyDescent="0.35">
      <c r="A772" s="95">
        <v>768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97"/>
    </row>
    <row r="773" spans="1:70" ht="30" hidden="1" customHeight="1" x14ac:dyDescent="0.35">
      <c r="A773" s="95">
        <v>769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97"/>
    </row>
    <row r="774" spans="1:70" ht="30" hidden="1" customHeight="1" x14ac:dyDescent="0.35">
      <c r="A774" s="95">
        <v>770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97"/>
    </row>
    <row r="775" spans="1:70" ht="30" hidden="1" customHeight="1" x14ac:dyDescent="0.35">
      <c r="A775" s="95">
        <v>771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97"/>
    </row>
    <row r="776" spans="1:70" ht="30" hidden="1" customHeight="1" x14ac:dyDescent="0.35">
      <c r="A776" s="95">
        <v>772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97"/>
    </row>
    <row r="777" spans="1:70" ht="30" hidden="1" customHeight="1" x14ac:dyDescent="0.35">
      <c r="A777" s="95">
        <v>773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97"/>
    </row>
    <row r="778" spans="1:70" ht="30" hidden="1" customHeight="1" x14ac:dyDescent="0.35">
      <c r="A778" s="95">
        <v>774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97"/>
    </row>
    <row r="779" spans="1:70" ht="30" hidden="1" customHeight="1" x14ac:dyDescent="0.35">
      <c r="A779" s="95">
        <v>775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97"/>
    </row>
    <row r="780" spans="1:70" ht="30" hidden="1" customHeight="1" x14ac:dyDescent="0.35">
      <c r="A780" s="95">
        <v>776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97"/>
    </row>
    <row r="781" spans="1:70" ht="30" hidden="1" customHeight="1" x14ac:dyDescent="0.35">
      <c r="A781" s="95">
        <v>777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97"/>
    </row>
    <row r="782" spans="1:70" ht="30" hidden="1" customHeight="1" x14ac:dyDescent="0.35">
      <c r="A782" s="95">
        <v>778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97"/>
    </row>
    <row r="783" spans="1:70" ht="30" hidden="1" customHeight="1" x14ac:dyDescent="0.35">
      <c r="A783" s="95">
        <v>779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97"/>
    </row>
    <row r="784" spans="1:70" ht="30" hidden="1" customHeight="1" x14ac:dyDescent="0.35">
      <c r="A784" s="95">
        <v>780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97"/>
    </row>
    <row r="785" spans="1:70" ht="30" hidden="1" customHeight="1" x14ac:dyDescent="0.35">
      <c r="A785" s="95">
        <v>781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97"/>
    </row>
    <row r="786" spans="1:70" ht="30" hidden="1" customHeight="1" x14ac:dyDescent="0.35">
      <c r="A786" s="95">
        <v>782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97"/>
    </row>
    <row r="787" spans="1:70" ht="30" hidden="1" customHeight="1" x14ac:dyDescent="0.35">
      <c r="A787" s="95">
        <v>783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97"/>
    </row>
    <row r="788" spans="1:70" ht="30" hidden="1" customHeight="1" x14ac:dyDescent="0.35">
      <c r="A788" s="95">
        <v>784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97"/>
    </row>
    <row r="789" spans="1:70" ht="30" hidden="1" customHeight="1" x14ac:dyDescent="0.35">
      <c r="A789" s="95">
        <v>785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97"/>
    </row>
    <row r="790" spans="1:70" ht="30" hidden="1" customHeight="1" x14ac:dyDescent="0.35">
      <c r="A790" s="95">
        <v>786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97"/>
    </row>
    <row r="791" spans="1:70" ht="30" hidden="1" customHeight="1" x14ac:dyDescent="0.35">
      <c r="A791" s="95">
        <v>787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97"/>
    </row>
    <row r="792" spans="1:70" ht="30" hidden="1" customHeight="1" x14ac:dyDescent="0.35">
      <c r="A792" s="95">
        <v>788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97"/>
    </row>
    <row r="793" spans="1:70" ht="30" hidden="1" customHeight="1" x14ac:dyDescent="0.35">
      <c r="A793" s="95">
        <v>789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97"/>
    </row>
    <row r="794" spans="1:70" ht="30" hidden="1" customHeight="1" x14ac:dyDescent="0.35">
      <c r="A794" s="95">
        <v>790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97"/>
    </row>
    <row r="795" spans="1:70" ht="30" hidden="1" customHeight="1" x14ac:dyDescent="0.35">
      <c r="A795" s="95">
        <v>791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97"/>
    </row>
    <row r="796" spans="1:70" ht="30" hidden="1" customHeight="1" x14ac:dyDescent="0.35">
      <c r="A796" s="95">
        <v>792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97"/>
    </row>
    <row r="797" spans="1:70" ht="30" hidden="1" customHeight="1" x14ac:dyDescent="0.35">
      <c r="A797" s="95">
        <v>793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97"/>
    </row>
    <row r="798" spans="1:70" ht="30" hidden="1" customHeight="1" x14ac:dyDescent="0.35">
      <c r="A798" s="95">
        <v>794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97"/>
    </row>
    <row r="799" spans="1:70" ht="30" hidden="1" customHeight="1" x14ac:dyDescent="0.35">
      <c r="A799" s="95">
        <v>795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97"/>
    </row>
    <row r="800" spans="1:70" ht="30" hidden="1" customHeight="1" x14ac:dyDescent="0.35">
      <c r="A800" s="95">
        <v>796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97"/>
    </row>
    <row r="801" spans="1:70" ht="30" hidden="1" customHeight="1" x14ac:dyDescent="0.35">
      <c r="A801" s="95">
        <v>797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97"/>
    </row>
    <row r="802" spans="1:70" ht="30" hidden="1" customHeight="1" x14ac:dyDescent="0.35">
      <c r="A802" s="95">
        <v>798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97"/>
    </row>
    <row r="803" spans="1:70" ht="30" hidden="1" customHeight="1" x14ac:dyDescent="0.35">
      <c r="A803" s="95">
        <v>799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97"/>
    </row>
    <row r="804" spans="1:70" ht="30" hidden="1" customHeight="1" x14ac:dyDescent="0.35">
      <c r="A804" s="95">
        <v>800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97"/>
    </row>
    <row r="805" spans="1:70" ht="30" hidden="1" customHeight="1" x14ac:dyDescent="0.35">
      <c r="A805" s="95">
        <v>801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97"/>
    </row>
    <row r="806" spans="1:70" ht="30" hidden="1" customHeight="1" x14ac:dyDescent="0.35">
      <c r="A806" s="95">
        <v>802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97"/>
    </row>
    <row r="807" spans="1:70" ht="30" hidden="1" customHeight="1" x14ac:dyDescent="0.35">
      <c r="A807" s="95">
        <v>803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97"/>
    </row>
    <row r="808" spans="1:70" ht="30" hidden="1" customHeight="1" x14ac:dyDescent="0.35">
      <c r="A808" s="95">
        <v>804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97"/>
    </row>
    <row r="809" spans="1:70" ht="30" hidden="1" customHeight="1" x14ac:dyDescent="0.35">
      <c r="A809" s="95">
        <v>805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97"/>
    </row>
    <row r="810" spans="1:70" ht="30" hidden="1" customHeight="1" x14ac:dyDescent="0.35">
      <c r="A810" s="95">
        <v>806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97"/>
    </row>
    <row r="811" spans="1:70" ht="30" hidden="1" customHeight="1" x14ac:dyDescent="0.35">
      <c r="A811" s="95">
        <v>807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97"/>
    </row>
    <row r="812" spans="1:70" ht="30" hidden="1" customHeight="1" x14ac:dyDescent="0.35">
      <c r="A812" s="95">
        <v>808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97"/>
    </row>
    <row r="813" spans="1:70" ht="30" hidden="1" customHeight="1" x14ac:dyDescent="0.35">
      <c r="A813" s="95">
        <v>809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97"/>
    </row>
    <row r="814" spans="1:70" ht="30" hidden="1" customHeight="1" x14ac:dyDescent="0.35">
      <c r="A814" s="95">
        <v>810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97"/>
    </row>
    <row r="815" spans="1:70" ht="30" hidden="1" customHeight="1" x14ac:dyDescent="0.35">
      <c r="A815" s="95">
        <v>811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97"/>
    </row>
    <row r="816" spans="1:70" ht="30" hidden="1" customHeight="1" x14ac:dyDescent="0.35">
      <c r="A816" s="95">
        <v>812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97"/>
    </row>
    <row r="817" spans="1:70" ht="30" hidden="1" customHeight="1" x14ac:dyDescent="0.35">
      <c r="A817" s="95">
        <v>813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97"/>
    </row>
    <row r="818" spans="1:70" ht="30" hidden="1" customHeight="1" x14ac:dyDescent="0.35">
      <c r="A818" s="95">
        <v>814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97"/>
    </row>
    <row r="819" spans="1:70" ht="30" hidden="1" customHeight="1" x14ac:dyDescent="0.35">
      <c r="A819" s="95">
        <v>815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97"/>
    </row>
    <row r="820" spans="1:70" ht="30" hidden="1" customHeight="1" x14ac:dyDescent="0.35">
      <c r="A820" s="95">
        <v>816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97"/>
    </row>
    <row r="821" spans="1:70" ht="30" hidden="1" customHeight="1" x14ac:dyDescent="0.35">
      <c r="A821" s="95">
        <v>817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97"/>
    </row>
    <row r="822" spans="1:70" ht="30" hidden="1" customHeight="1" x14ac:dyDescent="0.35">
      <c r="A822" s="95">
        <v>818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97"/>
    </row>
    <row r="823" spans="1:70" ht="30" hidden="1" customHeight="1" x14ac:dyDescent="0.35">
      <c r="A823" s="95">
        <v>819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97"/>
    </row>
    <row r="824" spans="1:70" ht="30" hidden="1" customHeight="1" x14ac:dyDescent="0.35">
      <c r="A824" s="95">
        <v>820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97"/>
    </row>
    <row r="825" spans="1:70" ht="30" hidden="1" customHeight="1" x14ac:dyDescent="0.35">
      <c r="A825" s="95">
        <v>821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97"/>
    </row>
    <row r="826" spans="1:70" ht="30" hidden="1" customHeight="1" x14ac:dyDescent="0.35">
      <c r="A826" s="95">
        <v>822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97"/>
    </row>
    <row r="827" spans="1:70" ht="30" hidden="1" customHeight="1" x14ac:dyDescent="0.35">
      <c r="A827" s="95">
        <v>823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97"/>
    </row>
    <row r="828" spans="1:70" ht="30" hidden="1" customHeight="1" x14ac:dyDescent="0.35">
      <c r="A828" s="95">
        <v>824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97"/>
    </row>
    <row r="829" spans="1:70" ht="30" hidden="1" customHeight="1" x14ac:dyDescent="0.35">
      <c r="A829" s="95">
        <v>825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97"/>
    </row>
    <row r="830" spans="1:70" ht="30" hidden="1" customHeight="1" x14ac:dyDescent="0.35">
      <c r="A830" s="95">
        <v>826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97"/>
    </row>
    <row r="831" spans="1:70" ht="30" hidden="1" customHeight="1" x14ac:dyDescent="0.35">
      <c r="A831" s="95">
        <v>827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97"/>
    </row>
    <row r="832" spans="1:70" ht="30" hidden="1" customHeight="1" x14ac:dyDescent="0.35">
      <c r="A832" s="95">
        <v>828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97"/>
    </row>
    <row r="833" spans="1:70" ht="30" hidden="1" customHeight="1" x14ac:dyDescent="0.35">
      <c r="A833" s="95">
        <v>829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97"/>
    </row>
    <row r="834" spans="1:70" ht="30" hidden="1" customHeight="1" x14ac:dyDescent="0.35">
      <c r="A834" s="95">
        <v>830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97"/>
    </row>
    <row r="835" spans="1:70" ht="30" hidden="1" customHeight="1" x14ac:dyDescent="0.35">
      <c r="A835" s="95">
        <v>831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97"/>
    </row>
    <row r="836" spans="1:70" ht="30" hidden="1" customHeight="1" x14ac:dyDescent="0.35">
      <c r="A836" s="95">
        <v>832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97"/>
    </row>
    <row r="837" spans="1:70" ht="30" hidden="1" customHeight="1" x14ac:dyDescent="0.35">
      <c r="A837" s="95">
        <v>833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97"/>
    </row>
    <row r="838" spans="1:70" ht="30" hidden="1" customHeight="1" x14ac:dyDescent="0.35">
      <c r="A838" s="95">
        <v>834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97"/>
    </row>
    <row r="839" spans="1:70" ht="30" hidden="1" customHeight="1" x14ac:dyDescent="0.35">
      <c r="A839" s="95">
        <v>835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97"/>
    </row>
    <row r="840" spans="1:70" ht="30" hidden="1" customHeight="1" x14ac:dyDescent="0.35">
      <c r="A840" s="95">
        <v>836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97"/>
    </row>
    <row r="841" spans="1:70" ht="30" hidden="1" customHeight="1" x14ac:dyDescent="0.35">
      <c r="A841" s="95">
        <v>837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97"/>
    </row>
    <row r="842" spans="1:70" ht="30" hidden="1" customHeight="1" x14ac:dyDescent="0.35">
      <c r="A842" s="95">
        <v>838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97"/>
    </row>
    <row r="843" spans="1:70" ht="30" hidden="1" customHeight="1" x14ac:dyDescent="0.35">
      <c r="A843" s="95">
        <v>839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97"/>
    </row>
    <row r="844" spans="1:70" ht="30" hidden="1" customHeight="1" x14ac:dyDescent="0.35">
      <c r="A844" s="95">
        <v>840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97"/>
    </row>
    <row r="845" spans="1:70" ht="30" hidden="1" customHeight="1" x14ac:dyDescent="0.35">
      <c r="A845" s="95">
        <v>841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97"/>
    </row>
    <row r="846" spans="1:70" ht="30" hidden="1" customHeight="1" x14ac:dyDescent="0.35">
      <c r="A846" s="95">
        <v>842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97"/>
    </row>
    <row r="847" spans="1:70" ht="30" hidden="1" customHeight="1" x14ac:dyDescent="0.35">
      <c r="A847" s="95">
        <v>843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97"/>
    </row>
    <row r="848" spans="1:70" ht="30" hidden="1" customHeight="1" x14ac:dyDescent="0.35">
      <c r="A848" s="95">
        <v>844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97"/>
    </row>
    <row r="849" spans="1:70" ht="30" hidden="1" customHeight="1" x14ac:dyDescent="0.35">
      <c r="A849" s="95">
        <v>845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97"/>
    </row>
    <row r="850" spans="1:70" ht="30" hidden="1" customHeight="1" x14ac:dyDescent="0.35">
      <c r="A850" s="95">
        <v>846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97"/>
    </row>
    <row r="851" spans="1:70" ht="30" hidden="1" customHeight="1" x14ac:dyDescent="0.35">
      <c r="A851" s="95">
        <v>847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97"/>
    </row>
    <row r="852" spans="1:70" ht="30" hidden="1" customHeight="1" x14ac:dyDescent="0.35">
      <c r="A852" s="95">
        <v>848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97"/>
    </row>
    <row r="853" spans="1:70" ht="30" hidden="1" customHeight="1" x14ac:dyDescent="0.35">
      <c r="A853" s="95">
        <v>849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97"/>
    </row>
    <row r="854" spans="1:70" ht="30" hidden="1" customHeight="1" x14ac:dyDescent="0.35">
      <c r="A854" s="95">
        <v>850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97"/>
    </row>
    <row r="855" spans="1:70" ht="30" hidden="1" customHeight="1" x14ac:dyDescent="0.35">
      <c r="A855" s="95">
        <v>851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97"/>
    </row>
    <row r="856" spans="1:70" ht="30" hidden="1" customHeight="1" x14ac:dyDescent="0.35">
      <c r="A856" s="95">
        <v>852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97"/>
    </row>
    <row r="857" spans="1:70" ht="30" hidden="1" customHeight="1" x14ac:dyDescent="0.35">
      <c r="A857" s="95">
        <v>853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97"/>
    </row>
    <row r="858" spans="1:70" ht="30" hidden="1" customHeight="1" x14ac:dyDescent="0.35">
      <c r="A858" s="95">
        <v>854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97"/>
    </row>
    <row r="859" spans="1:70" ht="30" hidden="1" customHeight="1" x14ac:dyDescent="0.35">
      <c r="A859" s="95">
        <v>855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97"/>
    </row>
    <row r="860" spans="1:70" ht="30" hidden="1" customHeight="1" x14ac:dyDescent="0.35">
      <c r="A860" s="95">
        <v>856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97"/>
    </row>
    <row r="861" spans="1:70" ht="30" hidden="1" customHeight="1" x14ac:dyDescent="0.35">
      <c r="A861" s="95">
        <v>857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97"/>
    </row>
    <row r="862" spans="1:70" ht="30" hidden="1" customHeight="1" x14ac:dyDescent="0.35">
      <c r="A862" s="95">
        <v>858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97"/>
    </row>
    <row r="863" spans="1:70" ht="30" hidden="1" customHeight="1" x14ac:dyDescent="0.35">
      <c r="A863" s="95">
        <v>859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97"/>
    </row>
    <row r="864" spans="1:70" ht="30" hidden="1" customHeight="1" x14ac:dyDescent="0.35">
      <c r="A864" s="95">
        <v>860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97"/>
    </row>
    <row r="865" spans="1:70" ht="30" hidden="1" customHeight="1" x14ac:dyDescent="0.35">
      <c r="A865" s="95">
        <v>861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97"/>
    </row>
    <row r="866" spans="1:70" ht="30" hidden="1" customHeight="1" x14ac:dyDescent="0.35">
      <c r="A866" s="95">
        <v>862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97"/>
    </row>
    <row r="867" spans="1:70" ht="30" hidden="1" customHeight="1" x14ac:dyDescent="0.35">
      <c r="A867" s="95">
        <v>863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97"/>
    </row>
    <row r="868" spans="1:70" ht="30" hidden="1" customHeight="1" x14ac:dyDescent="0.35">
      <c r="A868" s="95">
        <v>864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97"/>
    </row>
    <row r="869" spans="1:70" ht="30" hidden="1" customHeight="1" x14ac:dyDescent="0.35">
      <c r="A869" s="95">
        <v>865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97"/>
    </row>
    <row r="870" spans="1:70" ht="30" hidden="1" customHeight="1" x14ac:dyDescent="0.35">
      <c r="A870" s="95">
        <v>866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97"/>
    </row>
    <row r="871" spans="1:70" ht="30" hidden="1" customHeight="1" x14ac:dyDescent="0.35">
      <c r="A871" s="95">
        <v>867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97"/>
    </row>
    <row r="872" spans="1:70" ht="30" hidden="1" customHeight="1" x14ac:dyDescent="0.35">
      <c r="A872" s="95">
        <v>868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97"/>
    </row>
    <row r="873" spans="1:70" ht="30" hidden="1" customHeight="1" x14ac:dyDescent="0.35">
      <c r="A873" s="95">
        <v>869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97"/>
    </row>
    <row r="874" spans="1:70" ht="30" hidden="1" customHeight="1" x14ac:dyDescent="0.35">
      <c r="A874" s="95">
        <v>870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97"/>
    </row>
    <row r="875" spans="1:70" ht="30" hidden="1" customHeight="1" x14ac:dyDescent="0.35">
      <c r="A875" s="95">
        <v>871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97"/>
    </row>
    <row r="876" spans="1:70" ht="30" hidden="1" customHeight="1" x14ac:dyDescent="0.35">
      <c r="A876" s="95">
        <v>872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97"/>
    </row>
    <row r="877" spans="1:70" ht="30" hidden="1" customHeight="1" x14ac:dyDescent="0.35">
      <c r="A877" s="95">
        <v>873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97"/>
    </row>
    <row r="878" spans="1:70" ht="30" hidden="1" customHeight="1" x14ac:dyDescent="0.35">
      <c r="A878" s="95">
        <v>874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97"/>
    </row>
    <row r="879" spans="1:70" ht="30" hidden="1" customHeight="1" x14ac:dyDescent="0.35">
      <c r="A879" s="95">
        <v>875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97"/>
    </row>
    <row r="880" spans="1:70" ht="30" hidden="1" customHeight="1" x14ac:dyDescent="0.35">
      <c r="A880" s="95">
        <v>876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97"/>
    </row>
    <row r="881" spans="1:70" ht="30" hidden="1" customHeight="1" x14ac:dyDescent="0.35">
      <c r="A881" s="95">
        <v>877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97"/>
    </row>
    <row r="882" spans="1:70" ht="30" hidden="1" customHeight="1" x14ac:dyDescent="0.35">
      <c r="A882" s="95">
        <v>878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97"/>
    </row>
    <row r="883" spans="1:70" ht="30" hidden="1" customHeight="1" x14ac:dyDescent="0.35">
      <c r="A883" s="95">
        <v>879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97"/>
    </row>
    <row r="884" spans="1:70" ht="30" hidden="1" customHeight="1" x14ac:dyDescent="0.35">
      <c r="A884" s="95">
        <v>880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97"/>
    </row>
    <row r="885" spans="1:70" ht="30" hidden="1" customHeight="1" x14ac:dyDescent="0.35">
      <c r="A885" s="95">
        <v>881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97"/>
    </row>
    <row r="886" spans="1:70" ht="30" hidden="1" customHeight="1" x14ac:dyDescent="0.35">
      <c r="A886" s="95">
        <v>882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97"/>
    </row>
    <row r="887" spans="1:70" ht="30" hidden="1" customHeight="1" x14ac:dyDescent="0.35">
      <c r="A887" s="95">
        <v>883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97"/>
    </row>
    <row r="888" spans="1:70" ht="30" hidden="1" customHeight="1" x14ac:dyDescent="0.35">
      <c r="A888" s="95">
        <v>884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97"/>
    </row>
    <row r="889" spans="1:70" ht="30" hidden="1" customHeight="1" x14ac:dyDescent="0.35">
      <c r="A889" s="95">
        <v>885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97"/>
    </row>
    <row r="890" spans="1:70" ht="30" hidden="1" customHeight="1" x14ac:dyDescent="0.35">
      <c r="A890" s="95">
        <v>886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97"/>
    </row>
    <row r="891" spans="1:70" ht="30" hidden="1" customHeight="1" x14ac:dyDescent="0.35">
      <c r="A891" s="95">
        <v>887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97"/>
    </row>
    <row r="892" spans="1:70" ht="30" hidden="1" customHeight="1" x14ac:dyDescent="0.35">
      <c r="A892" s="95">
        <v>888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97"/>
    </row>
    <row r="893" spans="1:70" ht="30" hidden="1" customHeight="1" x14ac:dyDescent="0.35">
      <c r="A893" s="95">
        <v>889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97"/>
    </row>
    <row r="894" spans="1:70" ht="30" hidden="1" customHeight="1" x14ac:dyDescent="0.35">
      <c r="A894" s="95">
        <v>890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97"/>
    </row>
    <row r="895" spans="1:70" ht="30" hidden="1" customHeight="1" x14ac:dyDescent="0.35">
      <c r="A895" s="95">
        <v>891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97"/>
    </row>
    <row r="896" spans="1:70" ht="30" hidden="1" customHeight="1" x14ac:dyDescent="0.35">
      <c r="A896" s="95">
        <v>892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97"/>
    </row>
    <row r="897" spans="1:70" ht="30" hidden="1" customHeight="1" x14ac:dyDescent="0.35">
      <c r="A897" s="95">
        <v>893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97"/>
    </row>
    <row r="898" spans="1:70" ht="30" hidden="1" customHeight="1" x14ac:dyDescent="0.35">
      <c r="A898" s="95">
        <v>894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97"/>
    </row>
    <row r="899" spans="1:70" ht="30" hidden="1" customHeight="1" x14ac:dyDescent="0.35">
      <c r="A899" s="95">
        <v>895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97"/>
    </row>
    <row r="900" spans="1:70" ht="30" hidden="1" customHeight="1" x14ac:dyDescent="0.35">
      <c r="A900" s="95">
        <v>896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97"/>
    </row>
    <row r="901" spans="1:70" ht="30" hidden="1" customHeight="1" x14ac:dyDescent="0.35">
      <c r="A901" s="95">
        <v>897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97"/>
    </row>
    <row r="902" spans="1:70" ht="30" hidden="1" customHeight="1" x14ac:dyDescent="0.35">
      <c r="A902" s="95">
        <v>898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97"/>
    </row>
    <row r="903" spans="1:70" ht="30" hidden="1" customHeight="1" x14ac:dyDescent="0.35">
      <c r="A903" s="95">
        <v>899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97"/>
    </row>
    <row r="904" spans="1:70" ht="30" hidden="1" customHeight="1" x14ac:dyDescent="0.35">
      <c r="A904" s="95">
        <v>900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97"/>
    </row>
    <row r="905" spans="1:70" ht="30" hidden="1" customHeight="1" x14ac:dyDescent="0.35">
      <c r="A905" s="95">
        <v>901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97"/>
    </row>
    <row r="906" spans="1:70" ht="30" hidden="1" customHeight="1" x14ac:dyDescent="0.35">
      <c r="A906" s="95">
        <v>902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97"/>
    </row>
    <row r="907" spans="1:70" ht="30" hidden="1" customHeight="1" x14ac:dyDescent="0.35">
      <c r="A907" s="95">
        <v>903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97"/>
    </row>
    <row r="908" spans="1:70" ht="30" hidden="1" customHeight="1" x14ac:dyDescent="0.35">
      <c r="A908" s="95">
        <v>904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97"/>
    </row>
    <row r="909" spans="1:70" ht="30" hidden="1" customHeight="1" x14ac:dyDescent="0.35">
      <c r="A909" s="95">
        <v>905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97"/>
    </row>
    <row r="910" spans="1:70" ht="30" hidden="1" customHeight="1" x14ac:dyDescent="0.35">
      <c r="A910" s="95">
        <v>906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97"/>
    </row>
    <row r="911" spans="1:70" ht="30" hidden="1" customHeight="1" x14ac:dyDescent="0.35">
      <c r="A911" s="95">
        <v>907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97"/>
    </row>
    <row r="912" spans="1:70" ht="30" hidden="1" customHeight="1" x14ac:dyDescent="0.35">
      <c r="A912" s="95">
        <v>908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97"/>
    </row>
    <row r="913" spans="1:70" ht="30" hidden="1" customHeight="1" x14ac:dyDescent="0.35">
      <c r="A913" s="95">
        <v>909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97"/>
    </row>
    <row r="914" spans="1:70" ht="30" hidden="1" customHeight="1" x14ac:dyDescent="0.35">
      <c r="A914" s="95">
        <v>910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97"/>
    </row>
    <row r="915" spans="1:70" ht="30" hidden="1" customHeight="1" x14ac:dyDescent="0.35">
      <c r="A915" s="95">
        <v>911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97"/>
    </row>
    <row r="916" spans="1:70" ht="30" hidden="1" customHeight="1" x14ac:dyDescent="0.35">
      <c r="A916" s="95">
        <v>912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97"/>
    </row>
    <row r="917" spans="1:70" ht="30" hidden="1" customHeight="1" x14ac:dyDescent="0.35">
      <c r="A917" s="95">
        <v>913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97"/>
    </row>
    <row r="918" spans="1:70" ht="30" hidden="1" customHeight="1" x14ac:dyDescent="0.35">
      <c r="A918" s="95">
        <v>914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97"/>
    </row>
    <row r="919" spans="1:70" ht="30" hidden="1" customHeight="1" x14ac:dyDescent="0.35">
      <c r="A919" s="95">
        <v>915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97"/>
    </row>
    <row r="920" spans="1:70" ht="30" hidden="1" customHeight="1" x14ac:dyDescent="0.35">
      <c r="A920" s="95">
        <v>916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97"/>
    </row>
    <row r="921" spans="1:70" ht="30" hidden="1" customHeight="1" x14ac:dyDescent="0.35">
      <c r="A921" s="95">
        <v>917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97"/>
    </row>
    <row r="922" spans="1:70" ht="30" hidden="1" customHeight="1" x14ac:dyDescent="0.35">
      <c r="A922" s="95">
        <v>918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97"/>
    </row>
    <row r="923" spans="1:70" ht="30" hidden="1" customHeight="1" x14ac:dyDescent="0.35">
      <c r="A923" s="95">
        <v>919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97"/>
    </row>
    <row r="924" spans="1:70" ht="30" hidden="1" customHeight="1" x14ac:dyDescent="0.35">
      <c r="A924" s="95">
        <v>920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97"/>
    </row>
    <row r="925" spans="1:70" ht="30" hidden="1" customHeight="1" x14ac:dyDescent="0.35">
      <c r="A925" s="95">
        <v>921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97"/>
    </row>
    <row r="926" spans="1:70" ht="30" hidden="1" customHeight="1" x14ac:dyDescent="0.35">
      <c r="A926" s="95">
        <v>922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97"/>
    </row>
    <row r="927" spans="1:70" ht="30" hidden="1" customHeight="1" x14ac:dyDescent="0.35">
      <c r="A927" s="95">
        <v>923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97"/>
    </row>
    <row r="928" spans="1:70" ht="30" hidden="1" customHeight="1" x14ac:dyDescent="0.35">
      <c r="A928" s="95">
        <v>924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97"/>
    </row>
    <row r="929" spans="1:70" ht="30" hidden="1" customHeight="1" x14ac:dyDescent="0.35">
      <c r="A929" s="95">
        <v>925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97"/>
    </row>
    <row r="930" spans="1:70" ht="30" hidden="1" customHeight="1" x14ac:dyDescent="0.35">
      <c r="A930" s="95">
        <v>926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97"/>
    </row>
    <row r="931" spans="1:70" ht="30" hidden="1" customHeight="1" x14ac:dyDescent="0.35">
      <c r="A931" s="95">
        <v>927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97"/>
    </row>
    <row r="932" spans="1:70" ht="30" hidden="1" customHeight="1" x14ac:dyDescent="0.35">
      <c r="A932" s="95">
        <v>928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97"/>
    </row>
    <row r="933" spans="1:70" ht="30" hidden="1" customHeight="1" x14ac:dyDescent="0.35">
      <c r="A933" s="95">
        <v>929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97"/>
    </row>
    <row r="934" spans="1:70" ht="30" hidden="1" customHeight="1" x14ac:dyDescent="0.35">
      <c r="A934" s="95">
        <v>930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97"/>
    </row>
    <row r="935" spans="1:70" ht="30" hidden="1" customHeight="1" x14ac:dyDescent="0.35">
      <c r="A935" s="95">
        <v>931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97"/>
    </row>
    <row r="936" spans="1:70" ht="30" hidden="1" customHeight="1" x14ac:dyDescent="0.35">
      <c r="A936" s="95">
        <v>932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97"/>
    </row>
    <row r="937" spans="1:70" ht="30" hidden="1" customHeight="1" x14ac:dyDescent="0.35">
      <c r="A937" s="95">
        <v>933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97"/>
    </row>
    <row r="938" spans="1:70" ht="30" hidden="1" customHeight="1" x14ac:dyDescent="0.35">
      <c r="A938" s="95">
        <v>934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97"/>
    </row>
    <row r="939" spans="1:70" ht="30" hidden="1" customHeight="1" x14ac:dyDescent="0.35">
      <c r="A939" s="95">
        <v>935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97"/>
    </row>
    <row r="940" spans="1:70" ht="30" hidden="1" customHeight="1" x14ac:dyDescent="0.35">
      <c r="A940" s="95">
        <v>936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97"/>
    </row>
    <row r="941" spans="1:70" ht="30" hidden="1" customHeight="1" x14ac:dyDescent="0.35">
      <c r="A941" s="95">
        <v>937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97"/>
    </row>
    <row r="942" spans="1:70" ht="30" hidden="1" customHeight="1" x14ac:dyDescent="0.35">
      <c r="A942" s="95">
        <v>938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97"/>
    </row>
    <row r="943" spans="1:70" ht="30" hidden="1" customHeight="1" x14ac:dyDescent="0.35">
      <c r="A943" s="95">
        <v>939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97"/>
    </row>
    <row r="944" spans="1:70" ht="30" hidden="1" customHeight="1" x14ac:dyDescent="0.35">
      <c r="A944" s="95">
        <v>940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97"/>
    </row>
    <row r="945" spans="1:70" ht="30" hidden="1" customHeight="1" x14ac:dyDescent="0.35">
      <c r="A945" s="95">
        <v>941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97"/>
    </row>
    <row r="946" spans="1:70" ht="30" hidden="1" customHeight="1" x14ac:dyDescent="0.35">
      <c r="A946" s="95">
        <v>942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97"/>
    </row>
    <row r="947" spans="1:70" ht="30" hidden="1" customHeight="1" x14ac:dyDescent="0.35">
      <c r="A947" s="95">
        <v>943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97"/>
    </row>
    <row r="948" spans="1:70" ht="30" hidden="1" customHeight="1" x14ac:dyDescent="0.35">
      <c r="A948" s="95">
        <v>944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97"/>
    </row>
    <row r="949" spans="1:70" ht="30" hidden="1" customHeight="1" x14ac:dyDescent="0.35">
      <c r="A949" s="95">
        <v>945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97"/>
    </row>
    <row r="950" spans="1:70" ht="30" hidden="1" customHeight="1" x14ac:dyDescent="0.35">
      <c r="A950" s="95">
        <v>946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97"/>
    </row>
    <row r="951" spans="1:70" ht="30" hidden="1" customHeight="1" x14ac:dyDescent="0.35">
      <c r="A951" s="95">
        <v>947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97"/>
    </row>
    <row r="952" spans="1:70" ht="30" hidden="1" customHeight="1" x14ac:dyDescent="0.35">
      <c r="A952" s="95">
        <v>948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97"/>
    </row>
    <row r="953" spans="1:70" ht="30" hidden="1" customHeight="1" x14ac:dyDescent="0.35">
      <c r="A953" s="95">
        <v>949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97"/>
    </row>
    <row r="954" spans="1:70" ht="30" hidden="1" customHeight="1" x14ac:dyDescent="0.35">
      <c r="A954" s="95">
        <v>950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97"/>
    </row>
    <row r="955" spans="1:70" ht="30" hidden="1" customHeight="1" x14ac:dyDescent="0.35">
      <c r="A955" s="95">
        <v>951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97"/>
    </row>
    <row r="956" spans="1:70" ht="30" hidden="1" customHeight="1" x14ac:dyDescent="0.35">
      <c r="A956" s="95">
        <v>952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97"/>
    </row>
    <row r="957" spans="1:70" ht="30" hidden="1" customHeight="1" x14ac:dyDescent="0.35">
      <c r="A957" s="95">
        <v>953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97"/>
    </row>
    <row r="958" spans="1:70" ht="30" hidden="1" customHeight="1" x14ac:dyDescent="0.35">
      <c r="A958" s="95">
        <v>954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97"/>
    </row>
    <row r="959" spans="1:70" ht="30" hidden="1" customHeight="1" x14ac:dyDescent="0.35">
      <c r="A959" s="95">
        <v>955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97"/>
    </row>
    <row r="960" spans="1:70" ht="30" hidden="1" customHeight="1" x14ac:dyDescent="0.35">
      <c r="A960" s="95">
        <v>956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97"/>
    </row>
    <row r="961" spans="1:70" ht="30" hidden="1" customHeight="1" x14ac:dyDescent="0.35">
      <c r="A961" s="95">
        <v>957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97"/>
    </row>
    <row r="962" spans="1:70" ht="30" hidden="1" customHeight="1" x14ac:dyDescent="0.35">
      <c r="A962" s="95">
        <v>958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97"/>
    </row>
    <row r="963" spans="1:70" ht="30" hidden="1" customHeight="1" x14ac:dyDescent="0.35">
      <c r="A963" s="95">
        <v>959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97"/>
    </row>
    <row r="964" spans="1:70" ht="30" hidden="1" customHeight="1" x14ac:dyDescent="0.35">
      <c r="A964" s="95">
        <v>960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97"/>
    </row>
    <row r="965" spans="1:70" ht="30" hidden="1" customHeight="1" x14ac:dyDescent="0.35">
      <c r="A965" s="95">
        <v>961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97"/>
    </row>
    <row r="966" spans="1:70" ht="30" hidden="1" customHeight="1" x14ac:dyDescent="0.35">
      <c r="A966" s="95">
        <v>962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125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97"/>
    </row>
    <row r="967" spans="1:70" ht="30" hidden="1" customHeight="1" x14ac:dyDescent="0.35">
      <c r="A967" s="95">
        <v>963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97"/>
    </row>
    <row r="968" spans="1:70" ht="30" hidden="1" customHeight="1" x14ac:dyDescent="0.35">
      <c r="A968" s="95">
        <v>964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97"/>
    </row>
    <row r="969" spans="1:70" ht="30" hidden="1" customHeight="1" x14ac:dyDescent="0.35">
      <c r="A969" s="95">
        <v>965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97"/>
    </row>
    <row r="970" spans="1:70" ht="30" hidden="1" customHeight="1" x14ac:dyDescent="0.35">
      <c r="A970" s="95">
        <v>966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97"/>
    </row>
    <row r="971" spans="1:70" ht="30" hidden="1" customHeight="1" x14ac:dyDescent="0.35">
      <c r="A971" s="95">
        <v>967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97"/>
    </row>
    <row r="972" spans="1:70" ht="30" hidden="1" customHeight="1" x14ac:dyDescent="0.35">
      <c r="A972" s="95">
        <v>968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97"/>
    </row>
    <row r="973" spans="1:70" ht="30" hidden="1" customHeight="1" x14ac:dyDescent="0.35">
      <c r="A973" s="95">
        <v>969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97"/>
    </row>
    <row r="974" spans="1:70" ht="30" hidden="1" customHeight="1" x14ac:dyDescent="0.35">
      <c r="A974" s="95">
        <v>970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97"/>
    </row>
    <row r="975" spans="1:70" ht="30" hidden="1" customHeight="1" x14ac:dyDescent="0.35">
      <c r="A975" s="95">
        <v>971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97"/>
    </row>
    <row r="976" spans="1:70" ht="30" hidden="1" customHeight="1" x14ac:dyDescent="0.35">
      <c r="A976" s="95">
        <v>972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97"/>
    </row>
    <row r="977" spans="1:70" ht="30" hidden="1" customHeight="1" x14ac:dyDescent="0.35">
      <c r="A977" s="95">
        <v>973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97"/>
    </row>
    <row r="978" spans="1:70" ht="30" hidden="1" customHeight="1" x14ac:dyDescent="0.35">
      <c r="A978" s="95">
        <v>974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97"/>
    </row>
    <row r="979" spans="1:70" ht="30" hidden="1" customHeight="1" x14ac:dyDescent="0.35">
      <c r="A979" s="95">
        <v>975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97"/>
    </row>
    <row r="980" spans="1:70" ht="30" hidden="1" customHeight="1" x14ac:dyDescent="0.35">
      <c r="A980" s="95">
        <v>976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97"/>
    </row>
    <row r="981" spans="1:70" ht="30" hidden="1" customHeight="1" x14ac:dyDescent="0.35">
      <c r="A981" s="95">
        <v>977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97"/>
    </row>
    <row r="982" spans="1:70" ht="30" hidden="1" customHeight="1" x14ac:dyDescent="0.35">
      <c r="A982" s="95">
        <v>978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97"/>
    </row>
    <row r="983" spans="1:70" ht="30" hidden="1" customHeight="1" x14ac:dyDescent="0.35">
      <c r="A983" s="95">
        <v>979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97"/>
    </row>
    <row r="984" spans="1:70" ht="30" hidden="1" customHeight="1" x14ac:dyDescent="0.35">
      <c r="A984" s="95">
        <v>980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125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97"/>
    </row>
    <row r="985" spans="1:70" ht="30" hidden="1" customHeight="1" x14ac:dyDescent="0.35">
      <c r="A985" s="95">
        <v>981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97"/>
    </row>
    <row r="986" spans="1:70" ht="30" hidden="1" customHeight="1" x14ac:dyDescent="0.35">
      <c r="A986" s="95">
        <v>982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97"/>
    </row>
    <row r="987" spans="1:70" ht="30" hidden="1" customHeight="1" x14ac:dyDescent="0.35">
      <c r="A987" s="95">
        <v>983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97"/>
    </row>
    <row r="988" spans="1:70" ht="30" hidden="1" customHeight="1" x14ac:dyDescent="0.35">
      <c r="A988" s="95">
        <v>984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97"/>
    </row>
    <row r="989" spans="1:70" ht="30" hidden="1" customHeight="1" x14ac:dyDescent="0.35">
      <c r="A989" s="95">
        <v>985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97"/>
    </row>
    <row r="990" spans="1:70" ht="30" hidden="1" customHeight="1" x14ac:dyDescent="0.35">
      <c r="A990" s="95">
        <v>986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97"/>
    </row>
    <row r="991" spans="1:70" ht="30" hidden="1" customHeight="1" x14ac:dyDescent="0.35">
      <c r="A991" s="95">
        <v>987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97"/>
    </row>
    <row r="992" spans="1:70" ht="30" hidden="1" customHeight="1" x14ac:dyDescent="0.35">
      <c r="A992" s="95">
        <v>988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97"/>
    </row>
    <row r="993" spans="1:70" ht="30" hidden="1" customHeight="1" x14ac:dyDescent="0.35">
      <c r="A993" s="95">
        <v>989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97"/>
    </row>
    <row r="994" spans="1:70" ht="30" hidden="1" customHeight="1" x14ac:dyDescent="0.35">
      <c r="A994" s="95">
        <v>990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97"/>
    </row>
    <row r="995" spans="1:70" ht="30" hidden="1" customHeight="1" x14ac:dyDescent="0.35">
      <c r="A995" s="95">
        <v>991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97"/>
    </row>
    <row r="996" spans="1:70" ht="30" hidden="1" customHeight="1" x14ac:dyDescent="0.35">
      <c r="A996" s="95">
        <v>992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97"/>
    </row>
    <row r="997" spans="1:70" ht="30" hidden="1" customHeight="1" x14ac:dyDescent="0.35">
      <c r="A997" s="95">
        <v>993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97"/>
    </row>
    <row r="998" spans="1:70" ht="30" hidden="1" customHeight="1" x14ac:dyDescent="0.35">
      <c r="A998" s="95">
        <v>994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97"/>
    </row>
    <row r="999" spans="1:70" ht="30" hidden="1" customHeight="1" x14ac:dyDescent="0.35">
      <c r="A999" s="95">
        <v>995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97"/>
    </row>
    <row r="1000" spans="1:70" ht="30" hidden="1" customHeight="1" x14ac:dyDescent="0.35">
      <c r="A1000" s="95">
        <v>996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97"/>
    </row>
    <row r="1001" spans="1:70" ht="30" hidden="1" customHeight="1" x14ac:dyDescent="0.35">
      <c r="A1001" s="95">
        <v>997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97"/>
    </row>
    <row r="1002" spans="1:70" ht="30" hidden="1" customHeight="1" x14ac:dyDescent="0.35">
      <c r="A1002" s="95">
        <v>998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97"/>
    </row>
    <row r="1003" spans="1:70" ht="30" hidden="1" customHeight="1" x14ac:dyDescent="0.35">
      <c r="A1003" s="95">
        <v>999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97"/>
    </row>
    <row r="1004" spans="1:70" ht="30" hidden="1" customHeight="1" x14ac:dyDescent="0.35">
      <c r="A1004" s="95">
        <v>1000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97"/>
    </row>
    <row r="1005" spans="1:70" ht="30" hidden="1" customHeight="1" x14ac:dyDescent="0.35">
      <c r="A1005" s="95">
        <v>1001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97"/>
    </row>
    <row r="1006" spans="1:70" ht="30" hidden="1" customHeight="1" x14ac:dyDescent="0.35">
      <c r="A1006" s="95">
        <v>1002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97"/>
    </row>
    <row r="1007" spans="1:70" ht="30" hidden="1" customHeight="1" x14ac:dyDescent="0.35">
      <c r="A1007" s="95">
        <v>1003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97"/>
    </row>
    <row r="1008" spans="1:70" ht="30" hidden="1" customHeight="1" x14ac:dyDescent="0.35">
      <c r="A1008" s="95">
        <v>1004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97"/>
    </row>
    <row r="1009" spans="1:70" ht="30" hidden="1" customHeight="1" x14ac:dyDescent="0.35">
      <c r="A1009" s="95">
        <v>1005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97"/>
    </row>
    <row r="1010" spans="1:70" ht="30" hidden="1" customHeight="1" x14ac:dyDescent="0.35">
      <c r="A1010" s="95">
        <v>1006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97"/>
    </row>
    <row r="1011" spans="1:70" ht="30" hidden="1" customHeight="1" x14ac:dyDescent="0.35">
      <c r="A1011" s="95">
        <v>1007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97"/>
    </row>
    <row r="1012" spans="1:70" ht="30" hidden="1" customHeight="1" x14ac:dyDescent="0.35">
      <c r="A1012" s="95">
        <v>1008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97"/>
    </row>
    <row r="1013" spans="1:70" ht="30" hidden="1" customHeight="1" x14ac:dyDescent="0.35">
      <c r="A1013" s="95">
        <v>1009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97"/>
    </row>
    <row r="1014" spans="1:70" ht="30" hidden="1" customHeight="1" x14ac:dyDescent="0.35">
      <c r="A1014" s="95">
        <v>1010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97"/>
    </row>
    <row r="1015" spans="1:70" ht="30" hidden="1" customHeight="1" x14ac:dyDescent="0.35">
      <c r="A1015" s="95">
        <v>1011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97"/>
    </row>
    <row r="1016" spans="1:70" ht="30" hidden="1" customHeight="1" x14ac:dyDescent="0.35">
      <c r="A1016" s="95">
        <v>1012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97"/>
    </row>
    <row r="1017" spans="1:70" ht="30" hidden="1" customHeight="1" x14ac:dyDescent="0.35">
      <c r="A1017" s="95">
        <v>1013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97"/>
    </row>
    <row r="1018" spans="1:70" ht="30" hidden="1" customHeight="1" x14ac:dyDescent="0.35">
      <c r="A1018" s="95">
        <v>1014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97"/>
    </row>
    <row r="1019" spans="1:70" ht="30" hidden="1" customHeight="1" x14ac:dyDescent="0.35">
      <c r="A1019" s="95">
        <v>1015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97"/>
    </row>
    <row r="1020" spans="1:70" ht="30" hidden="1" customHeight="1" x14ac:dyDescent="0.35">
      <c r="A1020" s="95">
        <v>1016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97"/>
    </row>
    <row r="1021" spans="1:70" ht="30" hidden="1" customHeight="1" x14ac:dyDescent="0.35">
      <c r="A1021" s="95">
        <v>1017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97"/>
    </row>
    <row r="1022" spans="1:70" ht="30" hidden="1" customHeight="1" x14ac:dyDescent="0.35">
      <c r="A1022" s="95">
        <v>1018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97"/>
    </row>
    <row r="1023" spans="1:70" ht="30" hidden="1" customHeight="1" x14ac:dyDescent="0.35">
      <c r="A1023" s="95">
        <v>1019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97"/>
    </row>
    <row r="1024" spans="1:70" ht="30" hidden="1" customHeight="1" x14ac:dyDescent="0.35">
      <c r="A1024" s="95">
        <v>1020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97"/>
    </row>
    <row r="1025" spans="1:70" ht="30" hidden="1" customHeight="1" x14ac:dyDescent="0.35">
      <c r="A1025" s="95">
        <v>1021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97"/>
    </row>
    <row r="1026" spans="1:70" ht="30" hidden="1" customHeight="1" x14ac:dyDescent="0.35">
      <c r="A1026" s="95">
        <v>1022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97"/>
    </row>
    <row r="1027" spans="1:70" ht="30" hidden="1" customHeight="1" x14ac:dyDescent="0.35">
      <c r="A1027" s="95">
        <v>1023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97"/>
    </row>
    <row r="1028" spans="1:70" ht="30" hidden="1" customHeight="1" x14ac:dyDescent="0.35">
      <c r="A1028" s="95">
        <v>1024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97"/>
    </row>
    <row r="1029" spans="1:70" ht="30" hidden="1" customHeight="1" x14ac:dyDescent="0.35">
      <c r="A1029" s="95">
        <v>1025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97"/>
    </row>
    <row r="1030" spans="1:70" ht="30" hidden="1" customHeight="1" x14ac:dyDescent="0.35">
      <c r="A1030" s="95">
        <v>1026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97"/>
    </row>
    <row r="1031" spans="1:70" ht="30" hidden="1" customHeight="1" x14ac:dyDescent="0.35">
      <c r="A1031" s="95">
        <v>1027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97"/>
    </row>
    <row r="1032" spans="1:70" ht="30" hidden="1" customHeight="1" x14ac:dyDescent="0.35">
      <c r="A1032" s="95">
        <v>1028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97"/>
    </row>
    <row r="1033" spans="1:70" ht="30" hidden="1" customHeight="1" x14ac:dyDescent="0.35">
      <c r="A1033" s="95">
        <v>1029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97"/>
    </row>
    <row r="1034" spans="1:70" ht="30" hidden="1" customHeight="1" x14ac:dyDescent="0.35">
      <c r="A1034" s="95">
        <v>1030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97"/>
    </row>
    <row r="1035" spans="1:70" ht="30" hidden="1" customHeight="1" x14ac:dyDescent="0.35">
      <c r="A1035" s="95">
        <v>1031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97"/>
    </row>
    <row r="1036" spans="1:70" ht="30" hidden="1" customHeight="1" x14ac:dyDescent="0.35">
      <c r="A1036" s="95">
        <v>1032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97"/>
    </row>
    <row r="1037" spans="1:70" ht="30" hidden="1" customHeight="1" x14ac:dyDescent="0.35">
      <c r="A1037" s="95">
        <v>1033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97"/>
    </row>
    <row r="1038" spans="1:70" ht="30" hidden="1" customHeight="1" x14ac:dyDescent="0.35">
      <c r="A1038" s="95">
        <v>1034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97"/>
    </row>
    <row r="1039" spans="1:70" ht="30" hidden="1" customHeight="1" x14ac:dyDescent="0.35">
      <c r="A1039" s="95">
        <v>1035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97"/>
    </row>
    <row r="1040" spans="1:70" ht="30" hidden="1" customHeight="1" x14ac:dyDescent="0.35">
      <c r="A1040" s="95">
        <v>1036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97"/>
    </row>
    <row r="1041" spans="1:70" ht="30" hidden="1" customHeight="1" x14ac:dyDescent="0.35">
      <c r="A1041" s="95">
        <v>1037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97"/>
    </row>
    <row r="1042" spans="1:70" ht="30" hidden="1" customHeight="1" x14ac:dyDescent="0.35">
      <c r="A1042" s="95">
        <v>1038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97"/>
    </row>
    <row r="1043" spans="1:70" ht="30" hidden="1" customHeight="1" x14ac:dyDescent="0.35">
      <c r="A1043" s="95">
        <v>1039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97"/>
    </row>
    <row r="1044" spans="1:70" ht="30" hidden="1" customHeight="1" x14ac:dyDescent="0.35">
      <c r="A1044" s="95">
        <v>1040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97"/>
    </row>
    <row r="1045" spans="1:70" ht="30" hidden="1" customHeight="1" x14ac:dyDescent="0.35">
      <c r="A1045" s="95">
        <v>1041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97"/>
    </row>
    <row r="1046" spans="1:70" ht="30" hidden="1" customHeight="1" x14ac:dyDescent="0.35">
      <c r="A1046" s="95">
        <v>1042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97"/>
    </row>
    <row r="1047" spans="1:70" ht="30" hidden="1" customHeight="1" x14ac:dyDescent="0.35">
      <c r="A1047" s="95">
        <v>1043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97"/>
    </row>
    <row r="1048" spans="1:70" ht="30" hidden="1" customHeight="1" x14ac:dyDescent="0.35">
      <c r="A1048" s="95">
        <v>1044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97"/>
    </row>
    <row r="1049" spans="1:70" ht="30" hidden="1" customHeight="1" x14ac:dyDescent="0.35">
      <c r="A1049" s="95">
        <v>1045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97"/>
    </row>
    <row r="1050" spans="1:70" ht="30" hidden="1" customHeight="1" x14ac:dyDescent="0.35">
      <c r="A1050" s="95">
        <v>1046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97"/>
    </row>
    <row r="1051" spans="1:70" ht="30" hidden="1" customHeight="1" x14ac:dyDescent="0.35">
      <c r="A1051" s="95">
        <v>1047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97"/>
    </row>
    <row r="1052" spans="1:70" ht="30" hidden="1" customHeight="1" x14ac:dyDescent="0.35">
      <c r="A1052" s="95">
        <v>1048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97"/>
    </row>
    <row r="1053" spans="1:70" ht="30" hidden="1" customHeight="1" x14ac:dyDescent="0.35">
      <c r="A1053" s="95">
        <v>1049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97"/>
    </row>
    <row r="1054" spans="1:70" ht="30" hidden="1" customHeight="1" x14ac:dyDescent="0.35">
      <c r="A1054" s="95">
        <v>1050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97"/>
    </row>
    <row r="1055" spans="1:70" ht="30" hidden="1" customHeight="1" x14ac:dyDescent="0.35">
      <c r="A1055" s="95">
        <v>1051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97"/>
    </row>
    <row r="1056" spans="1:70" ht="30" hidden="1" customHeight="1" x14ac:dyDescent="0.35">
      <c r="A1056" s="95">
        <v>1052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97"/>
    </row>
    <row r="1057" spans="1:70" ht="30" hidden="1" customHeight="1" x14ac:dyDescent="0.35">
      <c r="A1057" s="95">
        <v>1053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97"/>
    </row>
    <row r="1058" spans="1:70" ht="30" hidden="1" customHeight="1" x14ac:dyDescent="0.35">
      <c r="A1058" s="95">
        <v>1054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97"/>
    </row>
    <row r="1059" spans="1:70" ht="30" hidden="1" customHeight="1" x14ac:dyDescent="0.35">
      <c r="A1059" s="95">
        <v>1055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97"/>
    </row>
    <row r="1060" spans="1:70" ht="30" hidden="1" customHeight="1" x14ac:dyDescent="0.35">
      <c r="A1060" s="95">
        <v>1056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97"/>
    </row>
    <row r="1061" spans="1:70" ht="30" hidden="1" customHeight="1" x14ac:dyDescent="0.35">
      <c r="A1061" s="95">
        <v>1057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97"/>
    </row>
    <row r="1062" spans="1:70" ht="30" hidden="1" customHeight="1" x14ac:dyDescent="0.35">
      <c r="A1062" s="95">
        <v>1058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97"/>
    </row>
    <row r="1063" spans="1:70" ht="30" hidden="1" customHeight="1" x14ac:dyDescent="0.35">
      <c r="A1063" s="95">
        <v>1059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97"/>
    </row>
    <row r="1064" spans="1:70" ht="30" hidden="1" customHeight="1" x14ac:dyDescent="0.35">
      <c r="A1064" s="95">
        <v>1060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97"/>
    </row>
    <row r="1065" spans="1:70" ht="30" hidden="1" customHeight="1" x14ac:dyDescent="0.35">
      <c r="A1065" s="95">
        <v>1061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97"/>
    </row>
    <row r="1066" spans="1:70" ht="30" hidden="1" customHeight="1" x14ac:dyDescent="0.35">
      <c r="A1066" s="95">
        <v>1062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97"/>
    </row>
    <row r="1067" spans="1:70" ht="30" hidden="1" customHeight="1" x14ac:dyDescent="0.35">
      <c r="A1067" s="95">
        <v>1063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97"/>
    </row>
    <row r="1068" spans="1:70" ht="30" hidden="1" customHeight="1" x14ac:dyDescent="0.35">
      <c r="A1068" s="95">
        <v>1064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97"/>
    </row>
    <row r="1069" spans="1:70" ht="30" hidden="1" customHeight="1" x14ac:dyDescent="0.35">
      <c r="A1069" s="95">
        <v>1065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97"/>
    </row>
    <row r="1070" spans="1:70" ht="30" hidden="1" customHeight="1" x14ac:dyDescent="0.35">
      <c r="A1070" s="95">
        <v>1066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97"/>
    </row>
    <row r="1071" spans="1:70" ht="30" hidden="1" customHeight="1" x14ac:dyDescent="0.35">
      <c r="A1071" s="95">
        <v>1067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97"/>
    </row>
    <row r="1072" spans="1:70" ht="30" hidden="1" customHeight="1" x14ac:dyDescent="0.35">
      <c r="A1072" s="95">
        <v>1068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97"/>
    </row>
    <row r="1073" spans="1:70" ht="30" hidden="1" customHeight="1" x14ac:dyDescent="0.35">
      <c r="A1073" s="95">
        <v>1069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97"/>
    </row>
    <row r="1074" spans="1:70" ht="30" hidden="1" customHeight="1" x14ac:dyDescent="0.35">
      <c r="A1074" s="95">
        <v>1070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97"/>
    </row>
    <row r="1075" spans="1:70" ht="30" hidden="1" customHeight="1" x14ac:dyDescent="0.35">
      <c r="A1075" s="95">
        <v>1071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97"/>
    </row>
    <row r="1076" spans="1:70" ht="30" hidden="1" customHeight="1" x14ac:dyDescent="0.35">
      <c r="A1076" s="95">
        <v>1072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97"/>
    </row>
    <row r="1077" spans="1:70" ht="30" hidden="1" customHeight="1" x14ac:dyDescent="0.35">
      <c r="A1077" s="95">
        <v>1073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97"/>
    </row>
    <row r="1078" spans="1:70" ht="30" hidden="1" customHeight="1" x14ac:dyDescent="0.35">
      <c r="A1078" s="95">
        <v>1074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97"/>
    </row>
    <row r="1079" spans="1:70" ht="30" hidden="1" customHeight="1" x14ac:dyDescent="0.35">
      <c r="A1079" s="95">
        <v>1075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97"/>
    </row>
    <row r="1080" spans="1:70" ht="30" hidden="1" customHeight="1" x14ac:dyDescent="0.35">
      <c r="A1080" s="95">
        <v>1076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97"/>
    </row>
    <row r="1081" spans="1:70" ht="30" hidden="1" customHeight="1" x14ac:dyDescent="0.35">
      <c r="A1081" s="95">
        <v>1077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97"/>
    </row>
    <row r="1082" spans="1:70" ht="30" hidden="1" customHeight="1" x14ac:dyDescent="0.35">
      <c r="A1082" s="95">
        <v>1078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97"/>
    </row>
    <row r="1083" spans="1:70" ht="30" hidden="1" customHeight="1" x14ac:dyDescent="0.35">
      <c r="A1083" s="95">
        <v>1079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97"/>
    </row>
    <row r="1084" spans="1:70" ht="30" hidden="1" customHeight="1" x14ac:dyDescent="0.35">
      <c r="A1084" s="95">
        <v>1080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97"/>
    </row>
    <row r="1085" spans="1:70" ht="30" hidden="1" customHeight="1" x14ac:dyDescent="0.35">
      <c r="A1085" s="95">
        <v>1081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97"/>
    </row>
    <row r="1086" spans="1:70" ht="30" hidden="1" customHeight="1" x14ac:dyDescent="0.35">
      <c r="A1086" s="95">
        <v>1082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97"/>
    </row>
    <row r="1087" spans="1:70" ht="30" hidden="1" customHeight="1" x14ac:dyDescent="0.35">
      <c r="A1087" s="95">
        <v>1083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97"/>
    </row>
    <row r="1088" spans="1:70" ht="30" hidden="1" customHeight="1" x14ac:dyDescent="0.35">
      <c r="A1088" s="95">
        <v>1084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97"/>
    </row>
    <row r="1089" spans="1:70" ht="30" hidden="1" customHeight="1" x14ac:dyDescent="0.35">
      <c r="A1089" s="95">
        <v>1085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97"/>
    </row>
    <row r="1090" spans="1:70" ht="30" hidden="1" customHeight="1" x14ac:dyDescent="0.35">
      <c r="A1090" s="95">
        <v>1086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97"/>
    </row>
    <row r="1091" spans="1:70" ht="30" hidden="1" customHeight="1" x14ac:dyDescent="0.35">
      <c r="A1091" s="95">
        <v>1087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97"/>
    </row>
    <row r="1092" spans="1:70" ht="30" hidden="1" customHeight="1" x14ac:dyDescent="0.35">
      <c r="A1092" s="95">
        <v>1088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97"/>
    </row>
    <row r="1093" spans="1:70" ht="30" hidden="1" customHeight="1" x14ac:dyDescent="0.35">
      <c r="A1093" s="95">
        <v>1089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97"/>
    </row>
    <row r="1094" spans="1:70" ht="30" hidden="1" customHeight="1" x14ac:dyDescent="0.35">
      <c r="A1094" s="95">
        <v>1090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97"/>
    </row>
    <row r="1095" spans="1:70" ht="30" hidden="1" customHeight="1" x14ac:dyDescent="0.35">
      <c r="A1095" s="95">
        <v>1091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97"/>
    </row>
    <row r="1096" spans="1:70" ht="30" hidden="1" customHeight="1" x14ac:dyDescent="0.35">
      <c r="A1096" s="95">
        <v>1092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97"/>
    </row>
    <row r="1097" spans="1:70" ht="30" hidden="1" customHeight="1" x14ac:dyDescent="0.35">
      <c r="A1097" s="95">
        <v>1093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97"/>
    </row>
    <row r="1098" spans="1:70" ht="30" hidden="1" customHeight="1" x14ac:dyDescent="0.35">
      <c r="A1098" s="95">
        <v>1094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97"/>
    </row>
    <row r="1099" spans="1:70" ht="30" hidden="1" customHeight="1" x14ac:dyDescent="0.35">
      <c r="A1099" s="95">
        <v>1095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97"/>
    </row>
    <row r="1100" spans="1:70" ht="30" hidden="1" customHeight="1" x14ac:dyDescent="0.35">
      <c r="A1100" s="95">
        <v>1096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97"/>
    </row>
    <row r="1101" spans="1:70" ht="30" hidden="1" customHeight="1" x14ac:dyDescent="0.35">
      <c r="A1101" s="95">
        <v>1097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97"/>
    </row>
    <row r="1102" spans="1:70" ht="30" hidden="1" customHeight="1" x14ac:dyDescent="0.35">
      <c r="A1102" s="95">
        <v>1098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97"/>
    </row>
    <row r="1103" spans="1:70" ht="30" hidden="1" customHeight="1" x14ac:dyDescent="0.35">
      <c r="A1103" s="95">
        <v>1099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97"/>
    </row>
    <row r="1104" spans="1:70" ht="30" hidden="1" customHeight="1" x14ac:dyDescent="0.35">
      <c r="A1104" s="95">
        <v>1100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97"/>
    </row>
    <row r="1105" spans="1:70" ht="30" hidden="1" customHeight="1" x14ac:dyDescent="0.35">
      <c r="A1105" s="95">
        <v>1101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97"/>
    </row>
    <row r="1106" spans="1:70" ht="30" hidden="1" customHeight="1" x14ac:dyDescent="0.35">
      <c r="A1106" s="95">
        <v>1102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97"/>
    </row>
    <row r="1107" spans="1:70" ht="30" hidden="1" customHeight="1" x14ac:dyDescent="0.35">
      <c r="A1107" s="95">
        <v>1103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97"/>
    </row>
    <row r="1108" spans="1:70" ht="30" hidden="1" customHeight="1" x14ac:dyDescent="0.35">
      <c r="A1108" s="95">
        <v>1104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97"/>
    </row>
    <row r="1109" spans="1:70" ht="30" hidden="1" customHeight="1" x14ac:dyDescent="0.35">
      <c r="A1109" s="95">
        <v>1105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97"/>
    </row>
    <row r="1110" spans="1:70" ht="30" hidden="1" customHeight="1" x14ac:dyDescent="0.35">
      <c r="A1110" s="95">
        <v>1106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97"/>
    </row>
    <row r="1111" spans="1:70" ht="30" hidden="1" customHeight="1" x14ac:dyDescent="0.35">
      <c r="A1111" s="95">
        <v>1107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97"/>
    </row>
    <row r="1112" spans="1:70" ht="30" hidden="1" customHeight="1" x14ac:dyDescent="0.35">
      <c r="A1112" s="95">
        <v>1108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97"/>
    </row>
    <row r="1113" spans="1:70" ht="30" hidden="1" customHeight="1" x14ac:dyDescent="0.35">
      <c r="A1113" s="95">
        <v>1109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97"/>
    </row>
    <row r="1114" spans="1:70" ht="30" hidden="1" customHeight="1" x14ac:dyDescent="0.35">
      <c r="A1114" s="95">
        <v>1110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97"/>
    </row>
    <row r="1115" spans="1:70" ht="30" hidden="1" customHeight="1" x14ac:dyDescent="0.35">
      <c r="A1115" s="95">
        <v>1111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97"/>
    </row>
    <row r="1116" spans="1:70" ht="30" hidden="1" customHeight="1" x14ac:dyDescent="0.35">
      <c r="A1116" s="95">
        <v>1112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97"/>
    </row>
    <row r="1117" spans="1:70" ht="30" hidden="1" customHeight="1" x14ac:dyDescent="0.35">
      <c r="A1117" s="95">
        <v>1113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97"/>
    </row>
    <row r="1118" spans="1:70" ht="30" hidden="1" customHeight="1" x14ac:dyDescent="0.35">
      <c r="A1118" s="95">
        <v>1114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97"/>
    </row>
    <row r="1119" spans="1:70" ht="30" hidden="1" customHeight="1" x14ac:dyDescent="0.35">
      <c r="A1119" s="95">
        <v>1115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97"/>
    </row>
    <row r="1120" spans="1:70" ht="30" hidden="1" customHeight="1" x14ac:dyDescent="0.35">
      <c r="A1120" s="95">
        <v>1116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97"/>
    </row>
    <row r="1121" spans="1:70" ht="30" hidden="1" customHeight="1" x14ac:dyDescent="0.35">
      <c r="A1121" s="95">
        <v>1117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97"/>
    </row>
    <row r="1122" spans="1:70" ht="30" hidden="1" customHeight="1" x14ac:dyDescent="0.35">
      <c r="A1122" s="95">
        <v>1118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97"/>
    </row>
    <row r="1123" spans="1:70" ht="30" hidden="1" customHeight="1" x14ac:dyDescent="0.35">
      <c r="A1123" s="95">
        <v>1119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97"/>
    </row>
    <row r="1124" spans="1:70" ht="30" hidden="1" customHeight="1" x14ac:dyDescent="0.35">
      <c r="A1124" s="95">
        <v>1120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97"/>
    </row>
    <row r="1125" spans="1:70" ht="30" hidden="1" customHeight="1" x14ac:dyDescent="0.35">
      <c r="A1125" s="95">
        <v>1121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97"/>
    </row>
    <row r="1126" spans="1:70" ht="30" hidden="1" customHeight="1" x14ac:dyDescent="0.35">
      <c r="A1126" s="95">
        <v>1122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97"/>
    </row>
    <row r="1127" spans="1:70" ht="30" hidden="1" customHeight="1" x14ac:dyDescent="0.35">
      <c r="A1127" s="95">
        <v>1123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125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97"/>
    </row>
    <row r="1128" spans="1:70" ht="30" hidden="1" customHeight="1" x14ac:dyDescent="0.35">
      <c r="A1128" s="95">
        <v>1124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97"/>
    </row>
    <row r="1129" spans="1:70" ht="30" hidden="1" customHeight="1" x14ac:dyDescent="0.35">
      <c r="A1129" s="95">
        <v>1125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97"/>
    </row>
    <row r="1130" spans="1:70" ht="30" hidden="1" customHeight="1" x14ac:dyDescent="0.35">
      <c r="A1130" s="95">
        <v>1126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97"/>
    </row>
    <row r="1131" spans="1:70" ht="30" hidden="1" customHeight="1" x14ac:dyDescent="0.35">
      <c r="A1131" s="95">
        <v>1127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97"/>
    </row>
    <row r="1132" spans="1:70" ht="30" hidden="1" customHeight="1" x14ac:dyDescent="0.35">
      <c r="A1132" s="95">
        <v>1128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97"/>
    </row>
    <row r="1133" spans="1:70" ht="30" hidden="1" customHeight="1" x14ac:dyDescent="0.35">
      <c r="A1133" s="95">
        <v>1129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97"/>
    </row>
    <row r="1134" spans="1:70" ht="30" hidden="1" customHeight="1" x14ac:dyDescent="0.35">
      <c r="A1134" s="95">
        <v>1130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97"/>
    </row>
    <row r="1135" spans="1:70" ht="30" hidden="1" customHeight="1" x14ac:dyDescent="0.35">
      <c r="A1135" s="95">
        <v>1131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97"/>
    </row>
    <row r="1136" spans="1:70" ht="30" hidden="1" customHeight="1" x14ac:dyDescent="0.35">
      <c r="A1136" s="95">
        <v>1132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97"/>
    </row>
    <row r="1137" spans="1:70" ht="30" hidden="1" customHeight="1" x14ac:dyDescent="0.35">
      <c r="A1137" s="95">
        <v>1133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97"/>
    </row>
    <row r="1138" spans="1:70" ht="30" hidden="1" customHeight="1" x14ac:dyDescent="0.35">
      <c r="A1138" s="95">
        <v>1134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97"/>
    </row>
    <row r="1139" spans="1:70" ht="30" hidden="1" customHeight="1" x14ac:dyDescent="0.35">
      <c r="A1139" s="95">
        <v>1135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97"/>
    </row>
    <row r="1140" spans="1:70" ht="30" hidden="1" customHeight="1" x14ac:dyDescent="0.35">
      <c r="A1140" s="95">
        <v>1136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97"/>
    </row>
    <row r="1141" spans="1:70" ht="30" hidden="1" customHeight="1" x14ac:dyDescent="0.35">
      <c r="A1141" s="95">
        <v>1137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97"/>
    </row>
    <row r="1142" spans="1:70" ht="30" hidden="1" customHeight="1" x14ac:dyDescent="0.35">
      <c r="A1142" s="95">
        <v>1138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97"/>
    </row>
    <row r="1143" spans="1:70" ht="30" hidden="1" customHeight="1" x14ac:dyDescent="0.35">
      <c r="A1143" s="95">
        <v>1139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97"/>
    </row>
    <row r="1144" spans="1:70" ht="30" hidden="1" customHeight="1" x14ac:dyDescent="0.35">
      <c r="A1144" s="95">
        <v>1140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97"/>
    </row>
    <row r="1145" spans="1:70" ht="30" hidden="1" customHeight="1" x14ac:dyDescent="0.35">
      <c r="A1145" s="95">
        <v>1141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97"/>
    </row>
    <row r="1146" spans="1:70" ht="30" hidden="1" customHeight="1" x14ac:dyDescent="0.35">
      <c r="A1146" s="95">
        <v>1142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97"/>
    </row>
    <row r="1147" spans="1:70" ht="30" hidden="1" customHeight="1" x14ac:dyDescent="0.35">
      <c r="A1147" s="95">
        <v>1143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97"/>
    </row>
    <row r="1148" spans="1:70" ht="30" hidden="1" customHeight="1" x14ac:dyDescent="0.35">
      <c r="A1148" s="95">
        <v>1144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97"/>
    </row>
    <row r="1149" spans="1:70" ht="30" hidden="1" customHeight="1" x14ac:dyDescent="0.35">
      <c r="A1149" s="95">
        <v>1145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97"/>
    </row>
    <row r="1150" spans="1:70" ht="30" hidden="1" customHeight="1" x14ac:dyDescent="0.35">
      <c r="A1150" s="95">
        <v>1146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97"/>
    </row>
    <row r="1151" spans="1:70" ht="30" hidden="1" customHeight="1" x14ac:dyDescent="0.35">
      <c r="A1151" s="95">
        <v>1147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97"/>
    </row>
    <row r="1152" spans="1:70" ht="30" hidden="1" customHeight="1" x14ac:dyDescent="0.35">
      <c r="A1152" s="95">
        <v>1148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97"/>
    </row>
    <row r="1153" spans="1:70" ht="30" hidden="1" customHeight="1" x14ac:dyDescent="0.35">
      <c r="A1153" s="95">
        <v>1149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97"/>
    </row>
    <row r="1154" spans="1:70" ht="30" hidden="1" customHeight="1" x14ac:dyDescent="0.35">
      <c r="A1154" s="95">
        <v>1150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97"/>
    </row>
    <row r="1155" spans="1:70" ht="30" hidden="1" customHeight="1" x14ac:dyDescent="0.35">
      <c r="A1155" s="95">
        <v>1151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97"/>
    </row>
    <row r="1156" spans="1:70" ht="30" hidden="1" customHeight="1" x14ac:dyDescent="0.35">
      <c r="A1156" s="95">
        <v>1152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97"/>
    </row>
    <row r="1157" spans="1:70" ht="30" hidden="1" customHeight="1" x14ac:dyDescent="0.35">
      <c r="A1157" s="95">
        <v>1153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97"/>
    </row>
    <row r="1158" spans="1:70" ht="30" hidden="1" customHeight="1" x14ac:dyDescent="0.35">
      <c r="A1158" s="95">
        <v>1154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97"/>
    </row>
    <row r="1159" spans="1:70" ht="30" hidden="1" customHeight="1" x14ac:dyDescent="0.35">
      <c r="A1159" s="95">
        <v>1155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97"/>
    </row>
    <row r="1160" spans="1:70" ht="30" hidden="1" customHeight="1" x14ac:dyDescent="0.35">
      <c r="A1160" s="95">
        <v>1156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97"/>
    </row>
    <row r="1161" spans="1:70" ht="30" hidden="1" customHeight="1" x14ac:dyDescent="0.35">
      <c r="A1161" s="95">
        <v>1157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97"/>
    </row>
    <row r="1162" spans="1:70" ht="30" hidden="1" customHeight="1" x14ac:dyDescent="0.35">
      <c r="A1162" s="95">
        <v>1158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97"/>
    </row>
    <row r="1163" spans="1:70" ht="30" hidden="1" customHeight="1" x14ac:dyDescent="0.35">
      <c r="A1163" s="95">
        <v>1159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97"/>
    </row>
    <row r="1164" spans="1:70" ht="30" hidden="1" customHeight="1" x14ac:dyDescent="0.35">
      <c r="A1164" s="95">
        <v>1160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97"/>
    </row>
    <row r="1165" spans="1:70" ht="30" hidden="1" customHeight="1" x14ac:dyDescent="0.35">
      <c r="A1165" s="95">
        <v>1161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97"/>
    </row>
    <row r="1166" spans="1:70" ht="30" hidden="1" customHeight="1" x14ac:dyDescent="0.35">
      <c r="A1166" s="95">
        <v>1162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97"/>
    </row>
    <row r="1167" spans="1:70" ht="30" hidden="1" customHeight="1" x14ac:dyDescent="0.35">
      <c r="A1167" s="95">
        <v>1163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97"/>
    </row>
    <row r="1168" spans="1:70" ht="30" hidden="1" customHeight="1" x14ac:dyDescent="0.35">
      <c r="A1168" s="95">
        <v>1164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97"/>
    </row>
    <row r="1169" spans="1:70" ht="30" hidden="1" customHeight="1" x14ac:dyDescent="0.35">
      <c r="A1169" s="95">
        <v>1165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97"/>
    </row>
    <row r="1170" spans="1:70" ht="30" hidden="1" customHeight="1" x14ac:dyDescent="0.35">
      <c r="A1170" s="95">
        <v>1166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97"/>
    </row>
    <row r="1171" spans="1:70" ht="30" hidden="1" customHeight="1" x14ac:dyDescent="0.35">
      <c r="A1171" s="95">
        <v>1167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97"/>
    </row>
    <row r="1172" spans="1:70" ht="30" hidden="1" customHeight="1" x14ac:dyDescent="0.35">
      <c r="A1172" s="95">
        <v>1168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97"/>
    </row>
    <row r="1173" spans="1:70" ht="30" hidden="1" customHeight="1" x14ac:dyDescent="0.35">
      <c r="A1173" s="95">
        <v>1169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97"/>
    </row>
    <row r="1174" spans="1:70" ht="30" hidden="1" customHeight="1" x14ac:dyDescent="0.35">
      <c r="A1174" s="95">
        <v>1170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97"/>
    </row>
    <row r="1175" spans="1:70" ht="30" hidden="1" customHeight="1" x14ac:dyDescent="0.35">
      <c r="A1175" s="95">
        <v>1171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97"/>
    </row>
    <row r="1176" spans="1:70" ht="30" hidden="1" customHeight="1" x14ac:dyDescent="0.35">
      <c r="A1176" s="95">
        <v>1172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97"/>
    </row>
    <row r="1177" spans="1:70" ht="30" hidden="1" customHeight="1" x14ac:dyDescent="0.35">
      <c r="A1177" s="95">
        <v>1173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97"/>
    </row>
    <row r="1178" spans="1:70" ht="30" hidden="1" customHeight="1" x14ac:dyDescent="0.35">
      <c r="A1178" s="95">
        <v>1174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97"/>
    </row>
    <row r="1179" spans="1:70" ht="30" hidden="1" customHeight="1" x14ac:dyDescent="0.35">
      <c r="A1179" s="95">
        <v>1175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97"/>
    </row>
    <row r="1180" spans="1:70" ht="30" hidden="1" customHeight="1" x14ac:dyDescent="0.35">
      <c r="A1180" s="95">
        <v>1176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97"/>
    </row>
    <row r="1181" spans="1:70" ht="30" hidden="1" customHeight="1" x14ac:dyDescent="0.35">
      <c r="A1181" s="95">
        <v>1177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97"/>
    </row>
    <row r="1182" spans="1:70" ht="30" hidden="1" customHeight="1" x14ac:dyDescent="0.35">
      <c r="A1182" s="95">
        <v>1178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97"/>
    </row>
    <row r="1183" spans="1:70" ht="30" hidden="1" customHeight="1" x14ac:dyDescent="0.35">
      <c r="A1183" s="95">
        <v>1179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97"/>
    </row>
    <row r="1184" spans="1:70" ht="30" hidden="1" customHeight="1" x14ac:dyDescent="0.35">
      <c r="A1184" s="95">
        <v>1180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97"/>
    </row>
    <row r="1185" spans="1:70" ht="30" hidden="1" customHeight="1" x14ac:dyDescent="0.35">
      <c r="A1185" s="95">
        <v>1181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97"/>
    </row>
    <row r="1186" spans="1:70" ht="30" hidden="1" customHeight="1" x14ac:dyDescent="0.35">
      <c r="A1186" s="95">
        <v>1182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97"/>
    </row>
    <row r="1187" spans="1:70" ht="30" hidden="1" customHeight="1" x14ac:dyDescent="0.35">
      <c r="A1187" s="95">
        <v>1183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97"/>
    </row>
    <row r="1188" spans="1:70" ht="30" hidden="1" customHeight="1" x14ac:dyDescent="0.35">
      <c r="A1188" s="95">
        <v>1184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97"/>
    </row>
    <row r="1189" spans="1:70" ht="30" hidden="1" customHeight="1" x14ac:dyDescent="0.35">
      <c r="A1189" s="95">
        <v>1185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97"/>
    </row>
    <row r="1190" spans="1:70" ht="30" hidden="1" customHeight="1" x14ac:dyDescent="0.35">
      <c r="A1190" s="95">
        <v>1186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97"/>
    </row>
    <row r="1191" spans="1:70" ht="30" hidden="1" customHeight="1" x14ac:dyDescent="0.35">
      <c r="A1191" s="95">
        <v>1187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97"/>
    </row>
    <row r="1192" spans="1:70" ht="30" hidden="1" customHeight="1" x14ac:dyDescent="0.35">
      <c r="A1192" s="95">
        <v>1188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97"/>
    </row>
    <row r="1193" spans="1:70" ht="30" hidden="1" customHeight="1" x14ac:dyDescent="0.35">
      <c r="A1193" s="95">
        <v>1189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97"/>
    </row>
    <row r="1194" spans="1:70" ht="30" hidden="1" customHeight="1" x14ac:dyDescent="0.35">
      <c r="A1194" s="95">
        <v>1190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97"/>
    </row>
    <row r="1195" spans="1:70" ht="30" hidden="1" customHeight="1" x14ac:dyDescent="0.35">
      <c r="A1195" s="95">
        <v>1191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97"/>
    </row>
    <row r="1196" spans="1:70" ht="30" hidden="1" customHeight="1" x14ac:dyDescent="0.35">
      <c r="A1196" s="95">
        <v>1192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97"/>
    </row>
    <row r="1197" spans="1:70" ht="30" hidden="1" customHeight="1" x14ac:dyDescent="0.35">
      <c r="A1197" s="95">
        <v>1193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97"/>
    </row>
    <row r="1198" spans="1:70" ht="30" hidden="1" customHeight="1" x14ac:dyDescent="0.35">
      <c r="A1198" s="95">
        <v>1194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97"/>
    </row>
    <row r="1199" spans="1:70" ht="30" hidden="1" customHeight="1" x14ac:dyDescent="0.35">
      <c r="A1199" s="95">
        <v>1195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97"/>
    </row>
    <row r="1200" spans="1:70" ht="30" hidden="1" customHeight="1" x14ac:dyDescent="0.35">
      <c r="A1200" s="95">
        <v>1196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97"/>
    </row>
    <row r="1201" spans="1:70" ht="30" hidden="1" customHeight="1" x14ac:dyDescent="0.35">
      <c r="A1201" s="95">
        <v>1197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97"/>
    </row>
    <row r="1202" spans="1:70" ht="30" hidden="1" customHeight="1" x14ac:dyDescent="0.35">
      <c r="A1202" s="95">
        <v>1198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97"/>
    </row>
    <row r="1203" spans="1:70" ht="30" hidden="1" customHeight="1" x14ac:dyDescent="0.35">
      <c r="A1203" s="95">
        <v>1199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97"/>
    </row>
    <row r="1204" spans="1:70" ht="30" hidden="1" customHeight="1" x14ac:dyDescent="0.35">
      <c r="A1204" s="95">
        <v>1200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97"/>
    </row>
    <row r="1205" spans="1:70" ht="30" hidden="1" customHeight="1" x14ac:dyDescent="0.35">
      <c r="A1205" s="95">
        <v>1201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97"/>
    </row>
    <row r="1206" spans="1:70" ht="30" hidden="1" customHeight="1" x14ac:dyDescent="0.35">
      <c r="A1206" s="95">
        <v>1202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97"/>
    </row>
    <row r="1207" spans="1:70" ht="30" hidden="1" customHeight="1" x14ac:dyDescent="0.35">
      <c r="A1207" s="95">
        <v>1203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97"/>
    </row>
    <row r="1208" spans="1:70" ht="30" hidden="1" customHeight="1" x14ac:dyDescent="0.35">
      <c r="A1208" s="95">
        <v>1204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97"/>
    </row>
    <row r="1209" spans="1:70" ht="30" hidden="1" customHeight="1" x14ac:dyDescent="0.35">
      <c r="A1209" s="95">
        <v>1205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97"/>
    </row>
    <row r="1210" spans="1:70" ht="30" hidden="1" customHeight="1" x14ac:dyDescent="0.35">
      <c r="A1210" s="95">
        <v>1206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97"/>
    </row>
    <row r="1211" spans="1:70" ht="30" hidden="1" customHeight="1" x14ac:dyDescent="0.35">
      <c r="A1211" s="95">
        <v>1207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97"/>
    </row>
    <row r="1212" spans="1:70" ht="30" hidden="1" customHeight="1" x14ac:dyDescent="0.35">
      <c r="A1212" s="95">
        <v>1208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97"/>
    </row>
    <row r="1213" spans="1:70" ht="30" hidden="1" customHeight="1" x14ac:dyDescent="0.35">
      <c r="A1213" s="95">
        <v>1209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97"/>
    </row>
    <row r="1214" spans="1:70" ht="30" hidden="1" customHeight="1" x14ac:dyDescent="0.35">
      <c r="A1214" s="95">
        <v>1210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97"/>
    </row>
    <row r="1215" spans="1:70" ht="30" hidden="1" customHeight="1" x14ac:dyDescent="0.35">
      <c r="A1215" s="95">
        <v>1211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97"/>
    </row>
    <row r="1216" spans="1:70" ht="30" hidden="1" customHeight="1" x14ac:dyDescent="0.35">
      <c r="A1216" s="95">
        <v>1212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97"/>
    </row>
    <row r="1217" spans="1:70" ht="30" hidden="1" customHeight="1" x14ac:dyDescent="0.35">
      <c r="A1217" s="95">
        <v>1213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97"/>
    </row>
    <row r="1218" spans="1:70" ht="30" hidden="1" customHeight="1" x14ac:dyDescent="0.35">
      <c r="A1218" s="95">
        <v>1214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97"/>
    </row>
    <row r="1219" spans="1:70" ht="30" hidden="1" customHeight="1" x14ac:dyDescent="0.35">
      <c r="A1219" s="95">
        <v>1215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97"/>
    </row>
    <row r="1220" spans="1:70" ht="30" hidden="1" customHeight="1" x14ac:dyDescent="0.35">
      <c r="A1220" s="95">
        <v>1216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97"/>
    </row>
    <row r="1221" spans="1:70" ht="30" hidden="1" customHeight="1" x14ac:dyDescent="0.35">
      <c r="A1221" s="95">
        <v>1217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97"/>
    </row>
    <row r="1222" spans="1:70" ht="30" hidden="1" customHeight="1" x14ac:dyDescent="0.35">
      <c r="A1222" s="95">
        <v>1218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97"/>
    </row>
    <row r="1223" spans="1:70" ht="30" hidden="1" customHeight="1" x14ac:dyDescent="0.35">
      <c r="A1223" s="95">
        <v>1219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97"/>
    </row>
    <row r="1224" spans="1:70" ht="30" hidden="1" customHeight="1" x14ac:dyDescent="0.35">
      <c r="A1224" s="95">
        <v>1220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97"/>
    </row>
    <row r="1225" spans="1:70" ht="30" hidden="1" customHeight="1" x14ac:dyDescent="0.35">
      <c r="A1225" s="95">
        <v>1221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97"/>
    </row>
    <row r="1226" spans="1:70" ht="30" hidden="1" customHeight="1" x14ac:dyDescent="0.35">
      <c r="A1226" s="95">
        <v>1222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97"/>
    </row>
    <row r="1227" spans="1:70" ht="30" hidden="1" customHeight="1" x14ac:dyDescent="0.35">
      <c r="A1227" s="95">
        <v>1223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97"/>
    </row>
    <row r="1228" spans="1:70" ht="30" hidden="1" customHeight="1" x14ac:dyDescent="0.35">
      <c r="A1228" s="95">
        <v>1224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97"/>
    </row>
    <row r="1229" spans="1:70" ht="30" hidden="1" customHeight="1" x14ac:dyDescent="0.35">
      <c r="A1229" s="95">
        <v>1225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97"/>
    </row>
    <row r="1230" spans="1:70" ht="30" hidden="1" customHeight="1" x14ac:dyDescent="0.35">
      <c r="A1230" s="95">
        <v>1226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97"/>
    </row>
    <row r="1231" spans="1:70" ht="30" hidden="1" customHeight="1" x14ac:dyDescent="0.35">
      <c r="A1231" s="95">
        <v>1227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97"/>
    </row>
    <row r="1232" spans="1:70" ht="30" hidden="1" customHeight="1" x14ac:dyDescent="0.35">
      <c r="A1232" s="95">
        <v>1228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97"/>
    </row>
    <row r="1233" spans="1:70" ht="30" hidden="1" customHeight="1" x14ac:dyDescent="0.35">
      <c r="A1233" s="95">
        <v>1229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97"/>
    </row>
    <row r="1234" spans="1:70" ht="30" hidden="1" customHeight="1" x14ac:dyDescent="0.35">
      <c r="A1234" s="95">
        <v>1230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97"/>
    </row>
    <row r="1235" spans="1:70" ht="30" hidden="1" customHeight="1" x14ac:dyDescent="0.35">
      <c r="A1235" s="95">
        <v>1231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97"/>
    </row>
    <row r="1236" spans="1:70" ht="30" hidden="1" customHeight="1" x14ac:dyDescent="0.35">
      <c r="A1236" s="95">
        <v>1232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97"/>
    </row>
    <row r="1237" spans="1:70" ht="30" hidden="1" customHeight="1" x14ac:dyDescent="0.35">
      <c r="A1237" s="95">
        <v>1233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97"/>
    </row>
    <row r="1238" spans="1:70" ht="30" hidden="1" customHeight="1" x14ac:dyDescent="0.35">
      <c r="A1238" s="95">
        <v>1234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97"/>
    </row>
    <row r="1239" spans="1:70" ht="30" hidden="1" customHeight="1" x14ac:dyDescent="0.35">
      <c r="A1239" s="95">
        <v>1235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97"/>
    </row>
    <row r="1240" spans="1:70" ht="30" hidden="1" customHeight="1" x14ac:dyDescent="0.35">
      <c r="A1240" s="95">
        <v>1236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97"/>
    </row>
    <row r="1241" spans="1:70" ht="30" hidden="1" customHeight="1" x14ac:dyDescent="0.35">
      <c r="A1241" s="95">
        <v>1237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97"/>
    </row>
    <row r="1242" spans="1:70" ht="30" hidden="1" customHeight="1" x14ac:dyDescent="0.35">
      <c r="A1242" s="95">
        <v>1238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97"/>
    </row>
    <row r="1243" spans="1:70" ht="30" hidden="1" customHeight="1" x14ac:dyDescent="0.35">
      <c r="A1243" s="95">
        <v>1239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97"/>
    </row>
    <row r="1244" spans="1:70" ht="30" hidden="1" customHeight="1" x14ac:dyDescent="0.35">
      <c r="A1244" s="95">
        <v>1240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97"/>
    </row>
    <row r="1245" spans="1:70" ht="30" hidden="1" customHeight="1" x14ac:dyDescent="0.35">
      <c r="A1245" s="95">
        <v>1241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97"/>
    </row>
    <row r="1246" spans="1:70" ht="30" hidden="1" customHeight="1" x14ac:dyDescent="0.35">
      <c r="A1246" s="95">
        <v>1242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97"/>
    </row>
    <row r="1247" spans="1:70" ht="30" hidden="1" customHeight="1" x14ac:dyDescent="0.35">
      <c r="A1247" s="95">
        <v>1243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97"/>
    </row>
    <row r="1248" spans="1:70" ht="30" hidden="1" customHeight="1" x14ac:dyDescent="0.35">
      <c r="A1248" s="95">
        <v>1244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97"/>
    </row>
    <row r="1249" spans="1:70" ht="30" hidden="1" customHeight="1" x14ac:dyDescent="0.35">
      <c r="A1249" s="95">
        <v>1245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97"/>
    </row>
    <row r="1250" spans="1:70" ht="30" hidden="1" customHeight="1" x14ac:dyDescent="0.35">
      <c r="A1250" s="95">
        <v>1246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97"/>
    </row>
    <row r="1251" spans="1:70" ht="30" hidden="1" customHeight="1" x14ac:dyDescent="0.35">
      <c r="A1251" s="95">
        <v>1247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97"/>
    </row>
    <row r="1252" spans="1:70" ht="30" hidden="1" customHeight="1" x14ac:dyDescent="0.35">
      <c r="A1252" s="95">
        <v>1248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97"/>
    </row>
    <row r="1253" spans="1:70" ht="30" hidden="1" customHeight="1" x14ac:dyDescent="0.35">
      <c r="A1253" s="95">
        <v>1249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97"/>
    </row>
    <row r="1254" spans="1:70" ht="30" hidden="1" customHeight="1" x14ac:dyDescent="0.35">
      <c r="A1254" s="95">
        <v>1250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97"/>
    </row>
    <row r="1255" spans="1:70" ht="30" hidden="1" customHeight="1" x14ac:dyDescent="0.35">
      <c r="A1255" s="95">
        <v>1251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97"/>
    </row>
    <row r="1256" spans="1:70" ht="30" hidden="1" customHeight="1" x14ac:dyDescent="0.35">
      <c r="A1256" s="95">
        <v>1252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97"/>
    </row>
    <row r="1257" spans="1:70" ht="30" hidden="1" customHeight="1" x14ac:dyDescent="0.35">
      <c r="A1257" s="95">
        <v>1253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97"/>
    </row>
    <row r="1258" spans="1:70" ht="30" hidden="1" customHeight="1" x14ac:dyDescent="0.35">
      <c r="A1258" s="95">
        <v>1254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97"/>
    </row>
    <row r="1259" spans="1:70" ht="30" hidden="1" customHeight="1" x14ac:dyDescent="0.35">
      <c r="A1259" s="95">
        <v>1255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97"/>
    </row>
    <row r="1260" spans="1:70" ht="30" hidden="1" customHeight="1" x14ac:dyDescent="0.35">
      <c r="A1260" s="95">
        <v>1256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97"/>
    </row>
    <row r="1261" spans="1:70" ht="30" hidden="1" customHeight="1" x14ac:dyDescent="0.35">
      <c r="A1261" s="95">
        <v>1257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97"/>
    </row>
    <row r="1262" spans="1:70" ht="30" hidden="1" customHeight="1" x14ac:dyDescent="0.35">
      <c r="A1262" s="95">
        <v>1258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97"/>
    </row>
    <row r="1263" spans="1:70" ht="30" hidden="1" customHeight="1" x14ac:dyDescent="0.35">
      <c r="A1263" s="95">
        <v>1259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97"/>
    </row>
    <row r="1264" spans="1:70" ht="30" hidden="1" customHeight="1" x14ac:dyDescent="0.35">
      <c r="A1264" s="95">
        <v>1260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97"/>
    </row>
    <row r="1265" spans="1:70" ht="30" hidden="1" customHeight="1" x14ac:dyDescent="0.35">
      <c r="A1265" s="95">
        <v>1261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97"/>
    </row>
    <row r="1266" spans="1:70" ht="30" hidden="1" customHeight="1" x14ac:dyDescent="0.35">
      <c r="A1266" s="95">
        <v>1262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97"/>
    </row>
    <row r="1267" spans="1:70" ht="30" hidden="1" customHeight="1" x14ac:dyDescent="0.35">
      <c r="A1267" s="95">
        <v>1263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97"/>
    </row>
    <row r="1268" spans="1:70" ht="30" hidden="1" customHeight="1" x14ac:dyDescent="0.35">
      <c r="A1268" s="95">
        <v>1264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97"/>
    </row>
    <row r="1269" spans="1:70" ht="30" hidden="1" customHeight="1" x14ac:dyDescent="0.35">
      <c r="A1269" s="95">
        <v>1265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97"/>
    </row>
    <row r="1270" spans="1:70" ht="30" hidden="1" customHeight="1" x14ac:dyDescent="0.35">
      <c r="A1270" s="95">
        <v>1266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97"/>
    </row>
    <row r="1271" spans="1:70" ht="30" hidden="1" customHeight="1" x14ac:dyDescent="0.35">
      <c r="A1271" s="95">
        <v>1267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97"/>
    </row>
    <row r="1272" spans="1:70" ht="30" hidden="1" customHeight="1" x14ac:dyDescent="0.35">
      <c r="A1272" s="95">
        <v>1268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97"/>
    </row>
    <row r="1273" spans="1:70" ht="30" hidden="1" customHeight="1" x14ac:dyDescent="0.35">
      <c r="A1273" s="95">
        <v>1269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97"/>
    </row>
    <row r="1274" spans="1:70" ht="30" hidden="1" customHeight="1" x14ac:dyDescent="0.35">
      <c r="A1274" s="95">
        <v>1270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97"/>
    </row>
    <row r="1275" spans="1:70" ht="30" hidden="1" customHeight="1" x14ac:dyDescent="0.35">
      <c r="A1275" s="95">
        <v>1271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97"/>
    </row>
    <row r="1276" spans="1:70" ht="30" hidden="1" customHeight="1" x14ac:dyDescent="0.35">
      <c r="A1276" s="95">
        <v>1272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97"/>
    </row>
    <row r="1277" spans="1:70" ht="30" hidden="1" customHeight="1" x14ac:dyDescent="0.35">
      <c r="A1277" s="95">
        <v>1273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97"/>
    </row>
    <row r="1278" spans="1:70" ht="30" hidden="1" customHeight="1" x14ac:dyDescent="0.35">
      <c r="A1278" s="95">
        <v>1274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97"/>
    </row>
    <row r="1279" spans="1:70" ht="30" hidden="1" customHeight="1" x14ac:dyDescent="0.35">
      <c r="A1279" s="95">
        <v>1275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97"/>
    </row>
    <row r="1280" spans="1:70" ht="30" hidden="1" customHeight="1" x14ac:dyDescent="0.35">
      <c r="A1280" s="95">
        <v>1276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97"/>
    </row>
    <row r="1281" spans="1:70" ht="30" hidden="1" customHeight="1" x14ac:dyDescent="0.35">
      <c r="A1281" s="95">
        <v>1277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97"/>
    </row>
    <row r="1282" spans="1:70" ht="30" hidden="1" customHeight="1" x14ac:dyDescent="0.35">
      <c r="A1282" s="95">
        <v>1278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97"/>
    </row>
    <row r="1283" spans="1:70" ht="30" hidden="1" customHeight="1" x14ac:dyDescent="0.35">
      <c r="A1283" s="95">
        <v>1279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97"/>
    </row>
    <row r="1284" spans="1:70" ht="30" hidden="1" customHeight="1" x14ac:dyDescent="0.35">
      <c r="A1284" s="95">
        <v>1280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97"/>
    </row>
    <row r="1285" spans="1:70" ht="30" hidden="1" customHeight="1" x14ac:dyDescent="0.35">
      <c r="A1285" s="95">
        <v>1281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97"/>
    </row>
    <row r="1286" spans="1:70" ht="30" hidden="1" customHeight="1" x14ac:dyDescent="0.35">
      <c r="A1286" s="95">
        <v>1282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97"/>
    </row>
    <row r="1287" spans="1:70" ht="30" hidden="1" customHeight="1" x14ac:dyDescent="0.35">
      <c r="A1287" s="95">
        <v>1283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97"/>
    </row>
    <row r="1288" spans="1:70" ht="30" hidden="1" customHeight="1" x14ac:dyDescent="0.35">
      <c r="A1288" s="95">
        <v>1284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97"/>
    </row>
    <row r="1289" spans="1:70" ht="30" hidden="1" customHeight="1" x14ac:dyDescent="0.35">
      <c r="A1289" s="95">
        <v>1285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97"/>
    </row>
    <row r="1290" spans="1:70" ht="30" hidden="1" customHeight="1" x14ac:dyDescent="0.35">
      <c r="A1290" s="95">
        <v>1286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97"/>
    </row>
    <row r="1291" spans="1:70" ht="30" hidden="1" customHeight="1" x14ac:dyDescent="0.35">
      <c r="A1291" s="95">
        <v>1287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97"/>
    </row>
    <row r="1292" spans="1:70" ht="30" hidden="1" customHeight="1" x14ac:dyDescent="0.35">
      <c r="A1292" s="95">
        <v>1288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97"/>
    </row>
    <row r="1293" spans="1:70" ht="30" hidden="1" customHeight="1" x14ac:dyDescent="0.35">
      <c r="A1293" s="95">
        <v>1289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97"/>
    </row>
    <row r="1294" spans="1:70" ht="30" hidden="1" customHeight="1" x14ac:dyDescent="0.35">
      <c r="A1294" s="95">
        <v>1290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97"/>
    </row>
    <row r="1295" spans="1:70" ht="30" hidden="1" customHeight="1" x14ac:dyDescent="0.35">
      <c r="A1295" s="95">
        <v>1291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97"/>
    </row>
    <row r="1296" spans="1:70" ht="30" hidden="1" customHeight="1" x14ac:dyDescent="0.35">
      <c r="A1296" s="95">
        <v>1292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97"/>
    </row>
    <row r="1297" spans="1:70" ht="30" hidden="1" customHeight="1" x14ac:dyDescent="0.35">
      <c r="A1297" s="95">
        <v>1293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97"/>
    </row>
    <row r="1298" spans="1:70" ht="30" hidden="1" customHeight="1" x14ac:dyDescent="0.35">
      <c r="A1298" s="95">
        <v>1294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97"/>
    </row>
    <row r="1299" spans="1:70" ht="30" hidden="1" customHeight="1" x14ac:dyDescent="0.35">
      <c r="A1299" s="95">
        <v>1295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97"/>
    </row>
    <row r="1300" spans="1:70" ht="30" hidden="1" customHeight="1" x14ac:dyDescent="0.35">
      <c r="A1300" s="95">
        <v>1296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97"/>
    </row>
    <row r="1301" spans="1:70" ht="30" hidden="1" customHeight="1" x14ac:dyDescent="0.35">
      <c r="A1301" s="95">
        <v>1297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97"/>
    </row>
    <row r="1302" spans="1:70" ht="30" hidden="1" customHeight="1" x14ac:dyDescent="0.35">
      <c r="A1302" s="95">
        <v>1298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97"/>
    </row>
    <row r="1303" spans="1:70" ht="30" hidden="1" customHeight="1" x14ac:dyDescent="0.35">
      <c r="A1303" s="95">
        <v>1299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97"/>
    </row>
    <row r="1304" spans="1:70" ht="30" hidden="1" customHeight="1" x14ac:dyDescent="0.35">
      <c r="A1304" s="95">
        <v>1300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97"/>
    </row>
    <row r="1305" spans="1:70" ht="30" hidden="1" customHeight="1" x14ac:dyDescent="0.35">
      <c r="A1305" s="95">
        <v>1301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97"/>
    </row>
    <row r="1306" spans="1:70" ht="30" hidden="1" customHeight="1" x14ac:dyDescent="0.35">
      <c r="A1306" s="95">
        <v>1302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97"/>
    </row>
    <row r="1307" spans="1:70" ht="30" hidden="1" customHeight="1" x14ac:dyDescent="0.35">
      <c r="A1307" s="95">
        <v>1303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97"/>
    </row>
    <row r="1308" spans="1:70" ht="30" hidden="1" customHeight="1" x14ac:dyDescent="0.35">
      <c r="A1308" s="95">
        <v>1304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97"/>
    </row>
    <row r="1309" spans="1:70" ht="30" hidden="1" customHeight="1" x14ac:dyDescent="0.35">
      <c r="A1309" s="95">
        <v>1305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97"/>
    </row>
    <row r="1310" spans="1:70" ht="30" hidden="1" customHeight="1" x14ac:dyDescent="0.35">
      <c r="A1310" s="95">
        <v>1306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97"/>
    </row>
    <row r="1311" spans="1:70" ht="30" hidden="1" customHeight="1" x14ac:dyDescent="0.35">
      <c r="A1311" s="95">
        <v>1307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97"/>
    </row>
    <row r="1312" spans="1:70" ht="30" hidden="1" customHeight="1" x14ac:dyDescent="0.35">
      <c r="A1312" s="95">
        <v>1308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97"/>
    </row>
    <row r="1313" spans="1:70" ht="30" hidden="1" customHeight="1" x14ac:dyDescent="0.35">
      <c r="A1313" s="95">
        <v>1309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97"/>
    </row>
    <row r="1314" spans="1:70" ht="30" hidden="1" customHeight="1" x14ac:dyDescent="0.35">
      <c r="A1314" s="95">
        <v>1310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97"/>
    </row>
    <row r="1315" spans="1:70" ht="30" hidden="1" customHeight="1" x14ac:dyDescent="0.35">
      <c r="A1315" s="95">
        <v>1311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97"/>
    </row>
    <row r="1316" spans="1:70" ht="30" hidden="1" customHeight="1" x14ac:dyDescent="0.35">
      <c r="A1316" s="95">
        <v>1312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97"/>
    </row>
    <row r="1317" spans="1:70" ht="30" hidden="1" customHeight="1" x14ac:dyDescent="0.35">
      <c r="A1317" s="95">
        <v>1313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97"/>
    </row>
    <row r="1318" spans="1:70" ht="30" hidden="1" customHeight="1" x14ac:dyDescent="0.35">
      <c r="A1318" s="95">
        <v>1314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97"/>
    </row>
    <row r="1319" spans="1:70" ht="30" hidden="1" customHeight="1" x14ac:dyDescent="0.35">
      <c r="A1319" s="95">
        <v>1315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97"/>
    </row>
    <row r="1320" spans="1:70" ht="30" hidden="1" customHeight="1" x14ac:dyDescent="0.35">
      <c r="A1320" s="95">
        <v>1316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97"/>
    </row>
    <row r="1321" spans="1:70" ht="30" hidden="1" customHeight="1" x14ac:dyDescent="0.35">
      <c r="A1321" s="95">
        <v>1317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97"/>
    </row>
    <row r="1322" spans="1:70" ht="30" hidden="1" customHeight="1" x14ac:dyDescent="0.35">
      <c r="A1322" s="95">
        <v>1318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97"/>
    </row>
    <row r="1323" spans="1:70" ht="30" hidden="1" customHeight="1" x14ac:dyDescent="0.35">
      <c r="A1323" s="95">
        <v>1319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97"/>
    </row>
    <row r="1324" spans="1:70" ht="30" hidden="1" customHeight="1" x14ac:dyDescent="0.35">
      <c r="A1324" s="95">
        <v>1320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97"/>
    </row>
    <row r="1325" spans="1:70" ht="30" hidden="1" customHeight="1" x14ac:dyDescent="0.35">
      <c r="A1325" s="95">
        <v>1321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97"/>
    </row>
    <row r="1326" spans="1:70" ht="30" hidden="1" customHeight="1" x14ac:dyDescent="0.35">
      <c r="A1326" s="95">
        <v>1322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97"/>
    </row>
    <row r="1327" spans="1:70" ht="30" hidden="1" customHeight="1" x14ac:dyDescent="0.35">
      <c r="A1327" s="95">
        <v>1323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97"/>
    </row>
    <row r="1328" spans="1:70" ht="30" hidden="1" customHeight="1" x14ac:dyDescent="0.35">
      <c r="A1328" s="95">
        <v>1324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97"/>
    </row>
    <row r="1329" spans="1:70" ht="30" hidden="1" customHeight="1" x14ac:dyDescent="0.35">
      <c r="A1329" s="95">
        <v>1325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97"/>
    </row>
    <row r="1330" spans="1:70" ht="30" hidden="1" customHeight="1" x14ac:dyDescent="0.35">
      <c r="A1330" s="95">
        <v>1326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97"/>
    </row>
    <row r="1331" spans="1:70" ht="30" hidden="1" customHeight="1" x14ac:dyDescent="0.35">
      <c r="A1331" s="95">
        <v>1327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97"/>
    </row>
    <row r="1332" spans="1:70" ht="30" hidden="1" customHeight="1" x14ac:dyDescent="0.35">
      <c r="A1332" s="95">
        <v>1328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97"/>
    </row>
    <row r="1333" spans="1:70" ht="30" hidden="1" customHeight="1" x14ac:dyDescent="0.35">
      <c r="A1333" s="95">
        <v>1329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97"/>
    </row>
    <row r="1334" spans="1:70" ht="30" hidden="1" customHeight="1" x14ac:dyDescent="0.35">
      <c r="A1334" s="95">
        <v>1330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97"/>
    </row>
    <row r="1335" spans="1:70" ht="30" hidden="1" customHeight="1" x14ac:dyDescent="0.35">
      <c r="A1335" s="95">
        <v>1331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97"/>
    </row>
    <row r="1336" spans="1:70" ht="30" hidden="1" customHeight="1" x14ac:dyDescent="0.35">
      <c r="A1336" s="95">
        <v>1332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97"/>
    </row>
    <row r="1337" spans="1:70" ht="30" hidden="1" customHeight="1" x14ac:dyDescent="0.35">
      <c r="A1337" s="95">
        <v>1333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97"/>
    </row>
    <row r="1338" spans="1:70" ht="30" hidden="1" customHeight="1" x14ac:dyDescent="0.35">
      <c r="A1338" s="95">
        <v>1334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97"/>
    </row>
    <row r="1339" spans="1:70" ht="30" hidden="1" customHeight="1" x14ac:dyDescent="0.35">
      <c r="A1339" s="95">
        <v>1335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97"/>
    </row>
    <row r="1340" spans="1:70" ht="30" hidden="1" customHeight="1" x14ac:dyDescent="0.35">
      <c r="A1340" s="95">
        <v>1336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97"/>
    </row>
    <row r="1341" spans="1:70" ht="30" hidden="1" customHeight="1" x14ac:dyDescent="0.35">
      <c r="A1341" s="95">
        <v>1337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97"/>
    </row>
    <row r="1342" spans="1:70" ht="30" hidden="1" customHeight="1" x14ac:dyDescent="0.35">
      <c r="A1342" s="95">
        <v>1338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97"/>
    </row>
    <row r="1343" spans="1:70" ht="30" hidden="1" customHeight="1" x14ac:dyDescent="0.35">
      <c r="A1343" s="95">
        <v>1339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97"/>
    </row>
    <row r="1344" spans="1:70" ht="30" hidden="1" customHeight="1" x14ac:dyDescent="0.35">
      <c r="A1344" s="95">
        <v>1340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97"/>
    </row>
    <row r="1345" spans="1:70" ht="30" hidden="1" customHeight="1" x14ac:dyDescent="0.35">
      <c r="A1345" s="95">
        <v>1341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97"/>
    </row>
    <row r="1346" spans="1:70" ht="30" hidden="1" customHeight="1" x14ac:dyDescent="0.35">
      <c r="A1346" s="95">
        <v>1342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97"/>
    </row>
    <row r="1347" spans="1:70" ht="30" hidden="1" customHeight="1" x14ac:dyDescent="0.35">
      <c r="A1347" s="95">
        <v>1343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97"/>
    </row>
    <row r="1348" spans="1:70" ht="30" hidden="1" customHeight="1" x14ac:dyDescent="0.35">
      <c r="A1348" s="95">
        <v>1344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97"/>
    </row>
    <row r="1349" spans="1:70" ht="30" hidden="1" customHeight="1" x14ac:dyDescent="0.35">
      <c r="A1349" s="95">
        <v>1345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97"/>
    </row>
    <row r="1350" spans="1:70" ht="30" hidden="1" customHeight="1" x14ac:dyDescent="0.35">
      <c r="A1350" s="95">
        <v>1346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97"/>
    </row>
    <row r="1351" spans="1:70" ht="30" hidden="1" customHeight="1" x14ac:dyDescent="0.35">
      <c r="A1351" s="95">
        <v>1347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97"/>
    </row>
    <row r="1352" spans="1:70" ht="30" hidden="1" customHeight="1" x14ac:dyDescent="0.35">
      <c r="A1352" s="95">
        <v>1348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97"/>
    </row>
    <row r="1353" spans="1:70" ht="30" hidden="1" customHeight="1" x14ac:dyDescent="0.35">
      <c r="A1353" s="95">
        <v>1349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97"/>
    </row>
    <row r="1354" spans="1:70" ht="30" hidden="1" customHeight="1" x14ac:dyDescent="0.35">
      <c r="A1354" s="95">
        <v>1350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97"/>
    </row>
    <row r="1355" spans="1:70" ht="30" hidden="1" customHeight="1" x14ac:dyDescent="0.35">
      <c r="A1355" s="95">
        <v>1351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97"/>
    </row>
    <row r="1356" spans="1:70" ht="30" hidden="1" customHeight="1" x14ac:dyDescent="0.35">
      <c r="A1356" s="95">
        <v>1352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97"/>
    </row>
    <row r="1357" spans="1:70" ht="30" hidden="1" customHeight="1" x14ac:dyDescent="0.35">
      <c r="A1357" s="95">
        <v>1353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97"/>
    </row>
    <row r="1358" spans="1:70" ht="30" hidden="1" customHeight="1" x14ac:dyDescent="0.35">
      <c r="A1358" s="95">
        <v>1354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97"/>
    </row>
    <row r="1359" spans="1:70" ht="30" hidden="1" customHeight="1" x14ac:dyDescent="0.35">
      <c r="A1359" s="95">
        <v>1355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97"/>
    </row>
    <row r="1360" spans="1:70" ht="30" hidden="1" customHeight="1" x14ac:dyDescent="0.35">
      <c r="A1360" s="95">
        <v>1356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97"/>
    </row>
    <row r="1361" spans="1:70" ht="30" hidden="1" customHeight="1" x14ac:dyDescent="0.35">
      <c r="A1361" s="95">
        <v>1357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97"/>
    </row>
    <row r="1362" spans="1:70" ht="30" hidden="1" customHeight="1" x14ac:dyDescent="0.35">
      <c r="A1362" s="95">
        <v>1358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97"/>
    </row>
    <row r="1363" spans="1:70" ht="30" hidden="1" customHeight="1" x14ac:dyDescent="0.35">
      <c r="A1363" s="95">
        <v>1359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97"/>
    </row>
    <row r="1364" spans="1:70" ht="30" hidden="1" customHeight="1" x14ac:dyDescent="0.35">
      <c r="A1364" s="95">
        <v>1360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97"/>
    </row>
    <row r="1365" spans="1:70" ht="30" hidden="1" customHeight="1" x14ac:dyDescent="0.35">
      <c r="A1365" s="95">
        <v>1361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97"/>
    </row>
    <row r="1366" spans="1:70" ht="30" hidden="1" customHeight="1" x14ac:dyDescent="0.35">
      <c r="A1366" s="95">
        <v>1362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97"/>
    </row>
    <row r="1367" spans="1:70" ht="30" hidden="1" customHeight="1" x14ac:dyDescent="0.35">
      <c r="A1367" s="95">
        <v>1363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97"/>
    </row>
    <row r="1368" spans="1:70" ht="30" hidden="1" customHeight="1" x14ac:dyDescent="0.35">
      <c r="A1368" s="95">
        <v>1364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97"/>
    </row>
    <row r="1369" spans="1:70" ht="30" hidden="1" customHeight="1" x14ac:dyDescent="0.35">
      <c r="A1369" s="95">
        <v>1365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97"/>
    </row>
    <row r="1370" spans="1:70" ht="30" hidden="1" customHeight="1" x14ac:dyDescent="0.35">
      <c r="A1370" s="95">
        <v>1366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97"/>
    </row>
    <row r="1371" spans="1:70" ht="30" hidden="1" customHeight="1" x14ac:dyDescent="0.35">
      <c r="A1371" s="95">
        <v>1367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97"/>
    </row>
    <row r="1372" spans="1:70" ht="30" hidden="1" customHeight="1" x14ac:dyDescent="0.35">
      <c r="A1372" s="95">
        <v>1368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97"/>
    </row>
    <row r="1373" spans="1:70" ht="30" hidden="1" customHeight="1" x14ac:dyDescent="0.35">
      <c r="A1373" s="95">
        <v>1369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97"/>
    </row>
    <row r="1374" spans="1:70" ht="30" hidden="1" customHeight="1" x14ac:dyDescent="0.35">
      <c r="A1374" s="95">
        <v>1370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97"/>
    </row>
    <row r="1375" spans="1:70" ht="30" hidden="1" customHeight="1" x14ac:dyDescent="0.35">
      <c r="A1375" s="95">
        <v>1371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97"/>
    </row>
    <row r="1376" spans="1:70" ht="30" hidden="1" customHeight="1" x14ac:dyDescent="0.35">
      <c r="A1376" s="95">
        <v>1372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97"/>
    </row>
    <row r="1377" spans="1:70" ht="30" hidden="1" customHeight="1" x14ac:dyDescent="0.35">
      <c r="A1377" s="95">
        <v>1373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97"/>
    </row>
    <row r="1378" spans="1:70" ht="30" hidden="1" customHeight="1" x14ac:dyDescent="0.35">
      <c r="A1378" s="95">
        <v>1374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97"/>
    </row>
    <row r="1379" spans="1:70" ht="30" hidden="1" customHeight="1" x14ac:dyDescent="0.35">
      <c r="A1379" s="95">
        <v>1375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97"/>
    </row>
    <row r="1380" spans="1:70" ht="30" hidden="1" customHeight="1" x14ac:dyDescent="0.35">
      <c r="A1380" s="95">
        <v>1376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97"/>
    </row>
    <row r="1381" spans="1:70" ht="30" hidden="1" customHeight="1" x14ac:dyDescent="0.35">
      <c r="A1381" s="95">
        <v>1377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97"/>
    </row>
    <row r="1382" spans="1:70" ht="30" hidden="1" customHeight="1" x14ac:dyDescent="0.35">
      <c r="A1382" s="95">
        <v>1378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97"/>
    </row>
    <row r="1383" spans="1:70" ht="30" hidden="1" customHeight="1" x14ac:dyDescent="0.35">
      <c r="A1383" s="95">
        <v>1379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97"/>
    </row>
    <row r="1384" spans="1:70" ht="30" hidden="1" customHeight="1" x14ac:dyDescent="0.35">
      <c r="A1384" s="95">
        <v>1380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97"/>
    </row>
    <row r="1385" spans="1:70" ht="30" hidden="1" customHeight="1" x14ac:dyDescent="0.35">
      <c r="A1385" s="95">
        <v>1381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97"/>
    </row>
    <row r="1386" spans="1:70" ht="30" hidden="1" customHeight="1" x14ac:dyDescent="0.35">
      <c r="A1386" s="95">
        <v>1382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97"/>
    </row>
    <row r="1387" spans="1:70" ht="30" hidden="1" customHeight="1" x14ac:dyDescent="0.35">
      <c r="A1387" s="95">
        <v>1383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97"/>
    </row>
    <row r="1388" spans="1:70" ht="30" hidden="1" customHeight="1" x14ac:dyDescent="0.35">
      <c r="A1388" s="95">
        <v>1384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97"/>
    </row>
    <row r="1389" spans="1:70" ht="30" hidden="1" customHeight="1" x14ac:dyDescent="0.35">
      <c r="A1389" s="95">
        <v>1385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97"/>
    </row>
    <row r="1390" spans="1:70" ht="30" hidden="1" customHeight="1" x14ac:dyDescent="0.35">
      <c r="A1390" s="95">
        <v>1386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97"/>
    </row>
    <row r="1391" spans="1:70" ht="30" hidden="1" customHeight="1" x14ac:dyDescent="0.35">
      <c r="A1391" s="95">
        <v>1387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97"/>
    </row>
    <row r="1392" spans="1:70" ht="30" hidden="1" customHeight="1" x14ac:dyDescent="0.35">
      <c r="A1392" s="95">
        <v>1388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97"/>
    </row>
    <row r="1393" spans="1:70" ht="30" hidden="1" customHeight="1" x14ac:dyDescent="0.35">
      <c r="A1393" s="95">
        <v>1389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97"/>
    </row>
    <row r="1394" spans="1:70" ht="30" hidden="1" customHeight="1" x14ac:dyDescent="0.35">
      <c r="A1394" s="95">
        <v>1390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97"/>
    </row>
    <row r="1395" spans="1:70" ht="30" hidden="1" customHeight="1" x14ac:dyDescent="0.35">
      <c r="A1395" s="95">
        <v>1391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97"/>
    </row>
    <row r="1396" spans="1:70" ht="30" hidden="1" customHeight="1" x14ac:dyDescent="0.35">
      <c r="A1396" s="95">
        <v>1392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97"/>
    </row>
    <row r="1397" spans="1:70" ht="30" hidden="1" customHeight="1" x14ac:dyDescent="0.35">
      <c r="A1397" s="95">
        <v>1393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97"/>
    </row>
    <row r="1398" spans="1:70" ht="30" hidden="1" customHeight="1" x14ac:dyDescent="0.35">
      <c r="A1398" s="95">
        <v>1394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97"/>
    </row>
    <row r="1399" spans="1:70" ht="30" hidden="1" customHeight="1" x14ac:dyDescent="0.35">
      <c r="A1399" s="95">
        <v>1395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97"/>
    </row>
    <row r="1400" spans="1:70" ht="30" hidden="1" customHeight="1" x14ac:dyDescent="0.35">
      <c r="A1400" s="95">
        <v>1396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97"/>
    </row>
    <row r="1401" spans="1:70" ht="30" hidden="1" customHeight="1" x14ac:dyDescent="0.35">
      <c r="A1401" s="95">
        <v>1397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97"/>
    </row>
    <row r="1402" spans="1:70" ht="30" hidden="1" customHeight="1" x14ac:dyDescent="0.35">
      <c r="A1402" s="95">
        <v>1398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97"/>
    </row>
    <row r="1403" spans="1:70" ht="30" hidden="1" customHeight="1" x14ac:dyDescent="0.35">
      <c r="A1403" s="95">
        <v>1399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97"/>
    </row>
    <row r="1404" spans="1:70" ht="30" hidden="1" customHeight="1" x14ac:dyDescent="0.35">
      <c r="A1404" s="95">
        <v>1400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97"/>
    </row>
    <row r="1405" spans="1:70" ht="30" hidden="1" customHeight="1" x14ac:dyDescent="0.35">
      <c r="A1405" s="95">
        <v>1401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97"/>
    </row>
    <row r="1406" spans="1:70" ht="30" hidden="1" customHeight="1" x14ac:dyDescent="0.35">
      <c r="A1406" s="95">
        <v>1402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97"/>
    </row>
    <row r="1407" spans="1:70" ht="30" hidden="1" customHeight="1" x14ac:dyDescent="0.35">
      <c r="A1407" s="95">
        <v>1403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97"/>
    </row>
    <row r="1408" spans="1:70" ht="30" hidden="1" customHeight="1" x14ac:dyDescent="0.35">
      <c r="A1408" s="95">
        <v>1404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97"/>
    </row>
    <row r="1409" spans="1:70" ht="30" hidden="1" customHeight="1" x14ac:dyDescent="0.35">
      <c r="A1409" s="95">
        <v>1405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97"/>
    </row>
    <row r="1410" spans="1:70" ht="30" hidden="1" customHeight="1" x14ac:dyDescent="0.35">
      <c r="A1410" s="95">
        <v>1406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97"/>
    </row>
    <row r="1411" spans="1:70" ht="30" hidden="1" customHeight="1" x14ac:dyDescent="0.35">
      <c r="A1411" s="95">
        <v>1407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97"/>
    </row>
    <row r="1412" spans="1:70" ht="30" hidden="1" customHeight="1" x14ac:dyDescent="0.35">
      <c r="A1412" s="95">
        <v>1408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97"/>
    </row>
    <row r="1413" spans="1:70" ht="30" hidden="1" customHeight="1" x14ac:dyDescent="0.35">
      <c r="A1413" s="95">
        <v>1409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97"/>
    </row>
    <row r="1414" spans="1:70" ht="30" hidden="1" customHeight="1" x14ac:dyDescent="0.35">
      <c r="A1414" s="95">
        <v>1410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97"/>
    </row>
    <row r="1415" spans="1:70" ht="30" hidden="1" customHeight="1" x14ac:dyDescent="0.35">
      <c r="A1415" s="95">
        <v>1411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97"/>
    </row>
    <row r="1416" spans="1:70" ht="30" hidden="1" customHeight="1" x14ac:dyDescent="0.35">
      <c r="A1416" s="95">
        <v>1412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97"/>
    </row>
    <row r="1417" spans="1:70" ht="30" hidden="1" customHeight="1" x14ac:dyDescent="0.35">
      <c r="A1417" s="95">
        <v>1413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97"/>
    </row>
    <row r="1418" spans="1:70" ht="30" hidden="1" customHeight="1" x14ac:dyDescent="0.35">
      <c r="A1418" s="95">
        <v>1414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97"/>
    </row>
    <row r="1419" spans="1:70" ht="30" hidden="1" customHeight="1" x14ac:dyDescent="0.35">
      <c r="A1419" s="95">
        <v>1415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97"/>
    </row>
    <row r="1420" spans="1:70" ht="30" hidden="1" customHeight="1" x14ac:dyDescent="0.35">
      <c r="A1420" s="95">
        <v>1416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97"/>
    </row>
    <row r="1421" spans="1:70" ht="30" hidden="1" customHeight="1" x14ac:dyDescent="0.35">
      <c r="A1421" s="95">
        <v>1417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97"/>
    </row>
    <row r="1422" spans="1:70" ht="30" hidden="1" customHeight="1" x14ac:dyDescent="0.35">
      <c r="A1422" s="95">
        <v>1418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97"/>
    </row>
    <row r="1423" spans="1:70" ht="30" hidden="1" customHeight="1" x14ac:dyDescent="0.35">
      <c r="A1423" s="95">
        <v>1419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97"/>
    </row>
    <row r="1424" spans="1:70" ht="30" hidden="1" customHeight="1" x14ac:dyDescent="0.35">
      <c r="A1424" s="95">
        <v>1420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97"/>
    </row>
    <row r="1425" spans="1:70" ht="30" hidden="1" customHeight="1" x14ac:dyDescent="0.35">
      <c r="A1425" s="95">
        <v>1421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97"/>
    </row>
    <row r="1426" spans="1:70" ht="30" hidden="1" customHeight="1" x14ac:dyDescent="0.35">
      <c r="A1426" s="95">
        <v>1422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97"/>
    </row>
    <row r="1427" spans="1:70" ht="30" hidden="1" customHeight="1" x14ac:dyDescent="0.35">
      <c r="A1427" s="95">
        <v>1423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97"/>
    </row>
    <row r="1428" spans="1:70" ht="30" hidden="1" customHeight="1" x14ac:dyDescent="0.35">
      <c r="A1428" s="95">
        <v>1424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97"/>
    </row>
    <row r="1429" spans="1:70" ht="30" hidden="1" customHeight="1" x14ac:dyDescent="0.35">
      <c r="A1429" s="95">
        <v>1425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97"/>
    </row>
    <row r="1430" spans="1:70" ht="30" hidden="1" customHeight="1" x14ac:dyDescent="0.35">
      <c r="A1430" s="95">
        <v>1426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97"/>
    </row>
    <row r="1431" spans="1:70" ht="30" hidden="1" customHeight="1" x14ac:dyDescent="0.35">
      <c r="A1431" s="95">
        <v>1427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97"/>
    </row>
    <row r="1432" spans="1:70" ht="30" hidden="1" customHeight="1" x14ac:dyDescent="0.35">
      <c r="A1432" s="95">
        <v>1428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97"/>
    </row>
    <row r="1433" spans="1:70" ht="30" hidden="1" customHeight="1" x14ac:dyDescent="0.35">
      <c r="A1433" s="95">
        <v>1429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97"/>
    </row>
    <row r="1434" spans="1:70" ht="30" hidden="1" customHeight="1" x14ac:dyDescent="0.35">
      <c r="A1434" s="95">
        <v>1430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97"/>
    </row>
    <row r="1435" spans="1:70" ht="30" hidden="1" customHeight="1" x14ac:dyDescent="0.35">
      <c r="A1435" s="95">
        <v>1431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97"/>
    </row>
    <row r="1436" spans="1:70" ht="30" hidden="1" customHeight="1" x14ac:dyDescent="0.35">
      <c r="A1436" s="95">
        <v>1432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97"/>
    </row>
    <row r="1437" spans="1:70" ht="30" hidden="1" customHeight="1" x14ac:dyDescent="0.35">
      <c r="A1437" s="95">
        <v>1433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97"/>
    </row>
    <row r="1438" spans="1:70" ht="30" hidden="1" customHeight="1" x14ac:dyDescent="0.35">
      <c r="A1438" s="95">
        <v>1434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97"/>
    </row>
    <row r="1439" spans="1:70" ht="30" hidden="1" customHeight="1" x14ac:dyDescent="0.35">
      <c r="A1439" s="95">
        <v>1435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97"/>
    </row>
    <row r="1440" spans="1:70" ht="30" hidden="1" customHeight="1" x14ac:dyDescent="0.35">
      <c r="A1440" s="95">
        <v>1436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97"/>
    </row>
    <row r="1441" spans="1:70" ht="30" hidden="1" customHeight="1" x14ac:dyDescent="0.35">
      <c r="A1441" s="95">
        <v>1437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97"/>
    </row>
    <row r="1442" spans="1:70" ht="30" hidden="1" customHeight="1" x14ac:dyDescent="0.35">
      <c r="A1442" s="95">
        <v>1438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97"/>
    </row>
    <row r="1443" spans="1:70" ht="30" hidden="1" customHeight="1" x14ac:dyDescent="0.35">
      <c r="A1443" s="95">
        <v>1439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97"/>
    </row>
    <row r="1444" spans="1:70" ht="30" hidden="1" customHeight="1" x14ac:dyDescent="0.35">
      <c r="A1444" s="95">
        <v>1440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97"/>
    </row>
    <row r="1445" spans="1:70" ht="30" hidden="1" customHeight="1" x14ac:dyDescent="0.35">
      <c r="A1445" s="95">
        <v>1441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97"/>
    </row>
    <row r="1446" spans="1:70" ht="30" hidden="1" customHeight="1" x14ac:dyDescent="0.35">
      <c r="A1446" s="95">
        <v>1442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97"/>
    </row>
    <row r="1447" spans="1:70" ht="30" hidden="1" customHeight="1" x14ac:dyDescent="0.35">
      <c r="A1447" s="95">
        <v>1443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97"/>
    </row>
    <row r="1448" spans="1:70" ht="30" hidden="1" customHeight="1" x14ac:dyDescent="0.35">
      <c r="A1448" s="95">
        <v>1444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97"/>
    </row>
    <row r="1449" spans="1:70" ht="30" hidden="1" customHeight="1" x14ac:dyDescent="0.35">
      <c r="A1449" s="95">
        <v>1445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97"/>
    </row>
    <row r="1450" spans="1:70" ht="30" hidden="1" customHeight="1" x14ac:dyDescent="0.35">
      <c r="A1450" s="95">
        <v>1446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97"/>
    </row>
    <row r="1451" spans="1:70" ht="30" hidden="1" customHeight="1" x14ac:dyDescent="0.35">
      <c r="A1451" s="95">
        <v>1447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97"/>
    </row>
    <row r="1452" spans="1:70" ht="30" hidden="1" customHeight="1" x14ac:dyDescent="0.35">
      <c r="A1452" s="95">
        <v>1448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97"/>
    </row>
    <row r="1453" spans="1:70" ht="30" hidden="1" customHeight="1" x14ac:dyDescent="0.35">
      <c r="A1453" s="95">
        <v>1449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97"/>
    </row>
    <row r="1454" spans="1:70" ht="30" hidden="1" customHeight="1" x14ac:dyDescent="0.35">
      <c r="A1454" s="95">
        <v>1450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97"/>
    </row>
    <row r="1455" spans="1:70" ht="30" hidden="1" customHeight="1" x14ac:dyDescent="0.35">
      <c r="A1455" s="95">
        <v>1451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97"/>
    </row>
    <row r="1456" spans="1:70" ht="30" hidden="1" customHeight="1" x14ac:dyDescent="0.35">
      <c r="A1456" s="95">
        <v>1452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97"/>
    </row>
    <row r="1457" spans="1:70" ht="30" hidden="1" customHeight="1" x14ac:dyDescent="0.35">
      <c r="A1457" s="95">
        <v>1453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97"/>
    </row>
    <row r="1458" spans="1:70" ht="30" hidden="1" customHeight="1" x14ac:dyDescent="0.35">
      <c r="A1458" s="95">
        <v>1454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97"/>
    </row>
    <row r="1459" spans="1:70" ht="30" hidden="1" customHeight="1" x14ac:dyDescent="0.35">
      <c r="A1459" s="95">
        <v>1455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97"/>
    </row>
    <row r="1460" spans="1:70" ht="30" hidden="1" customHeight="1" x14ac:dyDescent="0.35">
      <c r="A1460" s="95">
        <v>1456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97"/>
    </row>
    <row r="1461" spans="1:70" ht="30" hidden="1" customHeight="1" x14ac:dyDescent="0.35">
      <c r="A1461" s="95">
        <v>1457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97"/>
    </row>
    <row r="1462" spans="1:70" ht="30" hidden="1" customHeight="1" x14ac:dyDescent="0.35">
      <c r="A1462" s="95">
        <v>1458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97"/>
    </row>
    <row r="1463" spans="1:70" ht="30" hidden="1" customHeight="1" x14ac:dyDescent="0.35">
      <c r="A1463" s="95">
        <v>1459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97"/>
    </row>
    <row r="1464" spans="1:70" ht="30" hidden="1" customHeight="1" x14ac:dyDescent="0.35">
      <c r="A1464" s="95">
        <v>1460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97"/>
    </row>
    <row r="1465" spans="1:70" ht="30" hidden="1" customHeight="1" x14ac:dyDescent="0.35">
      <c r="A1465" s="95">
        <v>1461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97"/>
    </row>
    <row r="1466" spans="1:70" ht="30" hidden="1" customHeight="1" x14ac:dyDescent="0.35">
      <c r="A1466" s="95">
        <v>1462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97"/>
    </row>
    <row r="1467" spans="1:70" ht="30" hidden="1" customHeight="1" x14ac:dyDescent="0.35">
      <c r="A1467" s="95">
        <v>1463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97"/>
    </row>
    <row r="1468" spans="1:70" ht="30" hidden="1" customHeight="1" x14ac:dyDescent="0.35">
      <c r="A1468" s="95">
        <v>1464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97"/>
    </row>
    <row r="1469" spans="1:70" ht="30" hidden="1" customHeight="1" x14ac:dyDescent="0.35">
      <c r="A1469" s="95">
        <v>1465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97"/>
    </row>
    <row r="1470" spans="1:70" ht="30" hidden="1" customHeight="1" x14ac:dyDescent="0.35">
      <c r="A1470" s="95">
        <v>1466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97"/>
    </row>
    <row r="1471" spans="1:70" ht="30" hidden="1" customHeight="1" x14ac:dyDescent="0.35">
      <c r="A1471" s="95">
        <v>1467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97"/>
    </row>
    <row r="1472" spans="1:70" ht="30" hidden="1" customHeight="1" x14ac:dyDescent="0.35">
      <c r="A1472" s="95">
        <v>1468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97"/>
    </row>
    <row r="1473" spans="1:70" ht="30" hidden="1" customHeight="1" x14ac:dyDescent="0.35">
      <c r="A1473" s="95">
        <v>1469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97"/>
    </row>
    <row r="1474" spans="1:70" ht="30" hidden="1" customHeight="1" x14ac:dyDescent="0.35">
      <c r="A1474" s="95">
        <v>1470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97"/>
    </row>
    <row r="1475" spans="1:70" ht="30" hidden="1" customHeight="1" x14ac:dyDescent="0.35">
      <c r="A1475" s="95">
        <v>1471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97"/>
    </row>
    <row r="1476" spans="1:70" ht="30" hidden="1" customHeight="1" x14ac:dyDescent="0.35">
      <c r="A1476" s="95">
        <v>1472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97"/>
    </row>
    <row r="1477" spans="1:70" ht="30" hidden="1" customHeight="1" x14ac:dyDescent="0.35">
      <c r="A1477" s="95">
        <v>1473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97"/>
    </row>
    <row r="1478" spans="1:70" ht="30" hidden="1" customHeight="1" x14ac:dyDescent="0.35">
      <c r="A1478" s="95">
        <v>1474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97"/>
    </row>
    <row r="1479" spans="1:70" ht="30" hidden="1" customHeight="1" x14ac:dyDescent="0.35">
      <c r="A1479" s="95">
        <v>1475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97"/>
    </row>
    <row r="1480" spans="1:70" ht="30" hidden="1" customHeight="1" x14ac:dyDescent="0.35">
      <c r="A1480" s="95">
        <v>1476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97"/>
    </row>
    <row r="1481" spans="1:70" ht="30" hidden="1" customHeight="1" x14ac:dyDescent="0.35">
      <c r="A1481" s="95">
        <v>1477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97"/>
    </row>
    <row r="1482" spans="1:70" ht="30" hidden="1" customHeight="1" x14ac:dyDescent="0.35">
      <c r="A1482" s="95">
        <v>1478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97"/>
    </row>
    <row r="1483" spans="1:70" ht="30" hidden="1" customHeight="1" x14ac:dyDescent="0.35">
      <c r="A1483" s="95">
        <v>1479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97"/>
    </row>
    <row r="1484" spans="1:70" ht="30" hidden="1" customHeight="1" x14ac:dyDescent="0.35">
      <c r="A1484" s="95">
        <v>1480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97"/>
    </row>
    <row r="1485" spans="1:70" ht="30" hidden="1" customHeight="1" x14ac:dyDescent="0.35">
      <c r="A1485" s="95">
        <v>1481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97"/>
    </row>
    <row r="1486" spans="1:70" ht="30" hidden="1" customHeight="1" x14ac:dyDescent="0.35">
      <c r="A1486" s="95">
        <v>1482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97"/>
    </row>
    <row r="1487" spans="1:70" ht="30" hidden="1" customHeight="1" x14ac:dyDescent="0.35">
      <c r="A1487" s="95">
        <v>1483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97"/>
    </row>
    <row r="1488" spans="1:70" ht="30" hidden="1" customHeight="1" x14ac:dyDescent="0.35">
      <c r="A1488" s="95">
        <v>1484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97"/>
    </row>
    <row r="1489" spans="1:70" ht="30" hidden="1" customHeight="1" x14ac:dyDescent="0.35">
      <c r="A1489" s="95">
        <v>1485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97"/>
    </row>
    <row r="1490" spans="1:70" ht="30" hidden="1" customHeight="1" x14ac:dyDescent="0.35">
      <c r="A1490" s="95">
        <v>1486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97"/>
    </row>
    <row r="1491" spans="1:70" ht="30" hidden="1" customHeight="1" x14ac:dyDescent="0.35">
      <c r="A1491" s="95">
        <v>1487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97"/>
    </row>
    <row r="1492" spans="1:70" ht="30" hidden="1" customHeight="1" x14ac:dyDescent="0.35">
      <c r="A1492" s="95">
        <v>1488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97"/>
    </row>
    <row r="1493" spans="1:70" ht="30" hidden="1" customHeight="1" x14ac:dyDescent="0.35">
      <c r="A1493" s="95">
        <v>1489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97"/>
    </row>
    <row r="1494" spans="1:70" ht="30" hidden="1" customHeight="1" x14ac:dyDescent="0.35">
      <c r="A1494" s="95">
        <v>1490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97"/>
    </row>
    <row r="1495" spans="1:70" ht="30" hidden="1" customHeight="1" x14ac:dyDescent="0.35">
      <c r="A1495" s="95">
        <v>1491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97"/>
    </row>
    <row r="1496" spans="1:70" ht="30" hidden="1" customHeight="1" x14ac:dyDescent="0.35">
      <c r="A1496" s="95">
        <v>1492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97"/>
    </row>
    <row r="1497" spans="1:70" ht="30" hidden="1" customHeight="1" x14ac:dyDescent="0.35">
      <c r="A1497" s="95">
        <v>1493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97"/>
    </row>
    <row r="1498" spans="1:70" ht="30" hidden="1" customHeight="1" x14ac:dyDescent="0.35">
      <c r="A1498" s="95">
        <v>1494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97"/>
    </row>
    <row r="1499" spans="1:70" ht="30" hidden="1" customHeight="1" x14ac:dyDescent="0.35">
      <c r="A1499" s="95">
        <v>1495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97"/>
    </row>
    <row r="1500" spans="1:70" ht="30" hidden="1" customHeight="1" x14ac:dyDescent="0.35">
      <c r="A1500" s="95">
        <v>1496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97"/>
    </row>
    <row r="1501" spans="1:70" ht="30" hidden="1" customHeight="1" x14ac:dyDescent="0.35">
      <c r="A1501" s="95">
        <v>1497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97"/>
    </row>
    <row r="1502" spans="1:70" ht="30" hidden="1" customHeight="1" x14ac:dyDescent="0.35">
      <c r="A1502" s="95">
        <v>1498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97"/>
    </row>
    <row r="1503" spans="1:70" ht="30" hidden="1" customHeight="1" x14ac:dyDescent="0.35">
      <c r="A1503" s="95">
        <v>1499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97"/>
    </row>
    <row r="1504" spans="1:70" ht="30" hidden="1" customHeight="1" x14ac:dyDescent="0.35">
      <c r="A1504" s="95">
        <v>1500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97"/>
    </row>
    <row r="1505" spans="1:70" ht="30" hidden="1" customHeight="1" x14ac:dyDescent="0.35">
      <c r="A1505" s="95">
        <v>1501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97"/>
    </row>
    <row r="1506" spans="1:70" ht="30" hidden="1" customHeight="1" x14ac:dyDescent="0.35">
      <c r="A1506" s="95">
        <v>1502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97"/>
    </row>
    <row r="1507" spans="1:70" ht="30" hidden="1" customHeight="1" x14ac:dyDescent="0.35">
      <c r="A1507" s="95">
        <v>1503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97"/>
    </row>
    <row r="1508" spans="1:70" ht="30" hidden="1" customHeight="1" x14ac:dyDescent="0.35">
      <c r="A1508" s="95">
        <v>1504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97"/>
    </row>
    <row r="1509" spans="1:70" ht="30" hidden="1" customHeight="1" x14ac:dyDescent="0.35">
      <c r="A1509" s="95">
        <v>1505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97"/>
    </row>
    <row r="1510" spans="1:70" ht="30" hidden="1" customHeight="1" x14ac:dyDescent="0.35">
      <c r="A1510" s="95">
        <v>1506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97"/>
    </row>
    <row r="1511" spans="1:70" ht="30" hidden="1" customHeight="1" x14ac:dyDescent="0.35">
      <c r="A1511" s="95">
        <v>1507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97"/>
    </row>
    <row r="1512" spans="1:70" ht="30" hidden="1" customHeight="1" x14ac:dyDescent="0.35">
      <c r="A1512" s="95">
        <v>1508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97"/>
    </row>
    <row r="1513" spans="1:70" ht="30" hidden="1" customHeight="1" x14ac:dyDescent="0.35">
      <c r="A1513" s="95">
        <v>1509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97"/>
    </row>
    <row r="1514" spans="1:70" ht="30" hidden="1" customHeight="1" x14ac:dyDescent="0.35">
      <c r="A1514" s="95">
        <v>1510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97"/>
    </row>
    <row r="1515" spans="1:70" ht="30" hidden="1" customHeight="1" x14ac:dyDescent="0.35">
      <c r="A1515" s="95">
        <v>1511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97"/>
    </row>
    <row r="1516" spans="1:70" ht="30" hidden="1" customHeight="1" x14ac:dyDescent="0.35">
      <c r="A1516" s="95">
        <v>1512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97"/>
    </row>
    <row r="1517" spans="1:70" ht="30" hidden="1" customHeight="1" x14ac:dyDescent="0.35">
      <c r="A1517" s="95">
        <v>1513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97"/>
    </row>
    <row r="1518" spans="1:70" ht="30" hidden="1" customHeight="1" x14ac:dyDescent="0.35">
      <c r="A1518" s="95">
        <v>1514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97"/>
    </row>
    <row r="1519" spans="1:70" ht="30" hidden="1" customHeight="1" x14ac:dyDescent="0.35">
      <c r="A1519" s="95">
        <v>1515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97"/>
    </row>
    <row r="1520" spans="1:70" ht="30" hidden="1" customHeight="1" x14ac:dyDescent="0.35">
      <c r="A1520" s="95">
        <v>1516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97"/>
    </row>
    <row r="1521" spans="1:70" ht="30" hidden="1" customHeight="1" x14ac:dyDescent="0.35">
      <c r="A1521" s="95">
        <v>1517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97"/>
    </row>
    <row r="1522" spans="1:70" ht="30" hidden="1" customHeight="1" x14ac:dyDescent="0.35">
      <c r="A1522" s="95">
        <v>1518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97"/>
    </row>
    <row r="1523" spans="1:70" ht="30" hidden="1" customHeight="1" x14ac:dyDescent="0.35">
      <c r="A1523" s="95">
        <v>1519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97"/>
    </row>
    <row r="1524" spans="1:70" ht="30" hidden="1" customHeight="1" x14ac:dyDescent="0.35">
      <c r="A1524" s="95">
        <v>1520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97"/>
    </row>
    <row r="1525" spans="1:70" ht="30" hidden="1" customHeight="1" x14ac:dyDescent="0.35">
      <c r="A1525" s="95">
        <v>1521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97"/>
    </row>
    <row r="1526" spans="1:70" ht="30" hidden="1" customHeight="1" x14ac:dyDescent="0.35">
      <c r="A1526" s="95">
        <v>1522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97"/>
    </row>
    <row r="1527" spans="1:70" ht="30" hidden="1" customHeight="1" x14ac:dyDescent="0.35">
      <c r="A1527" s="95">
        <v>1523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97"/>
    </row>
    <row r="1528" spans="1:70" ht="30" hidden="1" customHeight="1" x14ac:dyDescent="0.35">
      <c r="A1528" s="95">
        <v>1524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97"/>
    </row>
    <row r="1529" spans="1:70" ht="30" hidden="1" customHeight="1" x14ac:dyDescent="0.35">
      <c r="A1529" s="95">
        <v>1525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97"/>
    </row>
    <row r="1530" spans="1:70" ht="30" hidden="1" customHeight="1" x14ac:dyDescent="0.35">
      <c r="A1530" s="95">
        <v>1526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97"/>
    </row>
    <row r="1531" spans="1:70" ht="30" hidden="1" customHeight="1" x14ac:dyDescent="0.35">
      <c r="A1531" s="95">
        <v>1527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97"/>
    </row>
    <row r="1532" spans="1:70" ht="30" hidden="1" customHeight="1" x14ac:dyDescent="0.35">
      <c r="A1532" s="95">
        <v>1528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97"/>
    </row>
    <row r="1533" spans="1:70" ht="30" hidden="1" customHeight="1" x14ac:dyDescent="0.35">
      <c r="A1533" s="95">
        <v>1529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97"/>
    </row>
    <row r="1534" spans="1:70" ht="30" hidden="1" customHeight="1" x14ac:dyDescent="0.35">
      <c r="A1534" s="95">
        <v>1530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97"/>
    </row>
    <row r="1535" spans="1:70" ht="30" hidden="1" customHeight="1" x14ac:dyDescent="0.35">
      <c r="A1535" s="95">
        <v>1531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97"/>
    </row>
    <row r="1536" spans="1:70" ht="30" hidden="1" customHeight="1" x14ac:dyDescent="0.35">
      <c r="A1536" s="95">
        <v>1532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97"/>
    </row>
    <row r="1537" spans="1:70" ht="30" hidden="1" customHeight="1" x14ac:dyDescent="0.35">
      <c r="A1537" s="95">
        <v>1533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97"/>
    </row>
    <row r="1538" spans="1:70" ht="30" hidden="1" customHeight="1" x14ac:dyDescent="0.35">
      <c r="A1538" s="95">
        <v>1534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97"/>
    </row>
    <row r="1539" spans="1:70" ht="30" hidden="1" customHeight="1" x14ac:dyDescent="0.35">
      <c r="A1539" s="95">
        <v>1535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97"/>
    </row>
    <row r="1540" spans="1:70" ht="30" hidden="1" customHeight="1" x14ac:dyDescent="0.35">
      <c r="A1540" s="95">
        <v>1536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97"/>
    </row>
    <row r="1541" spans="1:70" ht="30" hidden="1" customHeight="1" x14ac:dyDescent="0.35">
      <c r="A1541" s="95">
        <v>1537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97"/>
    </row>
    <row r="1542" spans="1:70" ht="30" hidden="1" customHeight="1" x14ac:dyDescent="0.35">
      <c r="A1542" s="95">
        <v>1538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97"/>
    </row>
    <row r="1543" spans="1:70" ht="30" hidden="1" customHeight="1" x14ac:dyDescent="0.35">
      <c r="A1543" s="95">
        <v>1539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97"/>
    </row>
    <row r="1544" spans="1:70" ht="30" hidden="1" customHeight="1" x14ac:dyDescent="0.35">
      <c r="A1544" s="95">
        <v>1540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97"/>
    </row>
    <row r="1545" spans="1:70" ht="30" hidden="1" customHeight="1" x14ac:dyDescent="0.35">
      <c r="A1545" s="95">
        <v>1541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97"/>
    </row>
    <row r="1546" spans="1:70" ht="30" hidden="1" customHeight="1" x14ac:dyDescent="0.35">
      <c r="A1546" s="95">
        <v>1542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97"/>
    </row>
    <row r="1547" spans="1:70" ht="30" hidden="1" customHeight="1" x14ac:dyDescent="0.35">
      <c r="A1547" s="95">
        <v>1543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97"/>
    </row>
    <row r="1548" spans="1:70" ht="30" hidden="1" customHeight="1" x14ac:dyDescent="0.35">
      <c r="A1548" s="95">
        <v>1544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97"/>
    </row>
    <row r="1549" spans="1:70" ht="30" hidden="1" customHeight="1" x14ac:dyDescent="0.35">
      <c r="A1549" s="95">
        <v>1545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97"/>
    </row>
    <row r="1550" spans="1:70" ht="30" hidden="1" customHeight="1" x14ac:dyDescent="0.35">
      <c r="A1550" s="95">
        <v>1546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97"/>
    </row>
    <row r="1551" spans="1:70" ht="30" hidden="1" customHeight="1" x14ac:dyDescent="0.35">
      <c r="A1551" s="95">
        <v>1547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97"/>
    </row>
    <row r="1552" spans="1:70" ht="30" hidden="1" customHeight="1" x14ac:dyDescent="0.35">
      <c r="A1552" s="95">
        <v>1548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97"/>
    </row>
    <row r="1553" spans="1:70" ht="30" hidden="1" customHeight="1" x14ac:dyDescent="0.35">
      <c r="A1553" s="95">
        <v>1549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97"/>
    </row>
    <row r="1554" spans="1:70" ht="30" hidden="1" customHeight="1" x14ac:dyDescent="0.35">
      <c r="A1554" s="95">
        <v>1550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97"/>
    </row>
    <row r="1555" spans="1:70" ht="30" hidden="1" customHeight="1" x14ac:dyDescent="0.35">
      <c r="A1555" s="95">
        <v>1551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97"/>
    </row>
    <row r="1556" spans="1:70" ht="30" hidden="1" customHeight="1" x14ac:dyDescent="0.35">
      <c r="A1556" s="95">
        <v>1552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97"/>
    </row>
    <row r="1557" spans="1:70" ht="30" hidden="1" customHeight="1" x14ac:dyDescent="0.35">
      <c r="A1557" s="95">
        <v>1553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97"/>
    </row>
    <row r="1558" spans="1:70" ht="30" hidden="1" customHeight="1" x14ac:dyDescent="0.35">
      <c r="A1558" s="95">
        <v>1554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97"/>
    </row>
    <row r="1559" spans="1:70" ht="30" hidden="1" customHeight="1" x14ac:dyDescent="0.35">
      <c r="A1559" s="95">
        <v>1555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97"/>
    </row>
    <row r="1560" spans="1:70" ht="30" hidden="1" customHeight="1" x14ac:dyDescent="0.35">
      <c r="A1560" s="95">
        <v>1556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97"/>
    </row>
    <row r="1561" spans="1:70" ht="30" hidden="1" customHeight="1" x14ac:dyDescent="0.35">
      <c r="A1561" s="95">
        <v>1557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97"/>
    </row>
    <row r="1562" spans="1:70" ht="30" hidden="1" customHeight="1" x14ac:dyDescent="0.35">
      <c r="A1562" s="95">
        <v>1558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97"/>
    </row>
    <row r="1563" spans="1:70" ht="30" hidden="1" customHeight="1" x14ac:dyDescent="0.35">
      <c r="A1563" s="95">
        <v>1559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97"/>
    </row>
    <row r="1564" spans="1:70" ht="30" hidden="1" customHeight="1" x14ac:dyDescent="0.35">
      <c r="A1564" s="95">
        <v>1560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97"/>
    </row>
    <row r="1565" spans="1:70" ht="30" hidden="1" customHeight="1" x14ac:dyDescent="0.35">
      <c r="A1565" s="95">
        <v>1561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97"/>
    </row>
    <row r="1566" spans="1:70" ht="30" hidden="1" customHeight="1" x14ac:dyDescent="0.35">
      <c r="A1566" s="95">
        <v>1562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97"/>
    </row>
    <row r="1567" spans="1:70" ht="30" hidden="1" customHeight="1" x14ac:dyDescent="0.35">
      <c r="A1567" s="95">
        <v>1563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97"/>
    </row>
    <row r="1568" spans="1:70" ht="30" hidden="1" customHeight="1" x14ac:dyDescent="0.35">
      <c r="A1568" s="95">
        <v>1564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97"/>
    </row>
    <row r="1569" spans="1:70" ht="30" hidden="1" customHeight="1" x14ac:dyDescent="0.35">
      <c r="A1569" s="95">
        <v>1565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97"/>
    </row>
    <row r="1570" spans="1:70" ht="30" hidden="1" customHeight="1" x14ac:dyDescent="0.35">
      <c r="A1570" s="95">
        <v>1566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97"/>
    </row>
    <row r="1571" spans="1:70" ht="30" hidden="1" customHeight="1" x14ac:dyDescent="0.35">
      <c r="A1571" s="95">
        <v>1567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97"/>
    </row>
    <row r="1572" spans="1:70" ht="30" hidden="1" customHeight="1" x14ac:dyDescent="0.35">
      <c r="A1572" s="95">
        <v>1568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97"/>
    </row>
    <row r="1573" spans="1:70" ht="30" hidden="1" customHeight="1" x14ac:dyDescent="0.35">
      <c r="A1573" s="95">
        <v>1569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97"/>
    </row>
    <row r="1574" spans="1:70" ht="30" hidden="1" customHeight="1" x14ac:dyDescent="0.35">
      <c r="A1574" s="95">
        <v>1570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97"/>
    </row>
    <row r="1575" spans="1:70" ht="30" hidden="1" customHeight="1" x14ac:dyDescent="0.35">
      <c r="A1575" s="95">
        <v>1571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97"/>
    </row>
    <row r="1576" spans="1:70" ht="30" hidden="1" customHeight="1" x14ac:dyDescent="0.35">
      <c r="A1576" s="95">
        <v>1572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97"/>
    </row>
    <row r="1577" spans="1:70" ht="30" hidden="1" customHeight="1" x14ac:dyDescent="0.35">
      <c r="A1577" s="95">
        <v>1573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97"/>
    </row>
    <row r="1578" spans="1:70" ht="30" hidden="1" customHeight="1" x14ac:dyDescent="0.35">
      <c r="A1578" s="95">
        <v>1574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97"/>
    </row>
    <row r="1579" spans="1:70" ht="30" hidden="1" customHeight="1" x14ac:dyDescent="0.35">
      <c r="A1579" s="95">
        <v>1575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97"/>
    </row>
    <row r="1580" spans="1:70" ht="30" hidden="1" customHeight="1" x14ac:dyDescent="0.35">
      <c r="A1580" s="95">
        <v>1576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97"/>
    </row>
    <row r="1581" spans="1:70" ht="30" hidden="1" customHeight="1" x14ac:dyDescent="0.35">
      <c r="A1581" s="95">
        <v>1577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97"/>
    </row>
    <row r="1582" spans="1:70" ht="30" hidden="1" customHeight="1" x14ac:dyDescent="0.35">
      <c r="A1582" s="95">
        <v>1578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97"/>
    </row>
    <row r="1583" spans="1:70" ht="30" hidden="1" customHeight="1" x14ac:dyDescent="0.35">
      <c r="A1583" s="95">
        <v>1579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97"/>
    </row>
    <row r="1584" spans="1:70" ht="30" hidden="1" customHeight="1" x14ac:dyDescent="0.35">
      <c r="A1584" s="95">
        <v>1580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97"/>
    </row>
    <row r="1585" spans="1:70" ht="30" hidden="1" customHeight="1" x14ac:dyDescent="0.35">
      <c r="A1585" s="95">
        <v>1581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97"/>
    </row>
    <row r="1586" spans="1:70" ht="30" hidden="1" customHeight="1" x14ac:dyDescent="0.35">
      <c r="A1586" s="95">
        <v>1582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97"/>
    </row>
    <row r="1587" spans="1:70" ht="30" hidden="1" customHeight="1" x14ac:dyDescent="0.35">
      <c r="A1587" s="95">
        <v>1583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97"/>
    </row>
    <row r="1588" spans="1:70" ht="30" hidden="1" customHeight="1" x14ac:dyDescent="0.35">
      <c r="A1588" s="95">
        <v>1584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97"/>
    </row>
    <row r="1589" spans="1:70" ht="30" hidden="1" customHeight="1" x14ac:dyDescent="0.35">
      <c r="A1589" s="95">
        <v>1585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97"/>
    </row>
    <row r="1590" spans="1:70" ht="30" hidden="1" customHeight="1" x14ac:dyDescent="0.35">
      <c r="A1590" s="95">
        <v>1586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97"/>
    </row>
    <row r="1591" spans="1:70" ht="30" hidden="1" customHeight="1" x14ac:dyDescent="0.35">
      <c r="A1591" s="95">
        <v>1587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97"/>
    </row>
    <row r="1592" spans="1:70" ht="30" hidden="1" customHeight="1" x14ac:dyDescent="0.35">
      <c r="A1592" s="95">
        <v>1588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97"/>
    </row>
    <row r="1593" spans="1:70" ht="30" hidden="1" customHeight="1" x14ac:dyDescent="0.35">
      <c r="A1593" s="95">
        <v>1589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97"/>
    </row>
    <row r="1594" spans="1:70" ht="30" hidden="1" customHeight="1" x14ac:dyDescent="0.35">
      <c r="A1594" s="95">
        <v>1590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97"/>
    </row>
    <row r="1595" spans="1:70" ht="30" hidden="1" customHeight="1" x14ac:dyDescent="0.35">
      <c r="A1595" s="95">
        <v>1591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97"/>
    </row>
    <row r="1596" spans="1:70" ht="30" hidden="1" customHeight="1" x14ac:dyDescent="0.35">
      <c r="A1596" s="95">
        <v>1592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97"/>
    </row>
    <row r="1597" spans="1:70" ht="30" hidden="1" customHeight="1" x14ac:dyDescent="0.35">
      <c r="A1597" s="95">
        <v>1593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97"/>
    </row>
    <row r="1598" spans="1:70" ht="30" hidden="1" customHeight="1" x14ac:dyDescent="0.35">
      <c r="A1598" s="95">
        <v>1594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97"/>
    </row>
    <row r="1599" spans="1:70" ht="30" hidden="1" customHeight="1" x14ac:dyDescent="0.35">
      <c r="A1599" s="95">
        <v>1595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97"/>
    </row>
    <row r="1600" spans="1:70" ht="30" hidden="1" customHeight="1" x14ac:dyDescent="0.35">
      <c r="A1600" s="95">
        <v>1596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97"/>
    </row>
    <row r="1601" spans="1:70" ht="30" hidden="1" customHeight="1" x14ac:dyDescent="0.35">
      <c r="A1601" s="95">
        <v>1597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97"/>
    </row>
    <row r="1602" spans="1:70" ht="30" hidden="1" customHeight="1" x14ac:dyDescent="0.35">
      <c r="A1602" s="95">
        <v>1598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97"/>
    </row>
    <row r="1603" spans="1:70" ht="30" hidden="1" customHeight="1" x14ac:dyDescent="0.35">
      <c r="A1603" s="95">
        <v>1599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97"/>
    </row>
    <row r="1604" spans="1:70" ht="30" hidden="1" customHeight="1" x14ac:dyDescent="0.35">
      <c r="A1604" s="95">
        <v>1600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97"/>
    </row>
    <row r="1605" spans="1:70" ht="30" hidden="1" customHeight="1" x14ac:dyDescent="0.35">
      <c r="A1605" s="95">
        <v>1601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97"/>
    </row>
    <row r="1606" spans="1:70" ht="30" hidden="1" customHeight="1" x14ac:dyDescent="0.35">
      <c r="A1606" s="95">
        <v>1602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97"/>
    </row>
    <row r="1607" spans="1:70" ht="30" hidden="1" customHeight="1" x14ac:dyDescent="0.35">
      <c r="A1607" s="95">
        <v>1603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97"/>
    </row>
    <row r="1608" spans="1:70" ht="30" hidden="1" customHeight="1" x14ac:dyDescent="0.35">
      <c r="A1608" s="95">
        <v>1604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97"/>
    </row>
    <row r="1609" spans="1:70" ht="30" hidden="1" customHeight="1" x14ac:dyDescent="0.35">
      <c r="A1609" s="95">
        <v>1605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97"/>
    </row>
    <row r="1610" spans="1:70" ht="30" hidden="1" customHeight="1" x14ac:dyDescent="0.35">
      <c r="A1610" s="95">
        <v>1606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97"/>
    </row>
    <row r="1611" spans="1:70" ht="30" hidden="1" customHeight="1" x14ac:dyDescent="0.35">
      <c r="A1611" s="95">
        <v>1607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97"/>
    </row>
    <row r="1612" spans="1:70" ht="30" hidden="1" customHeight="1" x14ac:dyDescent="0.35">
      <c r="A1612" s="95">
        <v>1608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97"/>
    </row>
    <row r="1613" spans="1:70" ht="30" hidden="1" customHeight="1" x14ac:dyDescent="0.35">
      <c r="A1613" s="95">
        <v>1609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97"/>
    </row>
    <row r="1614" spans="1:70" ht="30" hidden="1" customHeight="1" x14ac:dyDescent="0.35">
      <c r="A1614" s="95">
        <v>1610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97"/>
    </row>
    <row r="1615" spans="1:70" ht="30" hidden="1" customHeight="1" x14ac:dyDescent="0.35">
      <c r="A1615" s="95">
        <v>1611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97"/>
    </row>
    <row r="1616" spans="1:70" ht="30" hidden="1" customHeight="1" x14ac:dyDescent="0.35">
      <c r="A1616" s="95">
        <v>1612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97"/>
    </row>
    <row r="1617" spans="1:70" ht="30" hidden="1" customHeight="1" x14ac:dyDescent="0.35">
      <c r="A1617" s="95">
        <v>1613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97"/>
    </row>
    <row r="1618" spans="1:70" ht="30" hidden="1" customHeight="1" x14ac:dyDescent="0.35">
      <c r="A1618" s="95">
        <v>1614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97"/>
    </row>
    <row r="1619" spans="1:70" ht="30" hidden="1" customHeight="1" x14ac:dyDescent="0.35">
      <c r="A1619" s="95">
        <v>1615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97"/>
    </row>
    <row r="1620" spans="1:70" ht="30" hidden="1" customHeight="1" x14ac:dyDescent="0.35">
      <c r="A1620" s="95">
        <v>1616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97"/>
    </row>
    <row r="1621" spans="1:70" ht="30" hidden="1" customHeight="1" x14ac:dyDescent="0.35">
      <c r="A1621" s="95">
        <v>1617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97"/>
    </row>
    <row r="1622" spans="1:70" ht="30" hidden="1" customHeight="1" x14ac:dyDescent="0.35">
      <c r="A1622" s="95">
        <v>1618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97"/>
    </row>
    <row r="1623" spans="1:70" ht="30" hidden="1" customHeight="1" x14ac:dyDescent="0.35">
      <c r="A1623" s="95">
        <v>1619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97"/>
    </row>
    <row r="1624" spans="1:70" ht="30" hidden="1" customHeight="1" x14ac:dyDescent="0.35">
      <c r="A1624" s="95">
        <v>1620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97"/>
    </row>
    <row r="1625" spans="1:70" ht="30" hidden="1" customHeight="1" x14ac:dyDescent="0.35">
      <c r="A1625" s="95">
        <v>1621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97"/>
    </row>
    <row r="1626" spans="1:70" ht="30" hidden="1" customHeight="1" x14ac:dyDescent="0.35">
      <c r="A1626" s="95">
        <v>1622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97"/>
    </row>
    <row r="1627" spans="1:70" ht="30" hidden="1" customHeight="1" x14ac:dyDescent="0.35">
      <c r="A1627" s="95">
        <v>1623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97"/>
    </row>
    <row r="1628" spans="1:70" ht="30" hidden="1" customHeight="1" x14ac:dyDescent="0.35">
      <c r="A1628" s="95">
        <v>1624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97"/>
    </row>
    <row r="1629" spans="1:70" ht="30" hidden="1" customHeight="1" x14ac:dyDescent="0.35">
      <c r="A1629" s="95">
        <v>1625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97"/>
    </row>
    <row r="1630" spans="1:70" ht="30" hidden="1" customHeight="1" x14ac:dyDescent="0.35">
      <c r="A1630" s="95">
        <v>1626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97"/>
    </row>
    <row r="1631" spans="1:70" ht="30" hidden="1" customHeight="1" x14ac:dyDescent="0.35">
      <c r="A1631" s="95">
        <v>1627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97"/>
    </row>
    <row r="1632" spans="1:70" ht="30" hidden="1" customHeight="1" x14ac:dyDescent="0.35">
      <c r="A1632" s="95">
        <v>1628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97"/>
    </row>
    <row r="1633" spans="1:70" ht="30" hidden="1" customHeight="1" x14ac:dyDescent="0.35">
      <c r="A1633" s="95">
        <v>1629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97"/>
    </row>
    <row r="1634" spans="1:70" ht="30" hidden="1" customHeight="1" x14ac:dyDescent="0.35">
      <c r="A1634" s="95">
        <v>1630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97"/>
    </row>
    <row r="1635" spans="1:70" ht="30" hidden="1" customHeight="1" x14ac:dyDescent="0.35">
      <c r="A1635" s="95">
        <v>1631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97"/>
    </row>
    <row r="1636" spans="1:70" ht="30" hidden="1" customHeight="1" x14ac:dyDescent="0.35">
      <c r="A1636" s="95">
        <v>1632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97"/>
    </row>
    <row r="1637" spans="1:70" ht="30" hidden="1" customHeight="1" x14ac:dyDescent="0.35">
      <c r="A1637" s="95">
        <v>1633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97"/>
    </row>
    <row r="1638" spans="1:70" ht="30" hidden="1" customHeight="1" x14ac:dyDescent="0.35">
      <c r="A1638" s="95">
        <v>1634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97"/>
    </row>
    <row r="1639" spans="1:70" ht="30" hidden="1" customHeight="1" x14ac:dyDescent="0.35">
      <c r="A1639" s="95">
        <v>1635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97"/>
    </row>
    <row r="1640" spans="1:70" ht="30" hidden="1" customHeight="1" x14ac:dyDescent="0.35">
      <c r="A1640" s="95">
        <v>1636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97"/>
    </row>
    <row r="1641" spans="1:70" ht="30" hidden="1" customHeight="1" x14ac:dyDescent="0.35">
      <c r="A1641" s="95">
        <v>1637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97"/>
    </row>
    <row r="1642" spans="1:70" ht="30" hidden="1" customHeight="1" x14ac:dyDescent="0.35">
      <c r="A1642" s="95">
        <v>1638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97"/>
    </row>
    <row r="1643" spans="1:70" ht="30" hidden="1" customHeight="1" x14ac:dyDescent="0.35">
      <c r="A1643" s="95">
        <v>1639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97"/>
    </row>
    <row r="1644" spans="1:70" ht="30" hidden="1" customHeight="1" x14ac:dyDescent="0.35">
      <c r="A1644" s="95">
        <v>1640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97"/>
    </row>
    <row r="1645" spans="1:70" ht="30" hidden="1" customHeight="1" x14ac:dyDescent="0.35">
      <c r="A1645" s="95">
        <v>1641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97"/>
    </row>
    <row r="1646" spans="1:70" ht="30" hidden="1" customHeight="1" x14ac:dyDescent="0.35">
      <c r="A1646" s="95">
        <v>1642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97"/>
    </row>
    <row r="1647" spans="1:70" ht="30" hidden="1" customHeight="1" x14ac:dyDescent="0.35">
      <c r="A1647" s="95">
        <v>1643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97"/>
    </row>
    <row r="1648" spans="1:70" ht="30" hidden="1" customHeight="1" x14ac:dyDescent="0.35">
      <c r="A1648" s="95">
        <v>1644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97"/>
    </row>
    <row r="1649" spans="1:70" ht="30" hidden="1" customHeight="1" x14ac:dyDescent="0.35">
      <c r="A1649" s="95">
        <v>1645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97"/>
    </row>
    <row r="1650" spans="1:70" ht="30" hidden="1" customHeight="1" x14ac:dyDescent="0.35">
      <c r="A1650" s="95">
        <v>1646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97"/>
    </row>
    <row r="1651" spans="1:70" ht="30" hidden="1" customHeight="1" x14ac:dyDescent="0.35">
      <c r="A1651" s="95">
        <v>1647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97"/>
    </row>
    <row r="1652" spans="1:70" ht="30" hidden="1" customHeight="1" x14ac:dyDescent="0.35">
      <c r="A1652" s="95">
        <v>1648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97"/>
    </row>
    <row r="1653" spans="1:70" ht="30" hidden="1" customHeight="1" x14ac:dyDescent="0.35">
      <c r="A1653" s="95">
        <v>1649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97"/>
    </row>
    <row r="1654" spans="1:70" ht="30" hidden="1" customHeight="1" x14ac:dyDescent="0.35">
      <c r="A1654" s="95">
        <v>1650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97"/>
    </row>
    <row r="1655" spans="1:70" ht="30" hidden="1" customHeight="1" x14ac:dyDescent="0.35">
      <c r="A1655" s="95">
        <v>1651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97"/>
    </row>
    <row r="1656" spans="1:70" ht="30" hidden="1" customHeight="1" x14ac:dyDescent="0.35">
      <c r="A1656" s="95">
        <v>1652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97"/>
    </row>
    <row r="1657" spans="1:70" ht="30" hidden="1" customHeight="1" x14ac:dyDescent="0.35">
      <c r="A1657" s="95">
        <v>1653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97"/>
    </row>
    <row r="1658" spans="1:70" ht="30" hidden="1" customHeight="1" x14ac:dyDescent="0.35">
      <c r="A1658" s="95">
        <v>1654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97"/>
    </row>
    <row r="1659" spans="1:70" ht="30" hidden="1" customHeight="1" x14ac:dyDescent="0.35">
      <c r="A1659" s="95">
        <v>1655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97"/>
    </row>
    <row r="1660" spans="1:70" ht="30" hidden="1" customHeight="1" x14ac:dyDescent="0.35">
      <c r="A1660" s="95">
        <v>1656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97"/>
    </row>
    <row r="1661" spans="1:70" ht="30" hidden="1" customHeight="1" x14ac:dyDescent="0.35">
      <c r="A1661" s="95">
        <v>1657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97"/>
    </row>
    <row r="1662" spans="1:70" ht="30" hidden="1" customHeight="1" x14ac:dyDescent="0.35">
      <c r="A1662" s="95">
        <v>1658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97"/>
    </row>
    <row r="1663" spans="1:70" ht="30" hidden="1" customHeight="1" x14ac:dyDescent="0.35">
      <c r="A1663" s="95">
        <v>1659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97"/>
    </row>
    <row r="1664" spans="1:70" ht="30" hidden="1" customHeight="1" x14ac:dyDescent="0.35">
      <c r="A1664" s="95">
        <v>1660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97"/>
    </row>
    <row r="1665" spans="1:70" ht="30" hidden="1" customHeight="1" x14ac:dyDescent="0.35">
      <c r="A1665" s="95">
        <v>1661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97"/>
    </row>
    <row r="1666" spans="1:70" ht="30" hidden="1" customHeight="1" x14ac:dyDescent="0.35">
      <c r="A1666" s="95">
        <v>1662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97"/>
    </row>
    <row r="1667" spans="1:70" ht="30" hidden="1" customHeight="1" x14ac:dyDescent="0.35">
      <c r="A1667" s="95">
        <v>1663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97"/>
    </row>
    <row r="1668" spans="1:70" ht="30" hidden="1" customHeight="1" x14ac:dyDescent="0.35">
      <c r="A1668" s="95">
        <v>1664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97"/>
    </row>
    <row r="1669" spans="1:70" ht="30" hidden="1" customHeight="1" x14ac:dyDescent="0.35">
      <c r="A1669" s="95">
        <v>1665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97"/>
    </row>
    <row r="1670" spans="1:70" ht="30" hidden="1" customHeight="1" x14ac:dyDescent="0.35">
      <c r="A1670" s="95">
        <v>1666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97"/>
    </row>
    <row r="1671" spans="1:70" ht="30" hidden="1" customHeight="1" x14ac:dyDescent="0.35">
      <c r="A1671" s="95">
        <v>1667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97"/>
    </row>
    <row r="1672" spans="1:70" ht="30" hidden="1" customHeight="1" x14ac:dyDescent="0.35">
      <c r="A1672" s="95">
        <v>1668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97"/>
    </row>
    <row r="1673" spans="1:70" ht="30" hidden="1" customHeight="1" x14ac:dyDescent="0.35">
      <c r="A1673" s="95">
        <v>1669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97"/>
    </row>
    <row r="1674" spans="1:70" ht="30" hidden="1" customHeight="1" x14ac:dyDescent="0.35">
      <c r="A1674" s="95">
        <v>1670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97"/>
    </row>
    <row r="1675" spans="1:70" ht="30" hidden="1" customHeight="1" x14ac:dyDescent="0.35">
      <c r="A1675" s="95">
        <v>1671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97"/>
    </row>
    <row r="1676" spans="1:70" ht="30" hidden="1" customHeight="1" x14ac:dyDescent="0.35">
      <c r="A1676" s="95">
        <v>1672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97"/>
    </row>
    <row r="1677" spans="1:70" ht="30" hidden="1" customHeight="1" x14ac:dyDescent="0.35">
      <c r="A1677" s="95">
        <v>1673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97"/>
    </row>
    <row r="1678" spans="1:70" ht="30" hidden="1" customHeight="1" x14ac:dyDescent="0.35">
      <c r="A1678" s="95">
        <v>1674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97"/>
    </row>
    <row r="1679" spans="1:70" ht="30" hidden="1" customHeight="1" x14ac:dyDescent="0.35">
      <c r="A1679" s="95">
        <v>1675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97"/>
    </row>
    <row r="1680" spans="1:70" ht="30" hidden="1" customHeight="1" x14ac:dyDescent="0.35">
      <c r="A1680" s="95">
        <v>1676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97"/>
    </row>
    <row r="1681" spans="1:70" ht="30" hidden="1" customHeight="1" x14ac:dyDescent="0.35">
      <c r="A1681" s="95">
        <v>1677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97"/>
    </row>
    <row r="1682" spans="1:70" ht="30" hidden="1" customHeight="1" x14ac:dyDescent="0.35">
      <c r="A1682" s="95">
        <v>1678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97"/>
    </row>
    <row r="1683" spans="1:70" ht="30" hidden="1" customHeight="1" x14ac:dyDescent="0.35">
      <c r="A1683" s="95">
        <v>1679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97"/>
    </row>
    <row r="1684" spans="1:70" ht="30" hidden="1" customHeight="1" x14ac:dyDescent="0.35">
      <c r="A1684" s="95">
        <v>1680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97"/>
    </row>
    <row r="1685" spans="1:70" ht="30" hidden="1" customHeight="1" x14ac:dyDescent="0.35">
      <c r="A1685" s="95">
        <v>1681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97"/>
    </row>
    <row r="1686" spans="1:70" ht="30" hidden="1" customHeight="1" x14ac:dyDescent="0.35">
      <c r="A1686" s="95">
        <v>1682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97"/>
    </row>
    <row r="1687" spans="1:70" ht="30" hidden="1" customHeight="1" x14ac:dyDescent="0.35">
      <c r="A1687" s="95">
        <v>1683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97"/>
    </row>
    <row r="1688" spans="1:70" ht="30" hidden="1" customHeight="1" x14ac:dyDescent="0.35">
      <c r="A1688" s="95">
        <v>1684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97"/>
    </row>
    <row r="1689" spans="1:70" ht="30" hidden="1" customHeight="1" x14ac:dyDescent="0.35">
      <c r="A1689" s="95">
        <v>1685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97"/>
    </row>
    <row r="1690" spans="1:70" ht="30" hidden="1" customHeight="1" x14ac:dyDescent="0.35">
      <c r="A1690" s="95">
        <v>1686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97"/>
    </row>
    <row r="1691" spans="1:70" ht="30" hidden="1" customHeight="1" x14ac:dyDescent="0.35">
      <c r="A1691" s="95">
        <v>1687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97"/>
    </row>
    <row r="1692" spans="1:70" ht="30" hidden="1" customHeight="1" x14ac:dyDescent="0.35">
      <c r="A1692" s="95">
        <v>1688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97"/>
    </row>
    <row r="1693" spans="1:70" ht="30" hidden="1" customHeight="1" x14ac:dyDescent="0.35">
      <c r="A1693" s="95">
        <v>1689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97"/>
    </row>
    <row r="1694" spans="1:70" ht="30" hidden="1" customHeight="1" x14ac:dyDescent="0.35">
      <c r="A1694" s="95">
        <v>1690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97"/>
    </row>
    <row r="1695" spans="1:70" ht="30" hidden="1" customHeight="1" x14ac:dyDescent="0.35">
      <c r="A1695" s="95">
        <v>1691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97"/>
    </row>
    <row r="1696" spans="1:70" ht="30" hidden="1" customHeight="1" x14ac:dyDescent="0.35">
      <c r="A1696" s="95">
        <v>1692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97"/>
    </row>
    <row r="1697" spans="1:70" ht="30" hidden="1" customHeight="1" x14ac:dyDescent="0.35">
      <c r="A1697" s="95">
        <v>1693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97"/>
    </row>
    <row r="1698" spans="1:70" ht="30" hidden="1" customHeight="1" x14ac:dyDescent="0.35">
      <c r="A1698" s="95">
        <v>1694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97"/>
    </row>
    <row r="1699" spans="1:70" ht="30" hidden="1" customHeight="1" x14ac:dyDescent="0.35">
      <c r="A1699" s="95">
        <v>1695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97"/>
    </row>
    <row r="1700" spans="1:70" ht="30" hidden="1" customHeight="1" x14ac:dyDescent="0.35">
      <c r="A1700" s="95">
        <v>1696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97"/>
    </row>
    <row r="1701" spans="1:70" ht="30" hidden="1" customHeight="1" x14ac:dyDescent="0.35">
      <c r="A1701" s="95">
        <v>1697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97"/>
    </row>
    <row r="1702" spans="1:70" ht="30" hidden="1" customHeight="1" x14ac:dyDescent="0.35">
      <c r="A1702" s="95">
        <v>1698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97"/>
    </row>
    <row r="1703" spans="1:70" ht="30" hidden="1" customHeight="1" x14ac:dyDescent="0.35">
      <c r="A1703" s="95">
        <v>1699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97"/>
    </row>
    <row r="1704" spans="1:70" ht="30" hidden="1" customHeight="1" x14ac:dyDescent="0.35">
      <c r="A1704" s="95">
        <v>1700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97"/>
    </row>
    <row r="1705" spans="1:70" ht="30" hidden="1" customHeight="1" x14ac:dyDescent="0.35">
      <c r="A1705" s="95">
        <v>1701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97"/>
    </row>
    <row r="1706" spans="1:70" ht="30" hidden="1" customHeight="1" x14ac:dyDescent="0.35">
      <c r="A1706" s="95">
        <v>1702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97"/>
    </row>
    <row r="1707" spans="1:70" ht="30" hidden="1" customHeight="1" x14ac:dyDescent="0.35">
      <c r="A1707" s="95">
        <v>1703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97"/>
    </row>
    <row r="1708" spans="1:70" ht="30" hidden="1" customHeight="1" x14ac:dyDescent="0.35">
      <c r="A1708" s="95">
        <v>1704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97"/>
    </row>
    <row r="1709" spans="1:70" ht="30" hidden="1" customHeight="1" x14ac:dyDescent="0.35">
      <c r="A1709" s="95">
        <v>1705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97"/>
    </row>
    <row r="1710" spans="1:70" ht="30" hidden="1" customHeight="1" x14ac:dyDescent="0.35">
      <c r="A1710" s="95">
        <v>1706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97"/>
    </row>
    <row r="1711" spans="1:70" ht="30" hidden="1" customHeight="1" x14ac:dyDescent="0.35">
      <c r="A1711" s="95">
        <v>1707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97"/>
    </row>
    <row r="1712" spans="1:70" ht="30" hidden="1" customHeight="1" x14ac:dyDescent="0.35">
      <c r="A1712" s="95">
        <v>1708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97"/>
    </row>
    <row r="1713" spans="1:70" ht="30" hidden="1" customHeight="1" x14ac:dyDescent="0.35">
      <c r="A1713" s="95">
        <v>1709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97"/>
    </row>
    <row r="1714" spans="1:70" ht="30" hidden="1" customHeight="1" x14ac:dyDescent="0.35">
      <c r="A1714" s="95">
        <v>1710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97"/>
    </row>
    <row r="1715" spans="1:70" ht="30" hidden="1" customHeight="1" x14ac:dyDescent="0.35">
      <c r="A1715" s="95">
        <v>1711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97"/>
    </row>
    <row r="1716" spans="1:70" ht="30" hidden="1" customHeight="1" x14ac:dyDescent="0.35">
      <c r="A1716" s="95">
        <v>1712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97"/>
    </row>
    <row r="1717" spans="1:70" ht="30" hidden="1" customHeight="1" x14ac:dyDescent="0.35">
      <c r="A1717" s="95">
        <v>1713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97"/>
    </row>
    <row r="1718" spans="1:70" ht="30" hidden="1" customHeight="1" x14ac:dyDescent="0.35">
      <c r="A1718" s="95">
        <v>1714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97"/>
    </row>
    <row r="1719" spans="1:70" ht="30" hidden="1" customHeight="1" x14ac:dyDescent="0.35">
      <c r="A1719" s="95">
        <v>1715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97"/>
    </row>
    <row r="1720" spans="1:70" ht="30" hidden="1" customHeight="1" x14ac:dyDescent="0.35">
      <c r="A1720" s="95">
        <v>1716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97"/>
    </row>
    <row r="1721" spans="1:70" ht="30" hidden="1" customHeight="1" x14ac:dyDescent="0.35">
      <c r="A1721" s="95">
        <v>1717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97"/>
    </row>
    <row r="1722" spans="1:70" ht="30" hidden="1" customHeight="1" x14ac:dyDescent="0.35">
      <c r="A1722" s="95">
        <v>1718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97"/>
    </row>
    <row r="1723" spans="1:70" ht="30" hidden="1" customHeight="1" x14ac:dyDescent="0.35">
      <c r="A1723" s="95">
        <v>1719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97"/>
    </row>
    <row r="1724" spans="1:70" ht="30" hidden="1" customHeight="1" x14ac:dyDescent="0.35">
      <c r="A1724" s="95">
        <v>1720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97"/>
    </row>
    <row r="1725" spans="1:70" ht="30" hidden="1" customHeight="1" x14ac:dyDescent="0.35">
      <c r="A1725" s="95">
        <v>1721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97"/>
    </row>
    <row r="1726" spans="1:70" ht="30" hidden="1" customHeight="1" x14ac:dyDescent="0.35">
      <c r="A1726" s="95">
        <v>1722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97"/>
    </row>
    <row r="1727" spans="1:70" ht="30" hidden="1" customHeight="1" x14ac:dyDescent="0.35">
      <c r="A1727" s="95">
        <v>1723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97"/>
    </row>
    <row r="1728" spans="1:70" ht="30" hidden="1" customHeight="1" x14ac:dyDescent="0.35">
      <c r="A1728" s="95">
        <v>1724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97"/>
    </row>
    <row r="1729" spans="1:70" ht="30" hidden="1" customHeight="1" x14ac:dyDescent="0.35">
      <c r="A1729" s="95">
        <v>1725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97"/>
    </row>
    <row r="1730" spans="1:70" ht="30" hidden="1" customHeight="1" x14ac:dyDescent="0.35">
      <c r="A1730" s="95">
        <v>1726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97"/>
    </row>
    <row r="1731" spans="1:70" ht="30" hidden="1" customHeight="1" x14ac:dyDescent="0.35">
      <c r="A1731" s="95">
        <v>1727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97"/>
    </row>
    <row r="1732" spans="1:70" ht="30" hidden="1" customHeight="1" x14ac:dyDescent="0.35">
      <c r="A1732" s="95">
        <v>1728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97"/>
    </row>
    <row r="1733" spans="1:70" ht="30" hidden="1" customHeight="1" x14ac:dyDescent="0.35">
      <c r="A1733" s="95">
        <v>1729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97"/>
    </row>
    <row r="1734" spans="1:70" ht="30" hidden="1" customHeight="1" x14ac:dyDescent="0.35">
      <c r="A1734" s="95">
        <v>1730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97"/>
    </row>
    <row r="1735" spans="1:70" ht="30" hidden="1" customHeight="1" x14ac:dyDescent="0.35">
      <c r="A1735" s="95">
        <v>1731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97"/>
    </row>
    <row r="1736" spans="1:70" ht="30" hidden="1" customHeight="1" x14ac:dyDescent="0.35">
      <c r="A1736" s="95">
        <v>1732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97"/>
    </row>
    <row r="1737" spans="1:70" ht="30" hidden="1" customHeight="1" x14ac:dyDescent="0.35">
      <c r="A1737" s="95">
        <v>1733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97"/>
    </row>
    <row r="1738" spans="1:70" ht="30" hidden="1" customHeight="1" x14ac:dyDescent="0.35">
      <c r="A1738" s="95">
        <v>1734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97"/>
    </row>
    <row r="1739" spans="1:70" ht="30" hidden="1" customHeight="1" x14ac:dyDescent="0.35">
      <c r="A1739" s="95">
        <v>1735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97"/>
    </row>
    <row r="1740" spans="1:70" ht="30" hidden="1" customHeight="1" x14ac:dyDescent="0.35">
      <c r="A1740" s="95">
        <v>1736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97"/>
    </row>
    <row r="1741" spans="1:70" ht="30" hidden="1" customHeight="1" x14ac:dyDescent="0.35">
      <c r="A1741" s="95">
        <v>1737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97"/>
    </row>
    <row r="1742" spans="1:70" ht="30" hidden="1" customHeight="1" x14ac:dyDescent="0.35">
      <c r="A1742" s="95">
        <v>1738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97"/>
    </row>
    <row r="1743" spans="1:70" ht="30" hidden="1" customHeight="1" x14ac:dyDescent="0.35">
      <c r="A1743" s="95">
        <v>1739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97"/>
    </row>
    <row r="1744" spans="1:70" ht="30" hidden="1" customHeight="1" x14ac:dyDescent="0.35">
      <c r="A1744" s="95">
        <v>1740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97"/>
    </row>
    <row r="1745" spans="1:70" ht="30" hidden="1" customHeight="1" x14ac:dyDescent="0.35">
      <c r="A1745" s="95">
        <v>1741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97"/>
    </row>
    <row r="1746" spans="1:70" ht="30" hidden="1" customHeight="1" x14ac:dyDescent="0.35">
      <c r="A1746" s="95">
        <v>1742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97"/>
    </row>
    <row r="1747" spans="1:70" ht="30" hidden="1" customHeight="1" x14ac:dyDescent="0.35">
      <c r="A1747" s="95">
        <v>1743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97"/>
    </row>
    <row r="1748" spans="1:70" ht="30" hidden="1" customHeight="1" x14ac:dyDescent="0.35">
      <c r="A1748" s="95">
        <v>1744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97"/>
    </row>
    <row r="1749" spans="1:70" ht="30" hidden="1" customHeight="1" x14ac:dyDescent="0.35">
      <c r="A1749" s="95">
        <v>1745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97"/>
    </row>
    <row r="1750" spans="1:70" ht="30" hidden="1" customHeight="1" x14ac:dyDescent="0.35">
      <c r="A1750" s="95">
        <v>1746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97"/>
    </row>
    <row r="1751" spans="1:70" ht="30" hidden="1" customHeight="1" x14ac:dyDescent="0.35">
      <c r="A1751" s="95">
        <v>1747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97"/>
    </row>
    <row r="1752" spans="1:70" ht="30" hidden="1" customHeight="1" x14ac:dyDescent="0.35">
      <c r="A1752" s="95">
        <v>1748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97"/>
    </row>
    <row r="1753" spans="1:70" ht="30" hidden="1" customHeight="1" x14ac:dyDescent="0.35">
      <c r="A1753" s="95">
        <v>1749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97"/>
    </row>
    <row r="1754" spans="1:70" ht="30" hidden="1" customHeight="1" x14ac:dyDescent="0.35">
      <c r="A1754" s="95">
        <v>1750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97"/>
    </row>
    <row r="1755" spans="1:70" ht="30" hidden="1" customHeight="1" x14ac:dyDescent="0.35">
      <c r="A1755" s="95">
        <v>1751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97"/>
    </row>
    <row r="1756" spans="1:70" ht="30" hidden="1" customHeight="1" x14ac:dyDescent="0.35">
      <c r="A1756" s="95">
        <v>1752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97"/>
    </row>
    <row r="1757" spans="1:70" ht="30" hidden="1" customHeight="1" x14ac:dyDescent="0.35">
      <c r="A1757" s="95">
        <v>1753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97"/>
    </row>
    <row r="1758" spans="1:70" ht="30" hidden="1" customHeight="1" x14ac:dyDescent="0.35">
      <c r="A1758" s="95">
        <v>1754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97"/>
    </row>
    <row r="1759" spans="1:70" ht="30" hidden="1" customHeight="1" x14ac:dyDescent="0.35">
      <c r="A1759" s="95">
        <v>1755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97"/>
    </row>
    <row r="1760" spans="1:70" ht="30" hidden="1" customHeight="1" x14ac:dyDescent="0.35">
      <c r="A1760" s="95">
        <v>1756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97"/>
    </row>
    <row r="1761" spans="1:70" ht="30" hidden="1" customHeight="1" x14ac:dyDescent="0.35">
      <c r="A1761" s="95">
        <v>1757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97"/>
    </row>
    <row r="1762" spans="1:70" ht="30" hidden="1" customHeight="1" x14ac:dyDescent="0.35">
      <c r="A1762" s="95">
        <v>1758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97"/>
    </row>
    <row r="1763" spans="1:70" ht="30" hidden="1" customHeight="1" x14ac:dyDescent="0.35">
      <c r="A1763" s="95">
        <v>1759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97"/>
    </row>
    <row r="1764" spans="1:70" ht="30" hidden="1" customHeight="1" x14ac:dyDescent="0.35">
      <c r="A1764" s="95">
        <v>1760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97"/>
    </row>
    <row r="1765" spans="1:70" ht="30" hidden="1" customHeight="1" x14ac:dyDescent="0.35">
      <c r="A1765" s="95">
        <v>1761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97"/>
    </row>
    <row r="1766" spans="1:70" ht="30" hidden="1" customHeight="1" x14ac:dyDescent="0.35">
      <c r="A1766" s="95">
        <v>1762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97"/>
    </row>
    <row r="1767" spans="1:70" ht="30" hidden="1" customHeight="1" x14ac:dyDescent="0.35">
      <c r="A1767" s="95">
        <v>1763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97"/>
    </row>
    <row r="1768" spans="1:70" ht="30" hidden="1" customHeight="1" x14ac:dyDescent="0.35">
      <c r="A1768" s="95">
        <v>1764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97"/>
    </row>
    <row r="1769" spans="1:70" ht="30" hidden="1" customHeight="1" x14ac:dyDescent="0.35">
      <c r="A1769" s="95">
        <v>1765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97"/>
    </row>
    <row r="1770" spans="1:70" ht="30" hidden="1" customHeight="1" x14ac:dyDescent="0.35">
      <c r="A1770" s="95">
        <v>1766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97"/>
    </row>
    <row r="1771" spans="1:70" ht="30" hidden="1" customHeight="1" x14ac:dyDescent="0.35">
      <c r="A1771" s="95">
        <v>1767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97"/>
    </row>
    <row r="1772" spans="1:70" ht="30" hidden="1" customHeight="1" x14ac:dyDescent="0.35">
      <c r="A1772" s="95">
        <v>1768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97"/>
    </row>
    <row r="1773" spans="1:70" ht="30" hidden="1" customHeight="1" x14ac:dyDescent="0.35">
      <c r="A1773" s="95">
        <v>1769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97"/>
    </row>
    <row r="1774" spans="1:70" ht="30" hidden="1" customHeight="1" x14ac:dyDescent="0.35">
      <c r="A1774" s="95">
        <v>1770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97"/>
    </row>
    <row r="1775" spans="1:70" ht="30" hidden="1" customHeight="1" x14ac:dyDescent="0.35">
      <c r="A1775" s="95">
        <v>1771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97"/>
    </row>
    <row r="1776" spans="1:70" ht="30" hidden="1" customHeight="1" x14ac:dyDescent="0.35">
      <c r="A1776" s="95">
        <v>1772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97"/>
    </row>
    <row r="1777" spans="1:70" ht="30" hidden="1" customHeight="1" x14ac:dyDescent="0.35">
      <c r="A1777" s="95">
        <v>1773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97"/>
    </row>
    <row r="1778" spans="1:70" ht="30" hidden="1" customHeight="1" x14ac:dyDescent="0.35">
      <c r="A1778" s="95">
        <v>1774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97"/>
    </row>
    <row r="1779" spans="1:70" ht="30" hidden="1" customHeight="1" x14ac:dyDescent="0.35">
      <c r="A1779" s="95">
        <v>1775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97"/>
    </row>
    <row r="1780" spans="1:70" ht="30" hidden="1" customHeight="1" x14ac:dyDescent="0.35">
      <c r="A1780" s="95">
        <v>1776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97"/>
    </row>
    <row r="1781" spans="1:70" ht="30" hidden="1" customHeight="1" x14ac:dyDescent="0.35">
      <c r="A1781" s="95">
        <v>1777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97"/>
    </row>
    <row r="1782" spans="1:70" ht="30" hidden="1" customHeight="1" x14ac:dyDescent="0.35">
      <c r="A1782" s="95">
        <v>1778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97"/>
    </row>
    <row r="1783" spans="1:70" ht="30" hidden="1" customHeight="1" x14ac:dyDescent="0.35">
      <c r="A1783" s="95">
        <v>1779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97"/>
    </row>
    <row r="1784" spans="1:70" ht="30" hidden="1" customHeight="1" x14ac:dyDescent="0.35">
      <c r="A1784" s="95">
        <v>1780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97"/>
    </row>
    <row r="1785" spans="1:70" ht="30" hidden="1" customHeight="1" x14ac:dyDescent="0.35">
      <c r="A1785" s="95">
        <v>1781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97"/>
    </row>
    <row r="1786" spans="1:70" ht="30" hidden="1" customHeight="1" x14ac:dyDescent="0.35">
      <c r="A1786" s="95">
        <v>1782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97"/>
    </row>
    <row r="1787" spans="1:70" ht="30" hidden="1" customHeight="1" x14ac:dyDescent="0.35">
      <c r="A1787" s="95">
        <v>1783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97"/>
    </row>
    <row r="1788" spans="1:70" ht="30" hidden="1" customHeight="1" x14ac:dyDescent="0.35">
      <c r="A1788" s="95">
        <v>1784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97"/>
    </row>
    <row r="1789" spans="1:70" ht="30" hidden="1" customHeight="1" x14ac:dyDescent="0.35">
      <c r="A1789" s="95">
        <v>1785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97"/>
    </row>
    <row r="1790" spans="1:70" ht="30" hidden="1" customHeight="1" x14ac:dyDescent="0.35">
      <c r="A1790" s="95">
        <v>1786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97"/>
    </row>
    <row r="1791" spans="1:70" ht="30" hidden="1" customHeight="1" x14ac:dyDescent="0.35">
      <c r="A1791" s="95">
        <v>1787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97"/>
    </row>
    <row r="1792" spans="1:70" ht="30" hidden="1" customHeight="1" x14ac:dyDescent="0.35">
      <c r="A1792" s="95">
        <v>1788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97"/>
    </row>
    <row r="1793" spans="1:70" ht="30" hidden="1" customHeight="1" x14ac:dyDescent="0.35">
      <c r="A1793" s="95">
        <v>1789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97"/>
    </row>
    <row r="1794" spans="1:70" ht="30" hidden="1" customHeight="1" x14ac:dyDescent="0.35">
      <c r="A1794" s="95">
        <v>1790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97"/>
    </row>
    <row r="1795" spans="1:70" ht="30" hidden="1" customHeight="1" x14ac:dyDescent="0.35">
      <c r="A1795" s="95">
        <v>1791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97"/>
    </row>
    <row r="1796" spans="1:70" ht="30" hidden="1" customHeight="1" x14ac:dyDescent="0.35">
      <c r="A1796" s="95">
        <v>1792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97"/>
    </row>
    <row r="1797" spans="1:70" ht="30" hidden="1" customHeight="1" x14ac:dyDescent="0.35">
      <c r="A1797" s="95">
        <v>1793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97"/>
    </row>
    <row r="1798" spans="1:70" ht="30" hidden="1" customHeight="1" x14ac:dyDescent="0.35">
      <c r="A1798" s="95">
        <v>1794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97"/>
    </row>
    <row r="1799" spans="1:70" ht="30" hidden="1" customHeight="1" x14ac:dyDescent="0.35">
      <c r="A1799" s="95">
        <v>1795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97"/>
    </row>
    <row r="1800" spans="1:70" ht="30" hidden="1" customHeight="1" x14ac:dyDescent="0.35">
      <c r="A1800" s="95">
        <v>1796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97"/>
    </row>
    <row r="1801" spans="1:70" ht="30" hidden="1" customHeight="1" x14ac:dyDescent="0.35">
      <c r="A1801" s="95">
        <v>1797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97"/>
    </row>
    <row r="1802" spans="1:70" ht="30" hidden="1" customHeight="1" x14ac:dyDescent="0.35">
      <c r="A1802" s="95">
        <v>1798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97"/>
    </row>
    <row r="1803" spans="1:70" ht="30" hidden="1" customHeight="1" x14ac:dyDescent="0.35">
      <c r="A1803" s="95">
        <v>1799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97"/>
    </row>
    <row r="1804" spans="1:70" ht="30" hidden="1" customHeight="1" x14ac:dyDescent="0.35">
      <c r="A1804" s="95">
        <v>1800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97"/>
    </row>
    <row r="1805" spans="1:70" ht="30" hidden="1" customHeight="1" x14ac:dyDescent="0.35">
      <c r="A1805" s="95">
        <v>1801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97"/>
    </row>
    <row r="1806" spans="1:70" ht="30" hidden="1" customHeight="1" x14ac:dyDescent="0.35">
      <c r="A1806" s="95">
        <v>1802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97"/>
    </row>
    <row r="1807" spans="1:70" ht="30" hidden="1" customHeight="1" x14ac:dyDescent="0.35">
      <c r="A1807" s="95">
        <v>1803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97"/>
    </row>
    <row r="1808" spans="1:70" ht="30" hidden="1" customHeight="1" x14ac:dyDescent="0.35">
      <c r="A1808" s="95">
        <v>1804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97"/>
    </row>
    <row r="1809" spans="1:70" ht="30" hidden="1" customHeight="1" x14ac:dyDescent="0.35">
      <c r="A1809" s="95">
        <v>1805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97"/>
    </row>
    <row r="1810" spans="1:70" ht="30" hidden="1" customHeight="1" x14ac:dyDescent="0.35">
      <c r="A1810" s="95">
        <v>1806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97"/>
    </row>
    <row r="1811" spans="1:70" ht="30" hidden="1" customHeight="1" x14ac:dyDescent="0.35">
      <c r="A1811" s="95">
        <v>1807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97"/>
    </row>
    <row r="1812" spans="1:70" ht="30" hidden="1" customHeight="1" x14ac:dyDescent="0.35">
      <c r="A1812" s="95">
        <v>1808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97"/>
    </row>
    <row r="1813" spans="1:70" ht="30" hidden="1" customHeight="1" x14ac:dyDescent="0.35">
      <c r="A1813" s="95">
        <v>1809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97"/>
    </row>
    <row r="1814" spans="1:70" ht="30" hidden="1" customHeight="1" x14ac:dyDescent="0.35">
      <c r="A1814" s="95">
        <v>1810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97"/>
    </row>
    <row r="1815" spans="1:70" ht="30" hidden="1" customHeight="1" x14ac:dyDescent="0.35">
      <c r="A1815" s="95">
        <v>1811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97"/>
    </row>
    <row r="1816" spans="1:70" ht="30" hidden="1" customHeight="1" x14ac:dyDescent="0.35">
      <c r="A1816" s="95">
        <v>1812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97"/>
    </row>
    <row r="1817" spans="1:70" ht="30" hidden="1" customHeight="1" x14ac:dyDescent="0.35">
      <c r="A1817" s="95">
        <v>1813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97"/>
    </row>
    <row r="1818" spans="1:70" ht="30" hidden="1" customHeight="1" x14ac:dyDescent="0.35">
      <c r="A1818" s="95">
        <v>1814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97"/>
    </row>
    <row r="1819" spans="1:70" ht="30" hidden="1" customHeight="1" x14ac:dyDescent="0.35">
      <c r="A1819" s="95">
        <v>1815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97"/>
    </row>
    <row r="1820" spans="1:70" ht="30" hidden="1" customHeight="1" x14ac:dyDescent="0.35">
      <c r="A1820" s="95">
        <v>1816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97"/>
    </row>
    <row r="1821" spans="1:70" ht="30" hidden="1" customHeight="1" x14ac:dyDescent="0.35">
      <c r="A1821" s="95">
        <v>1817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97"/>
    </row>
    <row r="1822" spans="1:70" ht="30" hidden="1" customHeight="1" x14ac:dyDescent="0.35">
      <c r="A1822" s="95">
        <v>1818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97"/>
    </row>
    <row r="1823" spans="1:70" ht="30" hidden="1" customHeight="1" x14ac:dyDescent="0.35">
      <c r="A1823" s="95">
        <v>1819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97"/>
    </row>
    <row r="1824" spans="1:70" ht="30" hidden="1" customHeight="1" x14ac:dyDescent="0.35">
      <c r="A1824" s="95">
        <v>1820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97"/>
    </row>
    <row r="1825" spans="1:70" ht="30" hidden="1" customHeight="1" x14ac:dyDescent="0.35">
      <c r="A1825" s="95">
        <v>1821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97"/>
    </row>
    <row r="1826" spans="1:70" ht="30" hidden="1" customHeight="1" x14ac:dyDescent="0.35">
      <c r="A1826" s="95">
        <v>1822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97"/>
    </row>
    <row r="1827" spans="1:70" ht="30" hidden="1" customHeight="1" x14ac:dyDescent="0.35">
      <c r="A1827" s="95">
        <v>1823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97"/>
    </row>
    <row r="1828" spans="1:70" ht="30" hidden="1" customHeight="1" x14ac:dyDescent="0.35">
      <c r="A1828" s="95">
        <v>1824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97"/>
    </row>
    <row r="1829" spans="1:70" ht="30" hidden="1" customHeight="1" x14ac:dyDescent="0.35">
      <c r="A1829" s="95">
        <v>1825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97"/>
    </row>
    <row r="1830" spans="1:70" ht="30" hidden="1" customHeight="1" x14ac:dyDescent="0.35">
      <c r="A1830" s="95">
        <v>1826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97"/>
    </row>
    <row r="1831" spans="1:70" ht="30" hidden="1" customHeight="1" x14ac:dyDescent="0.35">
      <c r="A1831" s="95">
        <v>1827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97"/>
    </row>
    <row r="1832" spans="1:70" ht="30" hidden="1" customHeight="1" x14ac:dyDescent="0.35">
      <c r="A1832" s="95">
        <v>1828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97"/>
    </row>
    <row r="1833" spans="1:70" ht="30" hidden="1" customHeight="1" x14ac:dyDescent="0.35">
      <c r="A1833" s="95">
        <v>1829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97"/>
    </row>
    <row r="1834" spans="1:70" ht="30" hidden="1" customHeight="1" x14ac:dyDescent="0.35">
      <c r="A1834" s="95">
        <v>1830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97"/>
    </row>
    <row r="1835" spans="1:70" ht="30" hidden="1" customHeight="1" x14ac:dyDescent="0.35">
      <c r="A1835" s="95">
        <v>1831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97"/>
    </row>
    <row r="1836" spans="1:70" ht="30" hidden="1" customHeight="1" x14ac:dyDescent="0.35">
      <c r="A1836" s="95">
        <v>1832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97"/>
    </row>
    <row r="1837" spans="1:70" ht="30" hidden="1" customHeight="1" x14ac:dyDescent="0.35">
      <c r="A1837" s="95">
        <v>1833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97"/>
    </row>
    <row r="1838" spans="1:70" ht="30" hidden="1" customHeight="1" x14ac:dyDescent="0.35">
      <c r="A1838" s="95">
        <v>1834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97"/>
    </row>
    <row r="1839" spans="1:70" ht="30" hidden="1" customHeight="1" x14ac:dyDescent="0.35">
      <c r="A1839" s="95">
        <v>1835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97"/>
    </row>
    <row r="1840" spans="1:70" ht="30" hidden="1" customHeight="1" x14ac:dyDescent="0.35">
      <c r="A1840" s="95">
        <v>1836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97"/>
    </row>
    <row r="1841" spans="1:70" ht="30" hidden="1" customHeight="1" x14ac:dyDescent="0.35">
      <c r="A1841" s="95">
        <v>1837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97"/>
    </row>
    <row r="1842" spans="1:70" ht="30" hidden="1" customHeight="1" x14ac:dyDescent="0.35">
      <c r="A1842" s="95">
        <v>1838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97"/>
    </row>
    <row r="1843" spans="1:70" ht="30" hidden="1" customHeight="1" x14ac:dyDescent="0.35">
      <c r="A1843" s="95">
        <v>1839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97"/>
    </row>
    <row r="1844" spans="1:70" ht="30" hidden="1" customHeight="1" x14ac:dyDescent="0.35">
      <c r="A1844" s="95">
        <v>1840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97"/>
    </row>
    <row r="1845" spans="1:70" ht="30" hidden="1" customHeight="1" x14ac:dyDescent="0.35">
      <c r="A1845" s="95">
        <v>1841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97"/>
    </row>
    <row r="1846" spans="1:70" ht="30" hidden="1" customHeight="1" x14ac:dyDescent="0.35">
      <c r="A1846" s="95">
        <v>1842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97"/>
    </row>
    <row r="1847" spans="1:70" ht="30" hidden="1" customHeight="1" x14ac:dyDescent="0.35">
      <c r="A1847" s="95">
        <v>1843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97"/>
    </row>
    <row r="1848" spans="1:70" ht="30" hidden="1" customHeight="1" x14ac:dyDescent="0.35">
      <c r="A1848" s="95">
        <v>1844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97"/>
    </row>
    <row r="1849" spans="1:70" ht="30" hidden="1" customHeight="1" x14ac:dyDescent="0.35">
      <c r="A1849" s="95">
        <v>1845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97"/>
    </row>
    <row r="1850" spans="1:70" ht="30" hidden="1" customHeight="1" x14ac:dyDescent="0.35">
      <c r="A1850" s="95">
        <v>1846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97"/>
    </row>
    <row r="1851" spans="1:70" ht="30" hidden="1" customHeight="1" x14ac:dyDescent="0.35">
      <c r="A1851" s="95">
        <v>1847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97"/>
    </row>
    <row r="1852" spans="1:70" ht="30" hidden="1" customHeight="1" x14ac:dyDescent="0.35">
      <c r="A1852" s="95">
        <v>1848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97"/>
    </row>
    <row r="1853" spans="1:70" ht="30" hidden="1" customHeight="1" x14ac:dyDescent="0.35">
      <c r="A1853" s="95">
        <v>1849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97"/>
    </row>
    <row r="1854" spans="1:70" ht="30" hidden="1" customHeight="1" x14ac:dyDescent="0.35">
      <c r="A1854" s="95">
        <v>1850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97"/>
    </row>
    <row r="1855" spans="1:70" ht="30" hidden="1" customHeight="1" x14ac:dyDescent="0.35">
      <c r="A1855" s="95">
        <v>1851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97"/>
    </row>
    <row r="1856" spans="1:70" ht="30" hidden="1" customHeight="1" x14ac:dyDescent="0.35">
      <c r="A1856" s="95">
        <v>1852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97"/>
    </row>
    <row r="1857" spans="1:70" ht="30" hidden="1" customHeight="1" x14ac:dyDescent="0.35">
      <c r="A1857" s="95">
        <v>1853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97"/>
    </row>
    <row r="1858" spans="1:70" ht="30" hidden="1" customHeight="1" x14ac:dyDescent="0.35">
      <c r="A1858" s="95">
        <v>1854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97"/>
    </row>
    <row r="1859" spans="1:70" ht="30" hidden="1" customHeight="1" x14ac:dyDescent="0.35">
      <c r="A1859" s="95">
        <v>1855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97"/>
    </row>
    <row r="1860" spans="1:70" ht="30" hidden="1" customHeight="1" x14ac:dyDescent="0.35">
      <c r="A1860" s="95">
        <v>1856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97"/>
    </row>
    <row r="1861" spans="1:70" ht="30" hidden="1" customHeight="1" x14ac:dyDescent="0.35">
      <c r="A1861" s="95">
        <v>1857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97"/>
    </row>
    <row r="1862" spans="1:70" ht="30" hidden="1" customHeight="1" x14ac:dyDescent="0.35">
      <c r="A1862" s="95">
        <v>1858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97"/>
    </row>
    <row r="1863" spans="1:70" ht="30" hidden="1" customHeight="1" x14ac:dyDescent="0.35">
      <c r="A1863" s="95">
        <v>1859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97"/>
    </row>
    <row r="1864" spans="1:70" ht="30" hidden="1" customHeight="1" x14ac:dyDescent="0.35">
      <c r="A1864" s="95">
        <v>1860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97"/>
    </row>
    <row r="1865" spans="1:70" ht="30" hidden="1" customHeight="1" x14ac:dyDescent="0.35">
      <c r="A1865" s="95">
        <v>1861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97"/>
    </row>
    <row r="1866" spans="1:70" ht="30" hidden="1" customHeight="1" x14ac:dyDescent="0.35">
      <c r="A1866" s="95">
        <v>1862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97"/>
    </row>
    <row r="1867" spans="1:70" ht="30" hidden="1" customHeight="1" x14ac:dyDescent="0.35">
      <c r="A1867" s="95">
        <v>1863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97"/>
    </row>
    <row r="1868" spans="1:70" ht="30" hidden="1" customHeight="1" x14ac:dyDescent="0.35">
      <c r="A1868" s="95">
        <v>1864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97"/>
    </row>
    <row r="1869" spans="1:70" ht="30" hidden="1" customHeight="1" x14ac:dyDescent="0.35">
      <c r="A1869" s="95">
        <v>1865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97"/>
    </row>
    <row r="1870" spans="1:70" ht="30" hidden="1" customHeight="1" x14ac:dyDescent="0.35">
      <c r="A1870" s="95">
        <v>1866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97"/>
    </row>
    <row r="1871" spans="1:70" ht="30" hidden="1" customHeight="1" x14ac:dyDescent="0.35">
      <c r="A1871" s="95">
        <v>1867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97"/>
    </row>
    <row r="1872" spans="1:70" ht="30" hidden="1" customHeight="1" x14ac:dyDescent="0.35">
      <c r="A1872" s="95">
        <v>1868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97"/>
    </row>
    <row r="1873" spans="1:70" ht="30" hidden="1" customHeight="1" x14ac:dyDescent="0.35">
      <c r="A1873" s="95">
        <v>1869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97"/>
    </row>
    <row r="1874" spans="1:70" ht="30" hidden="1" customHeight="1" x14ac:dyDescent="0.35">
      <c r="A1874" s="95">
        <v>1870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97"/>
    </row>
    <row r="1875" spans="1:70" ht="30" hidden="1" customHeight="1" x14ac:dyDescent="0.35">
      <c r="A1875" s="95">
        <v>1871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97"/>
    </row>
    <row r="1876" spans="1:70" ht="30" hidden="1" customHeight="1" x14ac:dyDescent="0.35">
      <c r="A1876" s="95">
        <v>1872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97"/>
    </row>
    <row r="1877" spans="1:70" ht="30" hidden="1" customHeight="1" x14ac:dyDescent="0.35">
      <c r="A1877" s="95">
        <v>1873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97"/>
    </row>
    <row r="1878" spans="1:70" ht="30" hidden="1" customHeight="1" x14ac:dyDescent="0.35">
      <c r="A1878" s="95">
        <v>1874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97"/>
    </row>
    <row r="1879" spans="1:70" ht="30" hidden="1" customHeight="1" x14ac:dyDescent="0.35">
      <c r="A1879" s="95">
        <v>1875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97"/>
    </row>
    <row r="1880" spans="1:70" ht="30" hidden="1" customHeight="1" x14ac:dyDescent="0.35">
      <c r="A1880" s="95">
        <v>1876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97"/>
    </row>
    <row r="1881" spans="1:70" ht="30" hidden="1" customHeight="1" x14ac:dyDescent="0.35">
      <c r="A1881" s="95">
        <v>1877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97"/>
    </row>
    <row r="1882" spans="1:70" ht="30" hidden="1" customHeight="1" x14ac:dyDescent="0.35">
      <c r="A1882" s="95">
        <v>1878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97"/>
    </row>
    <row r="1883" spans="1:70" ht="30" hidden="1" customHeight="1" x14ac:dyDescent="0.35">
      <c r="A1883" s="95">
        <v>1879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97"/>
    </row>
    <row r="1884" spans="1:70" ht="30" hidden="1" customHeight="1" x14ac:dyDescent="0.35">
      <c r="A1884" s="95">
        <v>1880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97"/>
    </row>
    <row r="1885" spans="1:70" ht="30" hidden="1" customHeight="1" x14ac:dyDescent="0.35">
      <c r="A1885" s="95">
        <v>1881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97"/>
    </row>
    <row r="1886" spans="1:70" ht="30" hidden="1" customHeight="1" x14ac:dyDescent="0.35">
      <c r="A1886" s="95">
        <v>1882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97"/>
    </row>
    <row r="1887" spans="1:70" ht="30" hidden="1" customHeight="1" x14ac:dyDescent="0.35">
      <c r="A1887" s="95">
        <v>1883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97"/>
    </row>
    <row r="1888" spans="1:70" ht="30" hidden="1" customHeight="1" x14ac:dyDescent="0.35">
      <c r="A1888" s="95">
        <v>1884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97"/>
    </row>
    <row r="1889" spans="1:70" ht="30" hidden="1" customHeight="1" x14ac:dyDescent="0.35">
      <c r="A1889" s="95">
        <v>1885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97"/>
    </row>
    <row r="1890" spans="1:70" ht="30" hidden="1" customHeight="1" x14ac:dyDescent="0.35">
      <c r="A1890" s="95">
        <v>1886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97"/>
    </row>
    <row r="1891" spans="1:70" ht="30" hidden="1" customHeight="1" x14ac:dyDescent="0.35">
      <c r="A1891" s="95">
        <v>1887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97"/>
    </row>
    <row r="1892" spans="1:70" ht="30" hidden="1" customHeight="1" x14ac:dyDescent="0.35">
      <c r="A1892" s="95">
        <v>1888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97"/>
    </row>
    <row r="1893" spans="1:70" ht="30" hidden="1" customHeight="1" x14ac:dyDescent="0.35">
      <c r="A1893" s="95">
        <v>1889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97"/>
    </row>
    <row r="1894" spans="1:70" ht="30" hidden="1" customHeight="1" x14ac:dyDescent="0.35">
      <c r="A1894" s="95">
        <v>1890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97"/>
    </row>
    <row r="1895" spans="1:70" ht="30" hidden="1" customHeight="1" x14ac:dyDescent="0.35">
      <c r="A1895" s="95">
        <v>1891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97"/>
    </row>
    <row r="1896" spans="1:70" ht="30" hidden="1" customHeight="1" x14ac:dyDescent="0.35">
      <c r="A1896" s="95">
        <v>1892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97"/>
    </row>
    <row r="1897" spans="1:70" ht="30" hidden="1" customHeight="1" x14ac:dyDescent="0.35">
      <c r="A1897" s="95">
        <v>1893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97"/>
    </row>
    <row r="1898" spans="1:70" ht="30" hidden="1" customHeight="1" x14ac:dyDescent="0.35">
      <c r="A1898" s="95">
        <v>1894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97"/>
    </row>
    <row r="1899" spans="1:70" ht="30" hidden="1" customHeight="1" x14ac:dyDescent="0.35">
      <c r="A1899" s="95">
        <v>1895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97"/>
    </row>
    <row r="1900" spans="1:70" ht="30" hidden="1" customHeight="1" x14ac:dyDescent="0.35">
      <c r="A1900" s="95">
        <v>1896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97"/>
    </row>
    <row r="1901" spans="1:70" ht="30" hidden="1" customHeight="1" x14ac:dyDescent="0.35">
      <c r="A1901" s="95">
        <v>1897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97"/>
    </row>
    <row r="1902" spans="1:70" ht="30" hidden="1" customHeight="1" x14ac:dyDescent="0.35">
      <c r="A1902" s="95">
        <v>1898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97"/>
    </row>
    <row r="1903" spans="1:70" ht="30" hidden="1" customHeight="1" x14ac:dyDescent="0.35">
      <c r="A1903" s="95">
        <v>1899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97"/>
    </row>
    <row r="1904" spans="1:70" ht="30" hidden="1" customHeight="1" x14ac:dyDescent="0.35">
      <c r="A1904" s="95">
        <v>1900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97"/>
    </row>
    <row r="1905" spans="1:70" ht="30" hidden="1" customHeight="1" x14ac:dyDescent="0.35">
      <c r="A1905" s="95">
        <v>1901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97"/>
    </row>
    <row r="1906" spans="1:70" ht="30" hidden="1" customHeight="1" x14ac:dyDescent="0.35">
      <c r="A1906" s="95">
        <v>1902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97"/>
    </row>
    <row r="1907" spans="1:70" ht="30" hidden="1" customHeight="1" x14ac:dyDescent="0.35">
      <c r="A1907" s="95">
        <v>1903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97"/>
    </row>
    <row r="1908" spans="1:70" ht="30" hidden="1" customHeight="1" x14ac:dyDescent="0.35">
      <c r="A1908" s="95">
        <v>1904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97"/>
    </row>
    <row r="1909" spans="1:70" ht="30" hidden="1" customHeight="1" x14ac:dyDescent="0.35">
      <c r="A1909" s="95">
        <v>1905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97"/>
    </row>
    <row r="1910" spans="1:70" ht="30" hidden="1" customHeight="1" x14ac:dyDescent="0.35">
      <c r="A1910" s="95">
        <v>1906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97"/>
    </row>
    <row r="1911" spans="1:70" ht="30" hidden="1" customHeight="1" x14ac:dyDescent="0.35">
      <c r="A1911" s="95">
        <v>1907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97"/>
    </row>
    <row r="1912" spans="1:70" ht="30" hidden="1" customHeight="1" x14ac:dyDescent="0.35">
      <c r="A1912" s="95">
        <v>1908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97"/>
    </row>
    <row r="1913" spans="1:70" ht="30" hidden="1" customHeight="1" x14ac:dyDescent="0.35">
      <c r="A1913" s="95">
        <v>1909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97"/>
    </row>
    <row r="1914" spans="1:70" ht="30" hidden="1" customHeight="1" x14ac:dyDescent="0.35">
      <c r="A1914" s="95">
        <v>1910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97"/>
    </row>
    <row r="1915" spans="1:70" ht="30" hidden="1" customHeight="1" x14ac:dyDescent="0.35">
      <c r="A1915" s="95">
        <v>1911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97"/>
    </row>
    <row r="1916" spans="1:70" ht="30" hidden="1" customHeight="1" x14ac:dyDescent="0.35">
      <c r="A1916" s="95">
        <v>1912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97"/>
    </row>
    <row r="1917" spans="1:70" ht="30" hidden="1" customHeight="1" x14ac:dyDescent="0.35">
      <c r="A1917" s="95">
        <v>1913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97"/>
    </row>
    <row r="1918" spans="1:70" ht="30" hidden="1" customHeight="1" x14ac:dyDescent="0.35">
      <c r="A1918" s="95">
        <v>1914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97"/>
    </row>
    <row r="1919" spans="1:70" ht="30" hidden="1" customHeight="1" x14ac:dyDescent="0.35">
      <c r="A1919" s="95">
        <v>1915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97"/>
    </row>
    <row r="1920" spans="1:70" ht="30" hidden="1" customHeight="1" x14ac:dyDescent="0.35">
      <c r="A1920" s="95">
        <v>1916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97"/>
    </row>
    <row r="1921" spans="1:70" ht="30" hidden="1" customHeight="1" x14ac:dyDescent="0.35">
      <c r="A1921" s="95">
        <v>1917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97"/>
    </row>
    <row r="1922" spans="1:70" ht="30" hidden="1" customHeight="1" x14ac:dyDescent="0.35">
      <c r="A1922" s="95">
        <v>1918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97"/>
    </row>
    <row r="1923" spans="1:70" ht="30" hidden="1" customHeight="1" x14ac:dyDescent="0.35">
      <c r="A1923" s="95">
        <v>1919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97"/>
    </row>
    <row r="1924" spans="1:70" ht="30" hidden="1" customHeight="1" x14ac:dyDescent="0.35">
      <c r="A1924" s="95">
        <v>1920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97"/>
    </row>
    <row r="1925" spans="1:70" ht="30" hidden="1" customHeight="1" x14ac:dyDescent="0.35">
      <c r="A1925" s="95">
        <v>1921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97"/>
    </row>
    <row r="1926" spans="1:70" ht="30" hidden="1" customHeight="1" x14ac:dyDescent="0.35">
      <c r="A1926" s="95">
        <v>1922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97"/>
    </row>
    <row r="1927" spans="1:70" ht="30" hidden="1" customHeight="1" x14ac:dyDescent="0.35">
      <c r="A1927" s="95">
        <v>1923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97"/>
    </row>
    <row r="1928" spans="1:70" ht="30" hidden="1" customHeight="1" x14ac:dyDescent="0.35">
      <c r="A1928" s="95">
        <v>1924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97"/>
    </row>
    <row r="1929" spans="1:70" ht="30" hidden="1" customHeight="1" x14ac:dyDescent="0.35">
      <c r="A1929" s="95">
        <v>1925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97"/>
    </row>
    <row r="1930" spans="1:70" ht="30" hidden="1" customHeight="1" x14ac:dyDescent="0.35">
      <c r="A1930" s="95">
        <v>1926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97"/>
    </row>
    <row r="1931" spans="1:70" ht="30" hidden="1" customHeight="1" x14ac:dyDescent="0.35">
      <c r="A1931" s="95">
        <v>1927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97"/>
    </row>
    <row r="1932" spans="1:70" ht="30" hidden="1" customHeight="1" x14ac:dyDescent="0.35">
      <c r="A1932" s="95">
        <v>1928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97"/>
    </row>
    <row r="1933" spans="1:70" ht="30" hidden="1" customHeight="1" x14ac:dyDescent="0.35">
      <c r="A1933" s="95">
        <v>1929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97"/>
    </row>
    <row r="1934" spans="1:70" ht="30" hidden="1" customHeight="1" x14ac:dyDescent="0.35">
      <c r="A1934" s="95">
        <v>1930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97"/>
    </row>
    <row r="1935" spans="1:70" ht="30" hidden="1" customHeight="1" x14ac:dyDescent="0.35">
      <c r="A1935" s="95">
        <v>1931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97"/>
    </row>
    <row r="1936" spans="1:70" ht="30" hidden="1" customHeight="1" x14ac:dyDescent="0.35">
      <c r="A1936" s="95">
        <v>1932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97"/>
    </row>
    <row r="1937" spans="1:70" ht="30" hidden="1" customHeight="1" x14ac:dyDescent="0.35">
      <c r="A1937" s="95">
        <v>1933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97"/>
    </row>
    <row r="1938" spans="1:70" ht="30" hidden="1" customHeight="1" x14ac:dyDescent="0.35">
      <c r="A1938" s="95">
        <v>1934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97"/>
    </row>
    <row r="1939" spans="1:70" ht="30" hidden="1" customHeight="1" x14ac:dyDescent="0.35">
      <c r="A1939" s="95">
        <v>1935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97"/>
    </row>
    <row r="1940" spans="1:70" ht="30" hidden="1" customHeight="1" x14ac:dyDescent="0.35">
      <c r="A1940" s="95">
        <v>1936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97"/>
    </row>
    <row r="1941" spans="1:70" ht="30" hidden="1" customHeight="1" x14ac:dyDescent="0.35">
      <c r="A1941" s="95">
        <v>1937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97"/>
    </row>
    <row r="1942" spans="1:70" ht="30" hidden="1" customHeight="1" x14ac:dyDescent="0.35">
      <c r="A1942" s="95">
        <v>1938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97"/>
    </row>
    <row r="1943" spans="1:70" ht="30" hidden="1" customHeight="1" x14ac:dyDescent="0.35">
      <c r="A1943" s="95">
        <v>1939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97"/>
    </row>
    <row r="1944" spans="1:70" ht="30" hidden="1" customHeight="1" x14ac:dyDescent="0.35">
      <c r="A1944" s="95">
        <v>1940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97"/>
    </row>
    <row r="1945" spans="1:70" ht="30" hidden="1" customHeight="1" x14ac:dyDescent="0.35">
      <c r="A1945" s="95">
        <v>1941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97"/>
    </row>
    <row r="1946" spans="1:70" ht="30" hidden="1" customHeight="1" x14ac:dyDescent="0.35">
      <c r="A1946" s="95">
        <v>1942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97"/>
    </row>
    <row r="1947" spans="1:70" ht="30" hidden="1" customHeight="1" x14ac:dyDescent="0.35">
      <c r="A1947" s="95">
        <v>1943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97"/>
    </row>
    <row r="1948" spans="1:70" ht="30" hidden="1" customHeight="1" x14ac:dyDescent="0.35">
      <c r="A1948" s="95">
        <v>1944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97"/>
    </row>
    <row r="1949" spans="1:70" ht="30" hidden="1" customHeight="1" x14ac:dyDescent="0.35">
      <c r="A1949" s="95">
        <v>1945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97"/>
    </row>
    <row r="1950" spans="1:70" ht="30" hidden="1" customHeight="1" x14ac:dyDescent="0.35">
      <c r="A1950" s="95">
        <v>1946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97"/>
    </row>
    <row r="1951" spans="1:70" ht="30" hidden="1" customHeight="1" x14ac:dyDescent="0.35">
      <c r="A1951" s="95">
        <v>1947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97"/>
    </row>
    <row r="1952" spans="1:70" ht="30" hidden="1" customHeight="1" x14ac:dyDescent="0.35">
      <c r="A1952" s="95">
        <v>1948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97"/>
    </row>
    <row r="1953" spans="1:70" ht="30" hidden="1" customHeight="1" x14ac:dyDescent="0.35">
      <c r="A1953" s="95">
        <v>1949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97"/>
    </row>
    <row r="1954" spans="1:70" ht="30" hidden="1" customHeight="1" x14ac:dyDescent="0.35">
      <c r="A1954" s="95">
        <v>1950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97"/>
    </row>
    <row r="1955" spans="1:70" ht="30" hidden="1" customHeight="1" x14ac:dyDescent="0.35">
      <c r="A1955" s="95">
        <v>1951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97"/>
    </row>
    <row r="1956" spans="1:70" ht="30" hidden="1" customHeight="1" x14ac:dyDescent="0.35">
      <c r="A1956" s="95">
        <v>1952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97"/>
    </row>
    <row r="1957" spans="1:70" ht="30" hidden="1" customHeight="1" x14ac:dyDescent="0.35">
      <c r="A1957" s="95">
        <v>1953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97"/>
    </row>
    <row r="1958" spans="1:70" ht="30" hidden="1" customHeight="1" x14ac:dyDescent="0.35">
      <c r="A1958" s="95">
        <v>1954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97"/>
    </row>
    <row r="1959" spans="1:70" ht="30" hidden="1" customHeight="1" x14ac:dyDescent="0.35">
      <c r="A1959" s="95">
        <v>1955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97"/>
    </row>
    <row r="1960" spans="1:70" ht="30" hidden="1" customHeight="1" x14ac:dyDescent="0.35">
      <c r="A1960" s="95">
        <v>1956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97"/>
    </row>
    <row r="1961" spans="1:70" ht="30" hidden="1" customHeight="1" x14ac:dyDescent="0.35">
      <c r="A1961" s="95">
        <v>1957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97"/>
    </row>
    <row r="1962" spans="1:70" ht="30" hidden="1" customHeight="1" x14ac:dyDescent="0.35">
      <c r="A1962" s="95">
        <v>1958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97"/>
    </row>
    <row r="1963" spans="1:70" ht="30" hidden="1" customHeight="1" x14ac:dyDescent="0.35">
      <c r="A1963" s="95">
        <v>1959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97"/>
    </row>
    <row r="1964" spans="1:70" ht="30" hidden="1" customHeight="1" x14ac:dyDescent="0.35">
      <c r="A1964" s="95">
        <v>1960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97"/>
    </row>
    <row r="1965" spans="1:70" ht="30" hidden="1" customHeight="1" x14ac:dyDescent="0.35">
      <c r="A1965" s="95">
        <v>1961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97"/>
    </row>
    <row r="1966" spans="1:70" ht="30" hidden="1" customHeight="1" x14ac:dyDescent="0.35">
      <c r="A1966" s="95">
        <v>1962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97"/>
    </row>
    <row r="1967" spans="1:70" ht="30" hidden="1" customHeight="1" x14ac:dyDescent="0.35">
      <c r="A1967" s="95">
        <v>1963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97"/>
    </row>
    <row r="1968" spans="1:70" ht="30" hidden="1" customHeight="1" x14ac:dyDescent="0.35">
      <c r="A1968" s="95">
        <v>1964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97"/>
    </row>
    <row r="1969" spans="1:70" ht="30" hidden="1" customHeight="1" x14ac:dyDescent="0.35">
      <c r="A1969" s="95">
        <v>1965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97"/>
    </row>
    <row r="1970" spans="1:70" ht="30" hidden="1" customHeight="1" x14ac:dyDescent="0.35">
      <c r="A1970" s="95">
        <v>1966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97"/>
    </row>
    <row r="1971" spans="1:70" ht="30" hidden="1" customHeight="1" x14ac:dyDescent="0.35">
      <c r="A1971" s="95">
        <v>1967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97"/>
    </row>
    <row r="1972" spans="1:70" ht="30" hidden="1" customHeight="1" x14ac:dyDescent="0.35">
      <c r="A1972" s="95">
        <v>1968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97"/>
    </row>
    <row r="1973" spans="1:70" ht="30" hidden="1" customHeight="1" x14ac:dyDescent="0.35">
      <c r="A1973" s="95">
        <v>1969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97"/>
    </row>
    <row r="1974" spans="1:70" ht="30" hidden="1" customHeight="1" x14ac:dyDescent="0.35">
      <c r="A1974" s="95">
        <v>1970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97"/>
    </row>
    <row r="1975" spans="1:70" ht="30" hidden="1" customHeight="1" x14ac:dyDescent="0.35">
      <c r="A1975" s="95">
        <v>1971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97"/>
    </row>
    <row r="1976" spans="1:70" ht="30" hidden="1" customHeight="1" x14ac:dyDescent="0.35">
      <c r="A1976" s="95">
        <v>1972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97"/>
    </row>
    <row r="1977" spans="1:70" ht="30" hidden="1" customHeight="1" x14ac:dyDescent="0.35">
      <c r="A1977" s="95">
        <v>1973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97"/>
    </row>
    <row r="1978" spans="1:70" ht="30" hidden="1" customHeight="1" x14ac:dyDescent="0.35">
      <c r="A1978" s="95">
        <v>1974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97"/>
    </row>
    <row r="1979" spans="1:70" ht="30" hidden="1" customHeight="1" x14ac:dyDescent="0.35">
      <c r="A1979" s="95">
        <v>1975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97"/>
    </row>
    <row r="1980" spans="1:70" ht="30" hidden="1" customHeight="1" x14ac:dyDescent="0.35">
      <c r="A1980" s="95">
        <v>1976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97"/>
    </row>
    <row r="1981" spans="1:70" ht="30" hidden="1" customHeight="1" x14ac:dyDescent="0.35">
      <c r="A1981" s="95">
        <v>1977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97"/>
    </row>
    <row r="1982" spans="1:70" ht="30" hidden="1" customHeight="1" x14ac:dyDescent="0.35">
      <c r="A1982" s="95">
        <v>1978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97"/>
    </row>
    <row r="1983" spans="1:70" ht="30" hidden="1" customHeight="1" x14ac:dyDescent="0.35">
      <c r="A1983" s="95">
        <v>1979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97"/>
    </row>
    <row r="1984" spans="1:70" ht="30" hidden="1" customHeight="1" x14ac:dyDescent="0.35">
      <c r="A1984" s="95">
        <v>1980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97"/>
    </row>
    <row r="1985" spans="1:70" ht="30" hidden="1" customHeight="1" x14ac:dyDescent="0.35">
      <c r="A1985" s="95">
        <v>1981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97"/>
    </row>
    <row r="1986" spans="1:70" ht="30" hidden="1" customHeight="1" x14ac:dyDescent="0.35">
      <c r="A1986" s="95">
        <v>1982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97"/>
    </row>
    <row r="1987" spans="1:70" ht="30" hidden="1" customHeight="1" x14ac:dyDescent="0.35">
      <c r="A1987" s="95">
        <v>1983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97"/>
    </row>
    <row r="1988" spans="1:70" ht="30" hidden="1" customHeight="1" x14ac:dyDescent="0.35">
      <c r="A1988" s="95">
        <v>1984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97"/>
    </row>
    <row r="1989" spans="1:70" ht="30" hidden="1" customHeight="1" x14ac:dyDescent="0.35">
      <c r="A1989" s="95">
        <v>1985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97"/>
    </row>
    <row r="1990" spans="1:70" ht="30" hidden="1" customHeight="1" x14ac:dyDescent="0.35">
      <c r="A1990" s="95">
        <v>1986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97"/>
    </row>
    <row r="1991" spans="1:70" ht="30" hidden="1" customHeight="1" x14ac:dyDescent="0.35">
      <c r="A1991" s="95">
        <v>1987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97"/>
    </row>
    <row r="1992" spans="1:70" ht="30" hidden="1" customHeight="1" x14ac:dyDescent="0.35">
      <c r="A1992" s="95">
        <v>1988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97"/>
    </row>
    <row r="1993" spans="1:70" ht="30" hidden="1" customHeight="1" x14ac:dyDescent="0.35">
      <c r="A1993" s="95">
        <v>1989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97"/>
    </row>
    <row r="1994" spans="1:70" ht="30" hidden="1" customHeight="1" x14ac:dyDescent="0.35">
      <c r="A1994" s="95">
        <v>1990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97"/>
    </row>
    <row r="1995" spans="1:70" ht="30" hidden="1" customHeight="1" x14ac:dyDescent="0.35">
      <c r="A1995" s="95">
        <v>1991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97"/>
    </row>
    <row r="1996" spans="1:70" ht="30" hidden="1" customHeight="1" x14ac:dyDescent="0.35">
      <c r="A1996" s="95">
        <v>1992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97"/>
    </row>
    <row r="1997" spans="1:70" ht="30" hidden="1" customHeight="1" x14ac:dyDescent="0.35">
      <c r="A1997" s="95">
        <v>1993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97"/>
    </row>
    <row r="1998" spans="1:70" ht="30" hidden="1" customHeight="1" x14ac:dyDescent="0.35">
      <c r="A1998" s="95">
        <v>1994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97"/>
    </row>
    <row r="1999" spans="1:70" ht="30" hidden="1" customHeight="1" x14ac:dyDescent="0.35">
      <c r="A1999" s="95">
        <v>1995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97"/>
    </row>
    <row r="2000" spans="1:70" ht="30" hidden="1" customHeight="1" x14ac:dyDescent="0.35">
      <c r="A2000" s="95">
        <v>1996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97"/>
    </row>
    <row r="2001" spans="1:70" ht="30" hidden="1" customHeight="1" x14ac:dyDescent="0.35">
      <c r="A2001" s="95">
        <v>1997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97"/>
    </row>
    <row r="2002" spans="1:70" ht="30" hidden="1" customHeight="1" x14ac:dyDescent="0.35">
      <c r="A2002" s="95">
        <v>1998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97"/>
    </row>
    <row r="2003" spans="1:70" ht="30" hidden="1" customHeight="1" x14ac:dyDescent="0.35">
      <c r="A2003" s="95">
        <v>1999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97"/>
    </row>
    <row r="2004" spans="1:70" ht="30" hidden="1" customHeight="1" x14ac:dyDescent="0.35">
      <c r="A2004" s="95">
        <v>2000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97"/>
    </row>
    <row r="2005" spans="1:70" ht="30" hidden="1" customHeight="1" x14ac:dyDescent="0.35">
      <c r="A2005" s="95">
        <v>2001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97"/>
    </row>
    <row r="2006" spans="1:70" ht="30" hidden="1" customHeight="1" x14ac:dyDescent="0.35">
      <c r="A2006" s="95">
        <v>2002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97"/>
    </row>
    <row r="2007" spans="1:70" ht="30" hidden="1" customHeight="1" x14ac:dyDescent="0.35">
      <c r="A2007" s="95">
        <v>2003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97"/>
    </row>
    <row r="2008" spans="1:70" ht="30" hidden="1" customHeight="1" x14ac:dyDescent="0.35">
      <c r="A2008" s="95">
        <v>2004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97"/>
    </row>
    <row r="2009" spans="1:70" ht="30" hidden="1" customHeight="1" x14ac:dyDescent="0.35">
      <c r="A2009" s="95">
        <v>2005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97"/>
    </row>
    <row r="2010" spans="1:70" ht="30" hidden="1" customHeight="1" x14ac:dyDescent="0.35">
      <c r="A2010" s="95">
        <v>2006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97"/>
    </row>
    <row r="2011" spans="1:70" ht="30" hidden="1" customHeight="1" x14ac:dyDescent="0.35">
      <c r="A2011" s="95">
        <v>2007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97"/>
    </row>
    <row r="2012" spans="1:70" ht="30" hidden="1" customHeight="1" x14ac:dyDescent="0.35">
      <c r="A2012" s="95">
        <v>2008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97"/>
    </row>
    <row r="2013" spans="1:70" ht="30" hidden="1" customHeight="1" x14ac:dyDescent="0.35">
      <c r="A2013" s="95">
        <v>2009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97"/>
    </row>
    <row r="2014" spans="1:70" ht="30" hidden="1" customHeight="1" x14ac:dyDescent="0.35">
      <c r="A2014" s="95">
        <v>2010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97"/>
    </row>
    <row r="2015" spans="1:70" ht="30" hidden="1" customHeight="1" x14ac:dyDescent="0.35">
      <c r="A2015" s="95">
        <v>2011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97"/>
    </row>
    <row r="2016" spans="1:70" ht="30" hidden="1" customHeight="1" x14ac:dyDescent="0.35">
      <c r="A2016" s="95">
        <v>2012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97"/>
    </row>
    <row r="2017" spans="1:70" ht="30" hidden="1" customHeight="1" x14ac:dyDescent="0.35">
      <c r="A2017" s="95">
        <v>2013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97"/>
    </row>
    <row r="2018" spans="1:70" ht="30" hidden="1" customHeight="1" x14ac:dyDescent="0.35">
      <c r="A2018" s="95">
        <v>2014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97"/>
    </row>
    <row r="2019" spans="1:70" ht="30" hidden="1" customHeight="1" x14ac:dyDescent="0.35">
      <c r="A2019" s="95">
        <v>2015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97"/>
    </row>
    <row r="2020" spans="1:70" ht="30" hidden="1" customHeight="1" x14ac:dyDescent="0.35">
      <c r="A2020" s="95">
        <v>2016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97"/>
    </row>
    <row r="2021" spans="1:70" ht="30" hidden="1" customHeight="1" x14ac:dyDescent="0.35">
      <c r="A2021" s="95">
        <v>2017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97"/>
    </row>
    <row r="2022" spans="1:70" ht="30" hidden="1" customHeight="1" x14ac:dyDescent="0.35">
      <c r="A2022" s="95">
        <v>2018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97"/>
    </row>
    <row r="2023" spans="1:70" ht="30" hidden="1" customHeight="1" x14ac:dyDescent="0.35">
      <c r="A2023" s="95">
        <v>2019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97"/>
    </row>
    <row r="2024" spans="1:70" ht="30" hidden="1" customHeight="1" x14ac:dyDescent="0.35">
      <c r="A2024" s="95">
        <v>2020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97"/>
    </row>
    <row r="2025" spans="1:70" ht="30" hidden="1" customHeight="1" x14ac:dyDescent="0.35">
      <c r="A2025" s="95">
        <v>2021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97"/>
    </row>
    <row r="2026" spans="1:70" ht="30" hidden="1" customHeight="1" x14ac:dyDescent="0.35">
      <c r="A2026" s="95">
        <v>2022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97"/>
    </row>
    <row r="2027" spans="1:70" ht="30" hidden="1" customHeight="1" x14ac:dyDescent="0.35">
      <c r="A2027" s="95">
        <v>2023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97"/>
    </row>
    <row r="2028" spans="1:70" ht="30" hidden="1" customHeight="1" x14ac:dyDescent="0.35">
      <c r="A2028" s="95">
        <v>2024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97"/>
    </row>
    <row r="2029" spans="1:70" ht="30" hidden="1" customHeight="1" x14ac:dyDescent="0.35">
      <c r="A2029" s="95">
        <v>2025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97"/>
    </row>
    <row r="2030" spans="1:70" ht="30" hidden="1" customHeight="1" x14ac:dyDescent="0.35">
      <c r="A2030" s="95">
        <v>2026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97"/>
    </row>
    <row r="2031" spans="1:70" ht="30" hidden="1" customHeight="1" x14ac:dyDescent="0.35">
      <c r="A2031" s="95">
        <v>2027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97"/>
    </row>
    <row r="2032" spans="1:70" ht="30" hidden="1" customHeight="1" x14ac:dyDescent="0.35">
      <c r="A2032" s="95">
        <v>2028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97"/>
    </row>
    <row r="2033" spans="1:70" ht="30" hidden="1" customHeight="1" x14ac:dyDescent="0.35">
      <c r="A2033" s="95">
        <v>2029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97"/>
    </row>
    <row r="2034" spans="1:70" ht="30" hidden="1" customHeight="1" x14ac:dyDescent="0.35">
      <c r="A2034" s="95">
        <v>2030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97"/>
    </row>
    <row r="2035" spans="1:70" ht="30" hidden="1" customHeight="1" x14ac:dyDescent="0.35">
      <c r="A2035" s="95">
        <v>2031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97"/>
    </row>
    <row r="2036" spans="1:70" ht="30" hidden="1" customHeight="1" x14ac:dyDescent="0.35">
      <c r="A2036" s="95">
        <v>2032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97"/>
    </row>
    <row r="2037" spans="1:70" ht="30" hidden="1" customHeight="1" x14ac:dyDescent="0.35">
      <c r="A2037" s="95">
        <v>2033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97"/>
    </row>
    <row r="2038" spans="1:70" ht="30" hidden="1" customHeight="1" x14ac:dyDescent="0.35">
      <c r="A2038" s="95">
        <v>2034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97"/>
    </row>
    <row r="2039" spans="1:70" ht="30" hidden="1" customHeight="1" x14ac:dyDescent="0.35">
      <c r="A2039" s="95">
        <v>2035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97"/>
    </row>
    <row r="2040" spans="1:70" ht="30" hidden="1" customHeight="1" x14ac:dyDescent="0.35">
      <c r="A2040" s="95">
        <v>2036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97"/>
    </row>
    <row r="2041" spans="1:70" ht="30" hidden="1" customHeight="1" x14ac:dyDescent="0.35">
      <c r="A2041" s="95">
        <v>2037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97"/>
    </row>
    <row r="2042" spans="1:70" ht="30" hidden="1" customHeight="1" x14ac:dyDescent="0.35">
      <c r="A2042" s="95">
        <v>2038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97"/>
    </row>
    <row r="2043" spans="1:70" ht="30" hidden="1" customHeight="1" x14ac:dyDescent="0.35">
      <c r="A2043" s="95">
        <v>2039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97"/>
    </row>
    <row r="2044" spans="1:70" ht="30" hidden="1" customHeight="1" x14ac:dyDescent="0.35">
      <c r="A2044" s="95">
        <v>2040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97"/>
    </row>
    <row r="2045" spans="1:70" ht="30" hidden="1" customHeight="1" x14ac:dyDescent="0.35">
      <c r="A2045" s="95">
        <v>2041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97"/>
    </row>
    <row r="2046" spans="1:70" ht="30" hidden="1" customHeight="1" x14ac:dyDescent="0.35">
      <c r="A2046" s="95">
        <v>2042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97"/>
    </row>
    <row r="2047" spans="1:70" ht="30" hidden="1" customHeight="1" x14ac:dyDescent="0.35">
      <c r="A2047" s="95">
        <v>2043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97"/>
    </row>
    <row r="2048" spans="1:70" ht="30" hidden="1" customHeight="1" x14ac:dyDescent="0.35">
      <c r="A2048" s="95">
        <v>2044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97"/>
    </row>
    <row r="2049" spans="1:70" ht="30" hidden="1" customHeight="1" x14ac:dyDescent="0.35">
      <c r="A2049" s="95">
        <v>2045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97"/>
    </row>
    <row r="2050" spans="1:70" ht="30" hidden="1" customHeight="1" x14ac:dyDescent="0.35">
      <c r="A2050" s="95">
        <v>2046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97"/>
    </row>
    <row r="2051" spans="1:70" ht="30" hidden="1" customHeight="1" x14ac:dyDescent="0.35">
      <c r="A2051" s="95">
        <v>2047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97"/>
    </row>
    <row r="2052" spans="1:70" ht="30" hidden="1" customHeight="1" x14ac:dyDescent="0.35">
      <c r="A2052" s="95">
        <v>2048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97"/>
    </row>
    <row r="2053" spans="1:70" ht="30" hidden="1" customHeight="1" x14ac:dyDescent="0.35">
      <c r="A2053" s="95">
        <v>2049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97"/>
    </row>
    <row r="2054" spans="1:70" ht="30" hidden="1" customHeight="1" x14ac:dyDescent="0.35">
      <c r="A2054" s="95">
        <v>2050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97"/>
    </row>
    <row r="2055" spans="1:70" ht="30" hidden="1" customHeight="1" x14ac:dyDescent="0.35">
      <c r="A2055" s="95">
        <v>2051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97"/>
    </row>
    <row r="2056" spans="1:70" ht="30" hidden="1" customHeight="1" x14ac:dyDescent="0.35">
      <c r="A2056" s="95">
        <v>2052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97"/>
    </row>
    <row r="2057" spans="1:70" ht="30" hidden="1" customHeight="1" x14ac:dyDescent="0.35">
      <c r="A2057" s="95">
        <v>2053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97"/>
    </row>
    <row r="2058" spans="1:70" ht="30" hidden="1" customHeight="1" x14ac:dyDescent="0.35">
      <c r="A2058" s="95">
        <v>2054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97"/>
    </row>
    <row r="2059" spans="1:70" ht="30" hidden="1" customHeight="1" x14ac:dyDescent="0.35">
      <c r="A2059" s="95">
        <v>2055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97"/>
    </row>
    <row r="2060" spans="1:70" ht="30" hidden="1" customHeight="1" x14ac:dyDescent="0.35">
      <c r="A2060" s="95">
        <v>2056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97"/>
    </row>
    <row r="2061" spans="1:70" ht="30" hidden="1" customHeight="1" x14ac:dyDescent="0.35">
      <c r="A2061" s="95">
        <v>2057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97"/>
    </row>
    <row r="2062" spans="1:70" ht="30" hidden="1" customHeight="1" x14ac:dyDescent="0.35">
      <c r="A2062" s="95">
        <v>2058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97"/>
    </row>
    <row r="2063" spans="1:70" ht="30" hidden="1" customHeight="1" x14ac:dyDescent="0.35">
      <c r="A2063" s="95">
        <v>2059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97"/>
    </row>
    <row r="2064" spans="1:70" ht="30" hidden="1" customHeight="1" x14ac:dyDescent="0.35">
      <c r="A2064" s="95">
        <v>2060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97"/>
    </row>
    <row r="2065" spans="1:70" ht="30" hidden="1" customHeight="1" x14ac:dyDescent="0.35">
      <c r="A2065" s="95">
        <v>2061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97"/>
    </row>
    <row r="2066" spans="1:70" ht="30" hidden="1" customHeight="1" x14ac:dyDescent="0.35">
      <c r="A2066" s="95">
        <v>2062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97"/>
    </row>
    <row r="2067" spans="1:70" ht="30" hidden="1" customHeight="1" x14ac:dyDescent="0.35">
      <c r="A2067" s="95">
        <v>2063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97"/>
    </row>
    <row r="2068" spans="1:70" ht="30" hidden="1" customHeight="1" x14ac:dyDescent="0.35">
      <c r="A2068" s="95">
        <v>2064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97"/>
    </row>
    <row r="2069" spans="1:70" ht="30" hidden="1" customHeight="1" x14ac:dyDescent="0.35">
      <c r="A2069" s="95">
        <v>2065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97"/>
    </row>
    <row r="2070" spans="1:70" ht="30" hidden="1" customHeight="1" x14ac:dyDescent="0.35">
      <c r="A2070" s="95">
        <v>2066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97"/>
    </row>
    <row r="2071" spans="1:70" ht="30" hidden="1" customHeight="1" x14ac:dyDescent="0.35">
      <c r="A2071" s="95">
        <v>2067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97"/>
    </row>
    <row r="2072" spans="1:70" ht="30" hidden="1" customHeight="1" x14ac:dyDescent="0.35">
      <c r="A2072" s="95">
        <v>2068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97"/>
    </row>
    <row r="2073" spans="1:70" ht="30" hidden="1" customHeight="1" x14ac:dyDescent="0.35">
      <c r="A2073" s="95">
        <v>2069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97"/>
    </row>
    <row r="2074" spans="1:70" ht="30" hidden="1" customHeight="1" x14ac:dyDescent="0.35">
      <c r="A2074" s="95">
        <v>2070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97"/>
    </row>
    <row r="2075" spans="1:70" ht="30" hidden="1" customHeight="1" x14ac:dyDescent="0.35">
      <c r="A2075" s="95">
        <v>2071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97"/>
    </row>
    <row r="2076" spans="1:70" ht="30" hidden="1" customHeight="1" x14ac:dyDescent="0.35">
      <c r="A2076" s="95">
        <v>2072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97"/>
    </row>
    <row r="2077" spans="1:70" ht="30" hidden="1" customHeight="1" x14ac:dyDescent="0.35">
      <c r="A2077" s="95">
        <v>2073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97"/>
    </row>
    <row r="2078" spans="1:70" ht="30" hidden="1" customHeight="1" x14ac:dyDescent="0.35">
      <c r="A2078" s="95">
        <v>2074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97"/>
    </row>
    <row r="2079" spans="1:70" ht="30" hidden="1" customHeight="1" x14ac:dyDescent="0.35">
      <c r="A2079" s="95">
        <v>2075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97"/>
    </row>
    <row r="2080" spans="1:70" ht="30" hidden="1" customHeight="1" x14ac:dyDescent="0.35">
      <c r="A2080" s="95">
        <v>2076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97"/>
    </row>
    <row r="2081" spans="1:70" ht="30" hidden="1" customHeight="1" x14ac:dyDescent="0.35">
      <c r="A2081" s="95">
        <v>2077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97"/>
    </row>
    <row r="2082" spans="1:70" ht="30" hidden="1" customHeight="1" x14ac:dyDescent="0.35">
      <c r="A2082" s="95">
        <v>2078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97"/>
    </row>
    <row r="2083" spans="1:70" ht="30" hidden="1" customHeight="1" x14ac:dyDescent="0.35">
      <c r="A2083" s="95">
        <v>2079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97"/>
    </row>
    <row r="2084" spans="1:70" ht="30" hidden="1" customHeight="1" x14ac:dyDescent="0.35">
      <c r="A2084" s="95">
        <v>2080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97"/>
    </row>
    <row r="2085" spans="1:70" ht="30" hidden="1" customHeight="1" x14ac:dyDescent="0.35">
      <c r="A2085" s="95">
        <v>2081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97"/>
    </row>
    <row r="2086" spans="1:70" ht="30" hidden="1" customHeight="1" x14ac:dyDescent="0.35">
      <c r="A2086" s="95">
        <v>2082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97"/>
    </row>
    <row r="2087" spans="1:70" ht="30" hidden="1" customHeight="1" x14ac:dyDescent="0.35">
      <c r="A2087" s="95">
        <v>2083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97"/>
    </row>
    <row r="2088" spans="1:70" ht="30" hidden="1" customHeight="1" x14ac:dyDescent="0.35">
      <c r="A2088" s="95">
        <v>2084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97"/>
    </row>
    <row r="2089" spans="1:70" ht="30" hidden="1" customHeight="1" x14ac:dyDescent="0.35">
      <c r="A2089" s="95">
        <v>2085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97"/>
    </row>
    <row r="2090" spans="1:70" ht="30" hidden="1" customHeight="1" x14ac:dyDescent="0.35">
      <c r="A2090" s="95">
        <v>2086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97"/>
    </row>
    <row r="2091" spans="1:70" ht="30" hidden="1" customHeight="1" x14ac:dyDescent="0.35">
      <c r="A2091" s="95">
        <v>2087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97"/>
    </row>
    <row r="2092" spans="1:70" ht="30" hidden="1" customHeight="1" x14ac:dyDescent="0.35">
      <c r="A2092" s="95">
        <v>2088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97"/>
    </row>
    <row r="2093" spans="1:70" ht="30" hidden="1" customHeight="1" x14ac:dyDescent="0.35">
      <c r="A2093" s="95">
        <v>2089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97"/>
    </row>
    <row r="2094" spans="1:70" ht="30" hidden="1" customHeight="1" x14ac:dyDescent="0.35">
      <c r="A2094" s="95">
        <v>2090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97"/>
    </row>
    <row r="2095" spans="1:70" ht="30" hidden="1" customHeight="1" x14ac:dyDescent="0.35">
      <c r="A2095" s="95">
        <v>2091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97"/>
    </row>
    <row r="2096" spans="1:70" ht="30" hidden="1" customHeight="1" x14ac:dyDescent="0.35">
      <c r="A2096" s="95">
        <v>2092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97"/>
    </row>
    <row r="2097" spans="1:70" ht="30" hidden="1" customHeight="1" x14ac:dyDescent="0.35">
      <c r="A2097" s="95">
        <v>2093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97"/>
    </row>
    <row r="2098" spans="1:70" ht="30" hidden="1" customHeight="1" x14ac:dyDescent="0.35">
      <c r="A2098" s="95">
        <v>2094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97"/>
    </row>
    <row r="2099" spans="1:70" ht="30" hidden="1" customHeight="1" x14ac:dyDescent="0.35">
      <c r="A2099" s="95">
        <v>2095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97"/>
    </row>
    <row r="2100" spans="1:70" ht="30" hidden="1" customHeight="1" x14ac:dyDescent="0.35">
      <c r="A2100" s="95">
        <v>2096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97"/>
    </row>
    <row r="2101" spans="1:70" ht="30" hidden="1" customHeight="1" x14ac:dyDescent="0.35">
      <c r="A2101" s="95">
        <v>2097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97"/>
    </row>
    <row r="2102" spans="1:70" ht="30" hidden="1" customHeight="1" x14ac:dyDescent="0.35">
      <c r="A2102" s="95">
        <v>2098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97"/>
    </row>
    <row r="2103" spans="1:70" ht="30" hidden="1" customHeight="1" x14ac:dyDescent="0.35">
      <c r="A2103" s="95">
        <v>2099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97"/>
    </row>
    <row r="2104" spans="1:70" ht="30" hidden="1" customHeight="1" x14ac:dyDescent="0.35">
      <c r="A2104" s="95">
        <v>2100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97"/>
    </row>
    <row r="2105" spans="1:70" ht="30" hidden="1" customHeight="1" x14ac:dyDescent="0.35">
      <c r="A2105" s="95">
        <v>2101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97"/>
    </row>
    <row r="2106" spans="1:70" ht="30" hidden="1" customHeight="1" x14ac:dyDescent="0.35">
      <c r="A2106" s="95">
        <v>2102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97"/>
    </row>
    <row r="2107" spans="1:70" ht="30" hidden="1" customHeight="1" x14ac:dyDescent="0.35">
      <c r="A2107" s="95">
        <v>2103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97"/>
    </row>
    <row r="2108" spans="1:70" ht="30" hidden="1" customHeight="1" x14ac:dyDescent="0.35">
      <c r="A2108" s="95">
        <v>2104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97"/>
    </row>
    <row r="2109" spans="1:70" ht="30" hidden="1" customHeight="1" x14ac:dyDescent="0.35">
      <c r="A2109" s="95">
        <v>2105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97"/>
    </row>
    <row r="2110" spans="1:70" ht="30" hidden="1" customHeight="1" x14ac:dyDescent="0.35">
      <c r="A2110" s="95">
        <v>2106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97"/>
    </row>
    <row r="2111" spans="1:70" ht="30" hidden="1" customHeight="1" x14ac:dyDescent="0.35">
      <c r="A2111" s="95">
        <v>2107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97"/>
    </row>
    <row r="2112" spans="1:70" ht="30" hidden="1" customHeight="1" x14ac:dyDescent="0.35">
      <c r="A2112" s="95">
        <v>2108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97"/>
    </row>
    <row r="2113" spans="1:70" ht="30" hidden="1" customHeight="1" x14ac:dyDescent="0.35">
      <c r="A2113" s="95">
        <v>2109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97"/>
    </row>
    <row r="2114" spans="1:70" ht="30" hidden="1" customHeight="1" x14ac:dyDescent="0.35">
      <c r="A2114" s="95">
        <v>2110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97"/>
    </row>
    <row r="2115" spans="1:70" ht="30" hidden="1" customHeight="1" x14ac:dyDescent="0.35">
      <c r="A2115" s="95">
        <v>2111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97"/>
    </row>
    <row r="2116" spans="1:70" ht="30" hidden="1" customHeight="1" x14ac:dyDescent="0.35">
      <c r="A2116" s="95">
        <v>2112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97"/>
    </row>
    <row r="2117" spans="1:70" ht="30" hidden="1" customHeight="1" x14ac:dyDescent="0.35">
      <c r="A2117" s="95">
        <v>2113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97"/>
    </row>
    <row r="2118" spans="1:70" ht="30" hidden="1" customHeight="1" x14ac:dyDescent="0.35">
      <c r="A2118" s="95">
        <v>2114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97"/>
    </row>
    <row r="2119" spans="1:70" ht="30" hidden="1" customHeight="1" x14ac:dyDescent="0.35">
      <c r="A2119" s="95">
        <v>2115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97"/>
    </row>
    <row r="2120" spans="1:70" ht="30" hidden="1" customHeight="1" x14ac:dyDescent="0.35">
      <c r="A2120" s="95">
        <v>2116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97"/>
    </row>
    <row r="2121" spans="1:70" ht="30" hidden="1" customHeight="1" x14ac:dyDescent="0.35">
      <c r="A2121" s="95">
        <v>2117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97"/>
    </row>
    <row r="2122" spans="1:70" ht="30" hidden="1" customHeight="1" x14ac:dyDescent="0.35">
      <c r="A2122" s="95">
        <v>2118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97"/>
    </row>
    <row r="2123" spans="1:70" ht="30" hidden="1" customHeight="1" x14ac:dyDescent="0.35">
      <c r="A2123" s="95">
        <v>2119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97"/>
    </row>
    <row r="2124" spans="1:70" ht="30" hidden="1" customHeight="1" x14ac:dyDescent="0.35">
      <c r="A2124" s="95">
        <v>2120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97"/>
    </row>
    <row r="2125" spans="1:70" ht="30" hidden="1" customHeight="1" x14ac:dyDescent="0.35">
      <c r="A2125" s="95">
        <v>2121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97"/>
    </row>
    <row r="2126" spans="1:70" ht="30" hidden="1" customHeight="1" x14ac:dyDescent="0.35">
      <c r="A2126" s="95">
        <v>2122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97"/>
    </row>
    <row r="2127" spans="1:70" ht="30" hidden="1" customHeight="1" x14ac:dyDescent="0.35">
      <c r="A2127" s="95">
        <v>2123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97"/>
    </row>
    <row r="2128" spans="1:70" ht="30" hidden="1" customHeight="1" x14ac:dyDescent="0.35">
      <c r="A2128" s="95">
        <v>2124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97"/>
    </row>
    <row r="2129" spans="1:70" ht="30" hidden="1" customHeight="1" x14ac:dyDescent="0.35">
      <c r="A2129" s="95">
        <v>2125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97"/>
    </row>
    <row r="2130" spans="1:70" ht="30" hidden="1" customHeight="1" x14ac:dyDescent="0.35">
      <c r="A2130" s="95">
        <v>2126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97"/>
    </row>
    <row r="2131" spans="1:70" ht="30" hidden="1" customHeight="1" x14ac:dyDescent="0.35">
      <c r="A2131" s="95">
        <v>2127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97"/>
    </row>
    <row r="2132" spans="1:70" ht="30" hidden="1" customHeight="1" x14ac:dyDescent="0.35">
      <c r="A2132" s="95">
        <v>2128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97"/>
    </row>
    <row r="2133" spans="1:70" ht="30" hidden="1" customHeight="1" x14ac:dyDescent="0.35">
      <c r="A2133" s="95">
        <v>2129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97"/>
    </row>
    <row r="2134" spans="1:70" ht="30" hidden="1" customHeight="1" x14ac:dyDescent="0.35">
      <c r="A2134" s="95">
        <v>2130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97"/>
    </row>
    <row r="2135" spans="1:70" ht="30" hidden="1" customHeight="1" x14ac:dyDescent="0.35">
      <c r="A2135" s="95">
        <v>2131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97"/>
    </row>
    <row r="2136" spans="1:70" ht="30" hidden="1" customHeight="1" x14ac:dyDescent="0.35">
      <c r="A2136" s="95">
        <v>2132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97"/>
    </row>
    <row r="2137" spans="1:70" ht="30" hidden="1" customHeight="1" x14ac:dyDescent="0.35">
      <c r="A2137" s="95">
        <v>2133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97"/>
    </row>
    <row r="2138" spans="1:70" ht="30" hidden="1" customHeight="1" x14ac:dyDescent="0.35">
      <c r="A2138" s="95">
        <v>2134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97"/>
    </row>
    <row r="2139" spans="1:70" ht="30" hidden="1" customHeight="1" x14ac:dyDescent="0.35">
      <c r="A2139" s="95">
        <v>2135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97"/>
    </row>
    <row r="2140" spans="1:70" ht="30" hidden="1" customHeight="1" x14ac:dyDescent="0.35">
      <c r="A2140" s="95">
        <v>2136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97"/>
    </row>
    <row r="2141" spans="1:70" ht="30" hidden="1" customHeight="1" x14ac:dyDescent="0.35">
      <c r="A2141" s="95">
        <v>2137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97"/>
    </row>
    <row r="2142" spans="1:70" ht="30" hidden="1" customHeight="1" x14ac:dyDescent="0.35">
      <c r="A2142" s="95">
        <v>2138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97"/>
    </row>
    <row r="2143" spans="1:70" ht="30" hidden="1" customHeight="1" x14ac:dyDescent="0.35">
      <c r="A2143" s="95">
        <v>2139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97"/>
    </row>
    <row r="2144" spans="1:70" ht="30" hidden="1" customHeight="1" x14ac:dyDescent="0.35">
      <c r="A2144" s="95">
        <v>2140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97"/>
    </row>
    <row r="2145" spans="1:70" ht="30" hidden="1" customHeight="1" x14ac:dyDescent="0.35">
      <c r="A2145" s="95">
        <v>2141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97"/>
    </row>
    <row r="2146" spans="1:70" ht="30" hidden="1" customHeight="1" x14ac:dyDescent="0.35">
      <c r="A2146" s="95">
        <v>2142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97"/>
    </row>
    <row r="2147" spans="1:70" ht="30" hidden="1" customHeight="1" x14ac:dyDescent="0.35">
      <c r="A2147" s="95">
        <v>2143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97"/>
    </row>
    <row r="2148" spans="1:70" ht="30" hidden="1" customHeight="1" x14ac:dyDescent="0.35">
      <c r="A2148" s="95">
        <v>2144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97"/>
    </row>
    <row r="2149" spans="1:70" ht="30" hidden="1" customHeight="1" x14ac:dyDescent="0.35">
      <c r="A2149" s="95">
        <v>2145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97"/>
    </row>
    <row r="2150" spans="1:70" ht="30" hidden="1" customHeight="1" x14ac:dyDescent="0.35">
      <c r="A2150" s="95">
        <v>2146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97"/>
    </row>
    <row r="2151" spans="1:70" ht="30" hidden="1" customHeight="1" x14ac:dyDescent="0.35">
      <c r="A2151" s="95">
        <v>2147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97"/>
    </row>
    <row r="2152" spans="1:70" ht="30" hidden="1" customHeight="1" x14ac:dyDescent="0.35">
      <c r="A2152" s="95">
        <v>2148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97"/>
    </row>
    <row r="2153" spans="1:70" ht="30" hidden="1" customHeight="1" x14ac:dyDescent="0.35">
      <c r="A2153" s="95">
        <v>2149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97"/>
    </row>
    <row r="2154" spans="1:70" ht="30" hidden="1" customHeight="1" x14ac:dyDescent="0.35">
      <c r="A2154" s="95">
        <v>2150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97"/>
    </row>
    <row r="2155" spans="1:70" ht="30" hidden="1" customHeight="1" x14ac:dyDescent="0.35">
      <c r="A2155" s="95">
        <v>2151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97"/>
    </row>
    <row r="2156" spans="1:70" ht="30" hidden="1" customHeight="1" x14ac:dyDescent="0.35">
      <c r="A2156" s="95">
        <v>2152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97"/>
    </row>
    <row r="2157" spans="1:70" ht="30" hidden="1" customHeight="1" x14ac:dyDescent="0.35">
      <c r="A2157" s="95">
        <v>2153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97"/>
    </row>
    <row r="2158" spans="1:70" ht="30" hidden="1" customHeight="1" x14ac:dyDescent="0.35">
      <c r="A2158" s="95">
        <v>2154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97"/>
    </row>
    <row r="2159" spans="1:70" ht="30" hidden="1" customHeight="1" x14ac:dyDescent="0.35">
      <c r="A2159" s="95">
        <v>2155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97"/>
    </row>
    <row r="2160" spans="1:70" ht="30" hidden="1" customHeight="1" x14ac:dyDescent="0.35">
      <c r="A2160" s="95">
        <v>2156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97"/>
    </row>
    <row r="2161" spans="1:70" ht="30" hidden="1" customHeight="1" x14ac:dyDescent="0.35">
      <c r="A2161" s="95">
        <v>2157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97"/>
    </row>
    <row r="2162" spans="1:70" ht="30" hidden="1" customHeight="1" x14ac:dyDescent="0.35">
      <c r="A2162" s="95">
        <v>2158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97"/>
    </row>
    <row r="2163" spans="1:70" ht="30" hidden="1" customHeight="1" x14ac:dyDescent="0.35">
      <c r="A2163" s="95">
        <v>2159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97"/>
    </row>
    <row r="2164" spans="1:70" ht="30" hidden="1" customHeight="1" x14ac:dyDescent="0.35">
      <c r="A2164" s="95">
        <v>2160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97"/>
    </row>
    <row r="2165" spans="1:70" ht="30" hidden="1" customHeight="1" x14ac:dyDescent="0.35">
      <c r="A2165" s="95">
        <v>2161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97"/>
    </row>
    <row r="2166" spans="1:70" ht="30" hidden="1" customHeight="1" x14ac:dyDescent="0.35">
      <c r="A2166" s="95">
        <v>2162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97"/>
    </row>
    <row r="2167" spans="1:70" ht="30" hidden="1" customHeight="1" x14ac:dyDescent="0.35">
      <c r="A2167" s="95">
        <v>2163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97"/>
    </row>
    <row r="2168" spans="1:70" ht="30" hidden="1" customHeight="1" x14ac:dyDescent="0.35">
      <c r="A2168" s="95">
        <v>2164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97"/>
    </row>
    <row r="2169" spans="1:70" ht="30" hidden="1" customHeight="1" x14ac:dyDescent="0.35">
      <c r="A2169" s="95">
        <v>2165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97"/>
    </row>
    <row r="2170" spans="1:70" ht="30" hidden="1" customHeight="1" x14ac:dyDescent="0.35">
      <c r="A2170" s="95">
        <v>2166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97"/>
    </row>
    <row r="2171" spans="1:70" ht="30" hidden="1" customHeight="1" x14ac:dyDescent="0.35">
      <c r="A2171" s="95">
        <v>2167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97"/>
    </row>
    <row r="2172" spans="1:70" ht="30" hidden="1" customHeight="1" x14ac:dyDescent="0.35">
      <c r="A2172" s="95">
        <v>2168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97"/>
    </row>
    <row r="2173" spans="1:70" ht="30" hidden="1" customHeight="1" x14ac:dyDescent="0.35">
      <c r="A2173" s="95">
        <v>2169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97"/>
    </row>
    <row r="2174" spans="1:70" ht="30" hidden="1" customHeight="1" x14ac:dyDescent="0.35">
      <c r="A2174" s="95">
        <v>2170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97"/>
    </row>
    <row r="2175" spans="1:70" ht="30" hidden="1" customHeight="1" x14ac:dyDescent="0.35">
      <c r="A2175" s="95">
        <v>2171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97"/>
    </row>
    <row r="2176" spans="1:70" ht="30" hidden="1" customHeight="1" x14ac:dyDescent="0.35">
      <c r="A2176" s="95">
        <v>2172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97"/>
    </row>
    <row r="2177" spans="1:70" ht="30" hidden="1" customHeight="1" x14ac:dyDescent="0.35">
      <c r="A2177" s="95">
        <v>2173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97"/>
    </row>
    <row r="2178" spans="1:70" ht="30" hidden="1" customHeight="1" x14ac:dyDescent="0.35">
      <c r="A2178" s="95">
        <v>2174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97"/>
    </row>
    <row r="2179" spans="1:70" ht="30" hidden="1" customHeight="1" x14ac:dyDescent="0.35">
      <c r="A2179" s="95">
        <v>2175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97"/>
    </row>
    <row r="2180" spans="1:70" ht="30" hidden="1" customHeight="1" x14ac:dyDescent="0.35">
      <c r="A2180" s="95">
        <v>2176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97"/>
    </row>
    <row r="2181" spans="1:70" ht="30" hidden="1" customHeight="1" x14ac:dyDescent="0.35">
      <c r="A2181" s="95">
        <v>2177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97"/>
    </row>
    <row r="2182" spans="1:70" ht="30" hidden="1" customHeight="1" x14ac:dyDescent="0.35">
      <c r="A2182" s="95">
        <v>2178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97"/>
    </row>
    <row r="2183" spans="1:70" ht="30" hidden="1" customHeight="1" x14ac:dyDescent="0.35">
      <c r="A2183" s="95">
        <v>2179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97"/>
    </row>
    <row r="2184" spans="1:70" ht="30" hidden="1" customHeight="1" x14ac:dyDescent="0.35">
      <c r="A2184" s="95">
        <v>2180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97"/>
    </row>
    <row r="2185" spans="1:70" ht="30" hidden="1" customHeight="1" x14ac:dyDescent="0.35">
      <c r="A2185" s="95">
        <v>2181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97"/>
    </row>
    <row r="2186" spans="1:70" ht="30" hidden="1" customHeight="1" x14ac:dyDescent="0.35">
      <c r="A2186" s="95">
        <v>2182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97"/>
    </row>
    <row r="2187" spans="1:70" ht="30" hidden="1" customHeight="1" x14ac:dyDescent="0.35">
      <c r="A2187" s="95">
        <v>2183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97"/>
    </row>
    <row r="2188" spans="1:70" ht="30" hidden="1" customHeight="1" x14ac:dyDescent="0.35">
      <c r="A2188" s="95">
        <v>2184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97"/>
    </row>
    <row r="2189" spans="1:70" ht="30" hidden="1" customHeight="1" x14ac:dyDescent="0.35">
      <c r="A2189" s="95">
        <v>2185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97"/>
    </row>
    <row r="2190" spans="1:70" ht="30" hidden="1" customHeight="1" x14ac:dyDescent="0.35">
      <c r="A2190" s="95">
        <v>2186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97"/>
    </row>
    <row r="2191" spans="1:70" ht="30" hidden="1" customHeight="1" x14ac:dyDescent="0.35">
      <c r="A2191" s="95">
        <v>2187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97"/>
    </row>
    <row r="2192" spans="1:70" ht="30" hidden="1" customHeight="1" x14ac:dyDescent="0.35">
      <c r="A2192" s="95">
        <v>2188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97"/>
    </row>
    <row r="2193" spans="1:70" ht="30" hidden="1" customHeight="1" x14ac:dyDescent="0.35">
      <c r="A2193" s="95">
        <v>2189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97"/>
    </row>
    <row r="2194" spans="1:70" ht="30" hidden="1" customHeight="1" x14ac:dyDescent="0.35">
      <c r="A2194" s="95">
        <v>2190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97"/>
    </row>
    <row r="2195" spans="1:70" ht="30" hidden="1" customHeight="1" x14ac:dyDescent="0.35">
      <c r="A2195" s="95">
        <v>2191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97"/>
    </row>
    <row r="2196" spans="1:70" ht="30" hidden="1" customHeight="1" x14ac:dyDescent="0.35">
      <c r="A2196" s="95">
        <v>2192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97"/>
    </row>
    <row r="2197" spans="1:70" ht="30" hidden="1" customHeight="1" x14ac:dyDescent="0.35">
      <c r="A2197" s="95">
        <v>2193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97"/>
    </row>
    <row r="2198" spans="1:70" ht="30" hidden="1" customHeight="1" x14ac:dyDescent="0.35">
      <c r="A2198" s="95">
        <v>2194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97"/>
    </row>
    <row r="2199" spans="1:70" ht="30" hidden="1" customHeight="1" x14ac:dyDescent="0.35">
      <c r="A2199" s="95">
        <v>2195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97"/>
    </row>
    <row r="2200" spans="1:70" ht="30" hidden="1" customHeight="1" x14ac:dyDescent="0.35">
      <c r="A2200" s="95">
        <v>2196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97"/>
    </row>
    <row r="2201" spans="1:70" ht="30" hidden="1" customHeight="1" x14ac:dyDescent="0.35">
      <c r="A2201" s="95">
        <v>2197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97"/>
    </row>
    <row r="2202" spans="1:70" ht="30" hidden="1" customHeight="1" x14ac:dyDescent="0.35">
      <c r="A2202" s="95">
        <v>2198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97"/>
    </row>
    <row r="2203" spans="1:70" ht="30" hidden="1" customHeight="1" x14ac:dyDescent="0.35">
      <c r="A2203" s="95">
        <v>2199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97"/>
    </row>
    <row r="2204" spans="1:70" ht="30" hidden="1" customHeight="1" x14ac:dyDescent="0.35">
      <c r="A2204" s="95">
        <v>2200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97"/>
    </row>
    <row r="2205" spans="1:70" ht="30" hidden="1" customHeight="1" x14ac:dyDescent="0.35">
      <c r="A2205" s="95">
        <v>2201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97"/>
    </row>
    <row r="2206" spans="1:70" ht="30" hidden="1" customHeight="1" x14ac:dyDescent="0.35">
      <c r="A2206" s="95">
        <v>2202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97"/>
    </row>
    <row r="2207" spans="1:70" ht="30" hidden="1" customHeight="1" x14ac:dyDescent="0.35">
      <c r="A2207" s="95">
        <v>2203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97"/>
    </row>
    <row r="2208" spans="1:70" ht="30" hidden="1" customHeight="1" x14ac:dyDescent="0.35">
      <c r="A2208" s="95">
        <v>2204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97"/>
    </row>
    <row r="2209" spans="1:70" ht="30" hidden="1" customHeight="1" x14ac:dyDescent="0.35">
      <c r="A2209" s="95">
        <v>2205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97"/>
    </row>
    <row r="2210" spans="1:70" ht="30" hidden="1" customHeight="1" x14ac:dyDescent="0.35">
      <c r="A2210" s="95">
        <v>2206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97"/>
    </row>
    <row r="2211" spans="1:70" ht="30" hidden="1" customHeight="1" x14ac:dyDescent="0.35">
      <c r="A2211" s="95">
        <v>2207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97"/>
    </row>
    <row r="2212" spans="1:70" ht="30" hidden="1" customHeight="1" x14ac:dyDescent="0.35">
      <c r="A2212" s="95">
        <v>2208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97"/>
    </row>
    <row r="2213" spans="1:70" ht="30" hidden="1" customHeight="1" x14ac:dyDescent="0.35">
      <c r="A2213" s="95">
        <v>2209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97"/>
    </row>
    <row r="2214" spans="1:70" ht="30" hidden="1" customHeight="1" x14ac:dyDescent="0.35">
      <c r="A2214" s="95">
        <v>2210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97"/>
    </row>
    <row r="2215" spans="1:70" ht="30" hidden="1" customHeight="1" x14ac:dyDescent="0.35">
      <c r="A2215" s="95">
        <v>2211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97"/>
    </row>
    <row r="2216" spans="1:70" ht="30" hidden="1" customHeight="1" x14ac:dyDescent="0.35">
      <c r="A2216" s="95">
        <v>2212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97"/>
    </row>
    <row r="2217" spans="1:70" ht="30" hidden="1" customHeight="1" x14ac:dyDescent="0.35">
      <c r="A2217" s="95">
        <v>2213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97"/>
    </row>
    <row r="2218" spans="1:70" ht="30" hidden="1" customHeight="1" x14ac:dyDescent="0.35">
      <c r="A2218" s="95">
        <v>2214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97"/>
    </row>
    <row r="2219" spans="1:70" ht="30" hidden="1" customHeight="1" x14ac:dyDescent="0.35">
      <c r="A2219" s="95">
        <v>2215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97"/>
    </row>
    <row r="2220" spans="1:70" ht="30" hidden="1" customHeight="1" x14ac:dyDescent="0.35">
      <c r="A2220" s="95">
        <v>2216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97"/>
    </row>
    <row r="2221" spans="1:70" ht="30" hidden="1" customHeight="1" x14ac:dyDescent="0.35">
      <c r="A2221" s="95">
        <v>2217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97"/>
    </row>
    <row r="2222" spans="1:70" ht="30" hidden="1" customHeight="1" x14ac:dyDescent="0.35">
      <c r="A2222" s="95">
        <v>2218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97"/>
    </row>
    <row r="2223" spans="1:70" ht="30" hidden="1" customHeight="1" x14ac:dyDescent="0.35">
      <c r="A2223" s="95">
        <v>2219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97"/>
    </row>
    <row r="2224" spans="1:70" ht="30" hidden="1" customHeight="1" x14ac:dyDescent="0.35">
      <c r="A2224" s="95">
        <v>2220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97"/>
    </row>
    <row r="2225" spans="1:70" ht="30" hidden="1" customHeight="1" x14ac:dyDescent="0.35">
      <c r="A2225" s="95">
        <v>2221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97"/>
    </row>
    <row r="2226" spans="1:70" ht="30" hidden="1" customHeight="1" x14ac:dyDescent="0.35">
      <c r="A2226" s="95">
        <v>2222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97"/>
    </row>
    <row r="2227" spans="1:70" ht="30" hidden="1" customHeight="1" x14ac:dyDescent="0.35">
      <c r="A2227" s="95">
        <v>2223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97"/>
    </row>
    <row r="2228" spans="1:70" ht="30" hidden="1" customHeight="1" x14ac:dyDescent="0.35">
      <c r="A2228" s="95">
        <v>2224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97"/>
    </row>
    <row r="2229" spans="1:70" ht="30" hidden="1" customHeight="1" x14ac:dyDescent="0.35">
      <c r="A2229" s="95">
        <v>2225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97"/>
    </row>
    <row r="2230" spans="1:70" ht="30" hidden="1" customHeight="1" x14ac:dyDescent="0.35">
      <c r="A2230" s="95">
        <v>2226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97"/>
    </row>
    <row r="2231" spans="1:70" ht="30" hidden="1" customHeight="1" x14ac:dyDescent="0.35">
      <c r="A2231" s="95">
        <v>2227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97"/>
    </row>
    <row r="2232" spans="1:70" ht="30" hidden="1" customHeight="1" x14ac:dyDescent="0.35">
      <c r="A2232" s="95">
        <v>2228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97"/>
    </row>
    <row r="2233" spans="1:70" ht="30" hidden="1" customHeight="1" x14ac:dyDescent="0.35">
      <c r="A2233" s="95">
        <v>2229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97"/>
    </row>
    <row r="2234" spans="1:70" ht="30" hidden="1" customHeight="1" x14ac:dyDescent="0.35">
      <c r="A2234" s="95">
        <v>2230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97"/>
    </row>
    <row r="2235" spans="1:70" ht="30" hidden="1" customHeight="1" x14ac:dyDescent="0.35">
      <c r="A2235" s="95">
        <v>2231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97"/>
    </row>
    <row r="2236" spans="1:70" ht="30" hidden="1" customHeight="1" x14ac:dyDescent="0.35">
      <c r="A2236" s="95">
        <v>2232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97"/>
    </row>
    <row r="2237" spans="1:70" ht="30" hidden="1" customHeight="1" x14ac:dyDescent="0.35">
      <c r="A2237" s="95">
        <v>2233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97"/>
    </row>
    <row r="2238" spans="1:70" ht="30" hidden="1" customHeight="1" x14ac:dyDescent="0.35">
      <c r="A2238" s="95">
        <v>2234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97"/>
    </row>
    <row r="2239" spans="1:70" ht="30" hidden="1" customHeight="1" x14ac:dyDescent="0.35">
      <c r="A2239" s="95">
        <v>2235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97"/>
    </row>
    <row r="2240" spans="1:70" ht="30" hidden="1" customHeight="1" x14ac:dyDescent="0.35">
      <c r="A2240" s="95">
        <v>2236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97"/>
    </row>
    <row r="2241" spans="1:70" ht="30" hidden="1" customHeight="1" x14ac:dyDescent="0.35">
      <c r="A2241" s="95">
        <v>2237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97"/>
    </row>
    <row r="2242" spans="1:70" ht="30" hidden="1" customHeight="1" x14ac:dyDescent="0.35">
      <c r="A2242" s="95">
        <v>2238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97"/>
    </row>
    <row r="2243" spans="1:70" ht="30" hidden="1" customHeight="1" x14ac:dyDescent="0.35">
      <c r="A2243" s="95">
        <v>2239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97"/>
    </row>
    <row r="2244" spans="1:70" ht="30" hidden="1" customHeight="1" x14ac:dyDescent="0.35">
      <c r="A2244" s="95">
        <v>2240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97"/>
    </row>
    <row r="2245" spans="1:70" ht="30" hidden="1" customHeight="1" x14ac:dyDescent="0.35">
      <c r="A2245" s="95">
        <v>2241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97"/>
    </row>
    <row r="2246" spans="1:70" ht="30" hidden="1" customHeight="1" x14ac:dyDescent="0.35">
      <c r="A2246" s="95">
        <v>2242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97"/>
    </row>
    <row r="2247" spans="1:70" ht="30" hidden="1" customHeight="1" x14ac:dyDescent="0.35">
      <c r="A2247" s="95">
        <v>2243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97"/>
    </row>
    <row r="2248" spans="1:70" ht="30" hidden="1" customHeight="1" x14ac:dyDescent="0.35">
      <c r="A2248" s="95">
        <v>2244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97"/>
    </row>
    <row r="2249" spans="1:70" ht="30" hidden="1" customHeight="1" x14ac:dyDescent="0.35">
      <c r="A2249" s="95">
        <v>2245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97"/>
    </row>
    <row r="2250" spans="1:70" ht="30" hidden="1" customHeight="1" x14ac:dyDescent="0.35">
      <c r="A2250" s="95">
        <v>2246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97"/>
    </row>
    <row r="2251" spans="1:70" ht="30" hidden="1" customHeight="1" x14ac:dyDescent="0.35">
      <c r="A2251" s="95">
        <v>2247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97"/>
    </row>
    <row r="2252" spans="1:70" ht="30" hidden="1" customHeight="1" x14ac:dyDescent="0.35">
      <c r="A2252" s="95">
        <v>2248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97"/>
    </row>
    <row r="2253" spans="1:70" ht="30" hidden="1" customHeight="1" x14ac:dyDescent="0.35">
      <c r="A2253" s="95">
        <v>2249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97"/>
    </row>
    <row r="2254" spans="1:70" ht="30" hidden="1" customHeight="1" x14ac:dyDescent="0.35">
      <c r="A2254" s="95">
        <v>2250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97"/>
    </row>
    <row r="2255" spans="1:70" ht="30" hidden="1" customHeight="1" x14ac:dyDescent="0.35">
      <c r="A2255" s="95">
        <v>2251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97"/>
    </row>
    <row r="2256" spans="1:70" ht="30" hidden="1" customHeight="1" x14ac:dyDescent="0.35">
      <c r="A2256" s="95">
        <v>2252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97"/>
    </row>
    <row r="2257" spans="1:70" ht="30" hidden="1" customHeight="1" x14ac:dyDescent="0.35">
      <c r="A2257" s="95">
        <v>2253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97"/>
    </row>
    <row r="2258" spans="1:70" ht="30" hidden="1" customHeight="1" x14ac:dyDescent="0.35">
      <c r="A2258" s="95">
        <v>2254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97"/>
    </row>
    <row r="2259" spans="1:70" ht="30" hidden="1" customHeight="1" x14ac:dyDescent="0.35">
      <c r="A2259" s="95">
        <v>2255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97"/>
    </row>
    <row r="2260" spans="1:70" ht="30" hidden="1" customHeight="1" x14ac:dyDescent="0.35">
      <c r="A2260" s="95">
        <v>2256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97"/>
    </row>
    <row r="2261" spans="1:70" ht="30" hidden="1" customHeight="1" x14ac:dyDescent="0.35">
      <c r="A2261" s="95">
        <v>2257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97"/>
    </row>
    <row r="2262" spans="1:70" ht="30" hidden="1" customHeight="1" x14ac:dyDescent="0.35">
      <c r="A2262" s="95">
        <v>2258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97"/>
    </row>
    <row r="2263" spans="1:70" ht="30" hidden="1" customHeight="1" x14ac:dyDescent="0.35">
      <c r="A2263" s="95">
        <v>2259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97"/>
    </row>
    <row r="2264" spans="1:70" ht="30" hidden="1" customHeight="1" x14ac:dyDescent="0.35">
      <c r="A2264" s="95">
        <v>2260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97"/>
    </row>
    <row r="2265" spans="1:70" ht="30" hidden="1" customHeight="1" x14ac:dyDescent="0.35">
      <c r="A2265" s="95">
        <v>2261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97"/>
    </row>
    <row r="2266" spans="1:70" ht="30" hidden="1" customHeight="1" x14ac:dyDescent="0.35">
      <c r="A2266" s="95">
        <v>2262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97"/>
    </row>
    <row r="2267" spans="1:70" ht="30" hidden="1" customHeight="1" x14ac:dyDescent="0.35">
      <c r="A2267" s="95">
        <v>2263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97"/>
    </row>
    <row r="2268" spans="1:70" ht="30" hidden="1" customHeight="1" x14ac:dyDescent="0.35">
      <c r="A2268" s="95">
        <v>2264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97"/>
    </row>
    <row r="2269" spans="1:70" ht="30" hidden="1" customHeight="1" x14ac:dyDescent="0.35">
      <c r="A2269" s="95">
        <v>2265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97"/>
    </row>
    <row r="2270" spans="1:70" ht="30" hidden="1" customHeight="1" x14ac:dyDescent="0.35">
      <c r="A2270" s="95">
        <v>2266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97"/>
    </row>
    <row r="2271" spans="1:70" ht="30" hidden="1" customHeight="1" x14ac:dyDescent="0.35">
      <c r="A2271" s="95">
        <v>2267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97"/>
    </row>
    <row r="2272" spans="1:70" ht="30" hidden="1" customHeight="1" x14ac:dyDescent="0.35">
      <c r="A2272" s="95">
        <v>2268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97"/>
    </row>
    <row r="2273" spans="1:70" ht="30" hidden="1" customHeight="1" x14ac:dyDescent="0.35">
      <c r="A2273" s="95">
        <v>2269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97"/>
    </row>
    <row r="2274" spans="1:70" ht="30" hidden="1" customHeight="1" x14ac:dyDescent="0.35">
      <c r="A2274" s="95">
        <v>2270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97"/>
    </row>
    <row r="2275" spans="1:70" ht="30" hidden="1" customHeight="1" x14ac:dyDescent="0.35">
      <c r="A2275" s="95">
        <v>2271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97"/>
    </row>
    <row r="2276" spans="1:70" ht="30" hidden="1" customHeight="1" x14ac:dyDescent="0.35">
      <c r="A2276" s="95">
        <v>2272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97"/>
    </row>
    <row r="2277" spans="1:70" ht="30" hidden="1" customHeight="1" x14ac:dyDescent="0.35">
      <c r="A2277" s="95">
        <v>2273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97"/>
    </row>
    <row r="2278" spans="1:70" ht="30" hidden="1" customHeight="1" x14ac:dyDescent="0.35">
      <c r="A2278" s="95">
        <v>2274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97"/>
    </row>
    <row r="2279" spans="1:70" ht="30" hidden="1" customHeight="1" x14ac:dyDescent="0.35">
      <c r="A2279" s="95">
        <v>2275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97"/>
    </row>
    <row r="2280" spans="1:70" ht="30" hidden="1" customHeight="1" x14ac:dyDescent="0.35">
      <c r="A2280" s="95">
        <v>2276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97"/>
    </row>
    <row r="2281" spans="1:70" ht="30" hidden="1" customHeight="1" x14ac:dyDescent="0.35">
      <c r="A2281" s="95">
        <v>2277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97"/>
    </row>
    <row r="2282" spans="1:70" ht="30" hidden="1" customHeight="1" x14ac:dyDescent="0.35">
      <c r="A2282" s="95">
        <v>2278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97"/>
    </row>
    <row r="2283" spans="1:70" ht="30" hidden="1" customHeight="1" x14ac:dyDescent="0.35">
      <c r="A2283" s="95">
        <v>2279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97"/>
    </row>
    <row r="2284" spans="1:70" ht="30" hidden="1" customHeight="1" x14ac:dyDescent="0.35">
      <c r="A2284" s="95">
        <v>2280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97"/>
    </row>
    <row r="2285" spans="1:70" ht="30" hidden="1" customHeight="1" x14ac:dyDescent="0.35">
      <c r="A2285" s="95">
        <v>2281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97"/>
    </row>
    <row r="2286" spans="1:70" ht="30" hidden="1" customHeight="1" x14ac:dyDescent="0.35">
      <c r="A2286" s="95">
        <v>2282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97"/>
    </row>
    <row r="2287" spans="1:70" ht="30" hidden="1" customHeight="1" x14ac:dyDescent="0.35">
      <c r="A2287" s="95">
        <v>2283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97"/>
    </row>
    <row r="2288" spans="1:70" ht="30" hidden="1" customHeight="1" x14ac:dyDescent="0.35">
      <c r="A2288" s="95">
        <v>2284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97"/>
    </row>
    <row r="2289" spans="1:70" ht="30" hidden="1" customHeight="1" x14ac:dyDescent="0.35">
      <c r="A2289" s="95">
        <v>2285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97"/>
    </row>
    <row r="2290" spans="1:70" ht="30" hidden="1" customHeight="1" x14ac:dyDescent="0.35">
      <c r="A2290" s="95">
        <v>2286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97"/>
    </row>
    <row r="2291" spans="1:70" ht="30" hidden="1" customHeight="1" x14ac:dyDescent="0.35">
      <c r="A2291" s="95">
        <v>2287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97"/>
    </row>
    <row r="2292" spans="1:70" ht="30" hidden="1" customHeight="1" x14ac:dyDescent="0.35">
      <c r="A2292" s="95">
        <v>2288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97"/>
    </row>
    <row r="2293" spans="1:70" ht="30" hidden="1" customHeight="1" x14ac:dyDescent="0.35">
      <c r="A2293" s="95">
        <v>2289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97"/>
    </row>
    <row r="2294" spans="1:70" ht="30" hidden="1" customHeight="1" x14ac:dyDescent="0.35">
      <c r="A2294" s="95">
        <v>2290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97"/>
    </row>
    <row r="2295" spans="1:70" ht="30" hidden="1" customHeight="1" x14ac:dyDescent="0.35">
      <c r="A2295" s="95">
        <v>2291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97"/>
    </row>
    <row r="2296" spans="1:70" ht="30" hidden="1" customHeight="1" x14ac:dyDescent="0.35">
      <c r="A2296" s="95">
        <v>2292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97"/>
    </row>
    <row r="2297" spans="1:70" ht="30" hidden="1" customHeight="1" x14ac:dyDescent="0.35">
      <c r="A2297" s="95">
        <v>2293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97"/>
    </row>
    <row r="2298" spans="1:70" ht="30" hidden="1" customHeight="1" x14ac:dyDescent="0.35">
      <c r="A2298" s="95">
        <v>2294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97"/>
    </row>
    <row r="2299" spans="1:70" ht="30" hidden="1" customHeight="1" x14ac:dyDescent="0.35">
      <c r="A2299" s="95">
        <v>2295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97"/>
    </row>
    <row r="2300" spans="1:70" ht="30" hidden="1" customHeight="1" x14ac:dyDescent="0.35">
      <c r="A2300" s="95">
        <v>2296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97"/>
    </row>
    <row r="2301" spans="1:70" ht="30" hidden="1" customHeight="1" x14ac:dyDescent="0.35">
      <c r="A2301" s="95">
        <v>2297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97"/>
    </row>
    <row r="2302" spans="1:70" ht="30" hidden="1" customHeight="1" x14ac:dyDescent="0.35">
      <c r="A2302" s="95">
        <v>2298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97"/>
    </row>
    <row r="2303" spans="1:70" ht="30" hidden="1" customHeight="1" x14ac:dyDescent="0.35">
      <c r="A2303" s="95">
        <v>2299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97"/>
    </row>
    <row r="2304" spans="1:70" ht="30" hidden="1" customHeight="1" x14ac:dyDescent="0.35">
      <c r="A2304" s="95">
        <v>2300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97"/>
    </row>
    <row r="2305" spans="1:70" ht="30" hidden="1" customHeight="1" x14ac:dyDescent="0.35">
      <c r="A2305" s="95">
        <v>2301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97"/>
    </row>
    <row r="2306" spans="1:70" ht="30" hidden="1" customHeight="1" x14ac:dyDescent="0.35">
      <c r="A2306" s="95">
        <v>2302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97"/>
    </row>
    <row r="2307" spans="1:70" ht="30" hidden="1" customHeight="1" x14ac:dyDescent="0.35">
      <c r="A2307" s="95">
        <v>2303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97"/>
    </row>
    <row r="2308" spans="1:70" ht="30" hidden="1" customHeight="1" x14ac:dyDescent="0.35">
      <c r="A2308" s="95">
        <v>2304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97"/>
    </row>
    <row r="2309" spans="1:70" ht="30" hidden="1" customHeight="1" x14ac:dyDescent="0.35">
      <c r="A2309" s="95">
        <v>2305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97"/>
    </row>
    <row r="2310" spans="1:70" ht="30" hidden="1" customHeight="1" x14ac:dyDescent="0.35">
      <c r="A2310" s="95">
        <v>2306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97"/>
    </row>
    <row r="2311" spans="1:70" ht="30" hidden="1" customHeight="1" x14ac:dyDescent="0.35">
      <c r="A2311" s="95">
        <v>2307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97"/>
    </row>
    <row r="2312" spans="1:70" ht="30" hidden="1" customHeight="1" x14ac:dyDescent="0.35">
      <c r="A2312" s="95">
        <v>2308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97"/>
    </row>
    <row r="2313" spans="1:70" ht="30" hidden="1" customHeight="1" x14ac:dyDescent="0.35">
      <c r="A2313" s="95">
        <v>2309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97"/>
    </row>
    <row r="2314" spans="1:70" ht="30" hidden="1" customHeight="1" x14ac:dyDescent="0.35">
      <c r="A2314" s="95">
        <v>2310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97"/>
    </row>
    <row r="2315" spans="1:70" ht="30" hidden="1" customHeight="1" x14ac:dyDescent="0.35">
      <c r="A2315" s="95">
        <v>2311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97"/>
    </row>
    <row r="2316" spans="1:70" ht="30" hidden="1" customHeight="1" x14ac:dyDescent="0.35">
      <c r="A2316" s="95">
        <v>2312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97"/>
    </row>
    <row r="2317" spans="1:70" ht="30" hidden="1" customHeight="1" x14ac:dyDescent="0.35">
      <c r="A2317" s="95">
        <v>2313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97"/>
    </row>
    <row r="2318" spans="1:70" ht="30" hidden="1" customHeight="1" x14ac:dyDescent="0.35">
      <c r="A2318" s="95">
        <v>2314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97"/>
    </row>
    <row r="2319" spans="1:70" ht="30" hidden="1" customHeight="1" x14ac:dyDescent="0.35">
      <c r="A2319" s="95">
        <v>2315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97"/>
    </row>
    <row r="2320" spans="1:70" ht="30" hidden="1" customHeight="1" x14ac:dyDescent="0.35">
      <c r="A2320" s="95">
        <v>2316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97"/>
    </row>
    <row r="2321" spans="1:70" ht="30" hidden="1" customHeight="1" x14ac:dyDescent="0.35">
      <c r="A2321" s="95">
        <v>2317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97"/>
    </row>
    <row r="2322" spans="1:70" ht="30" hidden="1" customHeight="1" x14ac:dyDescent="0.35">
      <c r="A2322" s="95">
        <v>2318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97"/>
    </row>
    <row r="2323" spans="1:70" ht="30" hidden="1" customHeight="1" x14ac:dyDescent="0.35">
      <c r="A2323" s="95">
        <v>2319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97"/>
    </row>
    <row r="2324" spans="1:70" ht="30" hidden="1" customHeight="1" x14ac:dyDescent="0.35">
      <c r="A2324" s="95">
        <v>2320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97"/>
    </row>
    <row r="2325" spans="1:70" ht="30" hidden="1" customHeight="1" x14ac:dyDescent="0.35">
      <c r="A2325" s="95">
        <v>2321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97"/>
    </row>
    <row r="2326" spans="1:70" ht="30" hidden="1" customHeight="1" x14ac:dyDescent="0.35">
      <c r="A2326" s="95">
        <v>2322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97"/>
    </row>
    <row r="2327" spans="1:70" ht="30" hidden="1" customHeight="1" x14ac:dyDescent="0.35">
      <c r="A2327" s="95">
        <v>2323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97"/>
    </row>
    <row r="2328" spans="1:70" ht="30" hidden="1" customHeight="1" x14ac:dyDescent="0.35">
      <c r="A2328" s="95">
        <v>2324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97"/>
    </row>
    <row r="2329" spans="1:70" ht="30" hidden="1" customHeight="1" x14ac:dyDescent="0.35">
      <c r="A2329" s="95">
        <v>2325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97"/>
    </row>
    <row r="2330" spans="1:70" ht="30" hidden="1" customHeight="1" x14ac:dyDescent="0.35">
      <c r="A2330" s="95">
        <v>2326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97"/>
    </row>
    <row r="2331" spans="1:70" ht="30" hidden="1" customHeight="1" x14ac:dyDescent="0.35">
      <c r="A2331" s="95">
        <v>2327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97"/>
    </row>
    <row r="2332" spans="1:70" ht="30" hidden="1" customHeight="1" x14ac:dyDescent="0.35">
      <c r="A2332" s="95">
        <v>2328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97"/>
    </row>
    <row r="2333" spans="1:70" ht="30" hidden="1" customHeight="1" x14ac:dyDescent="0.35">
      <c r="A2333" s="95">
        <v>2329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97"/>
    </row>
    <row r="2334" spans="1:70" ht="30" hidden="1" customHeight="1" x14ac:dyDescent="0.35">
      <c r="A2334" s="95">
        <v>2330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97"/>
    </row>
    <row r="2335" spans="1:70" ht="30" hidden="1" customHeight="1" x14ac:dyDescent="0.35">
      <c r="A2335" s="95">
        <v>2331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97"/>
    </row>
    <row r="2336" spans="1:70" ht="30" hidden="1" customHeight="1" x14ac:dyDescent="0.35">
      <c r="A2336" s="95">
        <v>2332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97"/>
    </row>
    <row r="2337" spans="1:70" ht="30" hidden="1" customHeight="1" x14ac:dyDescent="0.35">
      <c r="A2337" s="95">
        <v>2333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97"/>
    </row>
    <row r="2338" spans="1:70" ht="30" hidden="1" customHeight="1" x14ac:dyDescent="0.35">
      <c r="A2338" s="95">
        <v>2334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97"/>
    </row>
    <row r="2339" spans="1:70" ht="30" hidden="1" customHeight="1" x14ac:dyDescent="0.35">
      <c r="A2339" s="95">
        <v>2335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97"/>
    </row>
    <row r="2340" spans="1:70" ht="30" hidden="1" customHeight="1" x14ac:dyDescent="0.35">
      <c r="A2340" s="95">
        <v>2336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97"/>
    </row>
    <row r="2341" spans="1:70" ht="30" hidden="1" customHeight="1" x14ac:dyDescent="0.35">
      <c r="A2341" s="95">
        <v>2337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97"/>
    </row>
    <row r="2342" spans="1:70" ht="30" hidden="1" customHeight="1" x14ac:dyDescent="0.35">
      <c r="A2342" s="95">
        <v>2338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97"/>
    </row>
    <row r="2343" spans="1:70" ht="30" hidden="1" customHeight="1" x14ac:dyDescent="0.35">
      <c r="A2343" s="95">
        <v>2339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97"/>
    </row>
    <row r="2344" spans="1:70" ht="30" hidden="1" customHeight="1" x14ac:dyDescent="0.35">
      <c r="A2344" s="95">
        <v>2340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97"/>
    </row>
    <row r="2345" spans="1:70" ht="30" hidden="1" customHeight="1" x14ac:dyDescent="0.35">
      <c r="A2345" s="95">
        <v>2341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97"/>
    </row>
    <row r="2346" spans="1:70" ht="30" hidden="1" customHeight="1" x14ac:dyDescent="0.35">
      <c r="A2346" s="95">
        <v>2342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97"/>
    </row>
    <row r="2347" spans="1:70" ht="30" hidden="1" customHeight="1" x14ac:dyDescent="0.35">
      <c r="A2347" s="95">
        <v>2343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97"/>
    </row>
    <row r="2348" spans="1:70" ht="30" hidden="1" customHeight="1" x14ac:dyDescent="0.35">
      <c r="A2348" s="95">
        <v>2344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97"/>
    </row>
    <row r="2349" spans="1:70" ht="30" hidden="1" customHeight="1" x14ac:dyDescent="0.35">
      <c r="A2349" s="95">
        <v>2345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97"/>
    </row>
    <row r="2350" spans="1:70" ht="30" hidden="1" customHeight="1" x14ac:dyDescent="0.35">
      <c r="A2350" s="95">
        <v>2346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97"/>
    </row>
    <row r="2351" spans="1:70" ht="30" hidden="1" customHeight="1" x14ac:dyDescent="0.35">
      <c r="A2351" s="95">
        <v>2347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97"/>
    </row>
    <row r="2352" spans="1:70" ht="30" hidden="1" customHeight="1" x14ac:dyDescent="0.35">
      <c r="A2352" s="95">
        <v>2348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97"/>
    </row>
    <row r="2353" spans="1:70" ht="30" hidden="1" customHeight="1" x14ac:dyDescent="0.35">
      <c r="A2353" s="95">
        <v>2349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97"/>
    </row>
    <row r="2354" spans="1:70" ht="30" hidden="1" customHeight="1" x14ac:dyDescent="0.35">
      <c r="A2354" s="95">
        <v>2350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97"/>
    </row>
    <row r="2355" spans="1:70" ht="30" hidden="1" customHeight="1" x14ac:dyDescent="0.35">
      <c r="A2355" s="95">
        <v>2351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97"/>
    </row>
    <row r="2356" spans="1:70" ht="30" hidden="1" customHeight="1" x14ac:dyDescent="0.35">
      <c r="A2356" s="95">
        <v>2352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97"/>
    </row>
    <row r="2357" spans="1:70" ht="30" hidden="1" customHeight="1" x14ac:dyDescent="0.35">
      <c r="A2357" s="95">
        <v>2353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97"/>
    </row>
    <row r="2358" spans="1:70" ht="30" hidden="1" customHeight="1" x14ac:dyDescent="0.35">
      <c r="A2358" s="95">
        <v>2354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97"/>
    </row>
    <row r="2359" spans="1:70" ht="30" hidden="1" customHeight="1" x14ac:dyDescent="0.35">
      <c r="A2359" s="95">
        <v>2355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97"/>
    </row>
    <row r="2360" spans="1:70" ht="30" hidden="1" customHeight="1" x14ac:dyDescent="0.35">
      <c r="A2360" s="95">
        <v>2356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97"/>
    </row>
    <row r="2361" spans="1:70" ht="30" hidden="1" customHeight="1" x14ac:dyDescent="0.35">
      <c r="A2361" s="95">
        <v>2357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97"/>
    </row>
    <row r="2362" spans="1:70" ht="30" hidden="1" customHeight="1" x14ac:dyDescent="0.35">
      <c r="A2362" s="95">
        <v>2358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97"/>
    </row>
    <row r="2363" spans="1:70" ht="30" hidden="1" customHeight="1" x14ac:dyDescent="0.35">
      <c r="A2363" s="95">
        <v>2359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97"/>
    </row>
    <row r="2364" spans="1:70" ht="30" hidden="1" customHeight="1" x14ac:dyDescent="0.35">
      <c r="A2364" s="95">
        <v>2360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97"/>
    </row>
    <row r="2365" spans="1:70" ht="30" hidden="1" customHeight="1" x14ac:dyDescent="0.35">
      <c r="A2365" s="95">
        <v>2361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97"/>
    </row>
    <row r="2366" spans="1:70" ht="30" hidden="1" customHeight="1" x14ac:dyDescent="0.35">
      <c r="A2366" s="95">
        <v>2362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97"/>
    </row>
    <row r="2367" spans="1:70" ht="30" hidden="1" customHeight="1" x14ac:dyDescent="0.35">
      <c r="A2367" s="95">
        <v>2363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97"/>
    </row>
    <row r="2368" spans="1:70" ht="30" hidden="1" customHeight="1" x14ac:dyDescent="0.35">
      <c r="A2368" s="95">
        <v>2364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97"/>
    </row>
    <row r="2369" spans="1:70" ht="30" hidden="1" customHeight="1" x14ac:dyDescent="0.35">
      <c r="A2369" s="95">
        <v>2365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97"/>
    </row>
    <row r="2370" spans="1:70" ht="30" hidden="1" customHeight="1" x14ac:dyDescent="0.35">
      <c r="A2370" s="95">
        <v>2366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97"/>
    </row>
    <row r="2371" spans="1:70" ht="30" hidden="1" customHeight="1" x14ac:dyDescent="0.35">
      <c r="A2371" s="95">
        <v>2367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97"/>
    </row>
    <row r="2372" spans="1:70" ht="30" hidden="1" customHeight="1" x14ac:dyDescent="0.35">
      <c r="A2372" s="95">
        <v>2368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97"/>
    </row>
    <row r="2373" spans="1:70" ht="30" hidden="1" customHeight="1" x14ac:dyDescent="0.35">
      <c r="A2373" s="95">
        <v>2369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97"/>
    </row>
    <row r="2374" spans="1:70" ht="30" hidden="1" customHeight="1" x14ac:dyDescent="0.35">
      <c r="A2374" s="95">
        <v>2370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97"/>
    </row>
    <row r="2375" spans="1:70" ht="30" hidden="1" customHeight="1" x14ac:dyDescent="0.35">
      <c r="A2375" s="95">
        <v>2371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97"/>
    </row>
    <row r="2376" spans="1:70" ht="30" hidden="1" customHeight="1" x14ac:dyDescent="0.35">
      <c r="A2376" s="95">
        <v>2372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97"/>
    </row>
    <row r="2377" spans="1:70" ht="30" hidden="1" customHeight="1" x14ac:dyDescent="0.35">
      <c r="A2377" s="95">
        <v>2373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97"/>
    </row>
    <row r="2378" spans="1:70" ht="30" hidden="1" customHeight="1" x14ac:dyDescent="0.35">
      <c r="A2378" s="95">
        <v>2374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97"/>
    </row>
    <row r="2379" spans="1:70" ht="30" hidden="1" customHeight="1" x14ac:dyDescent="0.35">
      <c r="A2379" s="95">
        <v>2375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97"/>
    </row>
    <row r="2380" spans="1:70" ht="30" hidden="1" customHeight="1" x14ac:dyDescent="0.35">
      <c r="A2380" s="95">
        <v>2376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97"/>
    </row>
    <row r="2381" spans="1:70" ht="30" hidden="1" customHeight="1" x14ac:dyDescent="0.35">
      <c r="A2381" s="95">
        <v>2377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97"/>
    </row>
    <row r="2382" spans="1:70" ht="30" hidden="1" customHeight="1" x14ac:dyDescent="0.35">
      <c r="A2382" s="95">
        <v>2378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97"/>
    </row>
    <row r="2383" spans="1:70" ht="30" hidden="1" customHeight="1" x14ac:dyDescent="0.35">
      <c r="A2383" s="95">
        <v>2379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97"/>
    </row>
    <row r="2384" spans="1:70" ht="30" hidden="1" customHeight="1" x14ac:dyDescent="0.35">
      <c r="A2384" s="95">
        <v>2380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97"/>
    </row>
    <row r="2385" spans="1:70" ht="30" hidden="1" customHeight="1" x14ac:dyDescent="0.35">
      <c r="A2385" s="95">
        <v>2381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97"/>
    </row>
    <row r="2386" spans="1:70" ht="30" hidden="1" customHeight="1" x14ac:dyDescent="0.35">
      <c r="A2386" s="95">
        <v>2382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97"/>
    </row>
    <row r="2387" spans="1:70" ht="30" hidden="1" customHeight="1" x14ac:dyDescent="0.35">
      <c r="A2387" s="95">
        <v>2383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97"/>
    </row>
    <row r="2388" spans="1:70" ht="30" hidden="1" customHeight="1" x14ac:dyDescent="0.35">
      <c r="A2388" s="95">
        <v>2384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97"/>
    </row>
    <row r="2389" spans="1:70" ht="30" hidden="1" customHeight="1" x14ac:dyDescent="0.35">
      <c r="A2389" s="95">
        <v>2385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97"/>
    </row>
    <row r="2390" spans="1:70" ht="30" hidden="1" customHeight="1" x14ac:dyDescent="0.35">
      <c r="A2390" s="95">
        <v>2386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97"/>
    </row>
    <row r="2391" spans="1:70" ht="30" hidden="1" customHeight="1" x14ac:dyDescent="0.35">
      <c r="A2391" s="95">
        <v>2387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97"/>
    </row>
    <row r="2392" spans="1:70" ht="30" hidden="1" customHeight="1" x14ac:dyDescent="0.35">
      <c r="A2392" s="95">
        <v>2388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97"/>
    </row>
    <row r="2393" spans="1:70" ht="30" hidden="1" customHeight="1" x14ac:dyDescent="0.35">
      <c r="A2393" s="95">
        <v>2389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97"/>
    </row>
    <row r="2394" spans="1:70" ht="30" hidden="1" customHeight="1" x14ac:dyDescent="0.35">
      <c r="A2394" s="95">
        <v>2390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97"/>
    </row>
    <row r="2395" spans="1:70" ht="30" hidden="1" customHeight="1" x14ac:dyDescent="0.35">
      <c r="A2395" s="95">
        <v>2391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97"/>
    </row>
    <row r="2396" spans="1:70" ht="30" hidden="1" customHeight="1" x14ac:dyDescent="0.35">
      <c r="A2396" s="95">
        <v>2392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97"/>
    </row>
    <row r="2397" spans="1:70" ht="30" hidden="1" customHeight="1" x14ac:dyDescent="0.35">
      <c r="A2397" s="95">
        <v>2393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97"/>
    </row>
    <row r="2398" spans="1:70" ht="30" hidden="1" customHeight="1" x14ac:dyDescent="0.35">
      <c r="A2398" s="95">
        <v>2394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97"/>
    </row>
    <row r="2399" spans="1:70" ht="30" hidden="1" customHeight="1" x14ac:dyDescent="0.35">
      <c r="A2399" s="95">
        <v>2395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97"/>
    </row>
    <row r="2400" spans="1:70" ht="30" hidden="1" customHeight="1" x14ac:dyDescent="0.35">
      <c r="A2400" s="95">
        <v>2396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97"/>
    </row>
    <row r="2401" spans="1:70" ht="30" hidden="1" customHeight="1" x14ac:dyDescent="0.35">
      <c r="A2401" s="95">
        <v>2397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97"/>
    </row>
    <row r="2402" spans="1:70" ht="30" hidden="1" customHeight="1" x14ac:dyDescent="0.35">
      <c r="A2402" s="95">
        <v>2398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97"/>
    </row>
    <row r="2403" spans="1:70" ht="30" hidden="1" customHeight="1" x14ac:dyDescent="0.35">
      <c r="A2403" s="95">
        <v>2399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97"/>
    </row>
    <row r="2404" spans="1:70" ht="30" hidden="1" customHeight="1" x14ac:dyDescent="0.35">
      <c r="A2404" s="95">
        <v>2400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97"/>
    </row>
    <row r="2405" spans="1:70" ht="30" hidden="1" customHeight="1" x14ac:dyDescent="0.35">
      <c r="A2405" s="95">
        <v>2401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97"/>
    </row>
    <row r="2406" spans="1:70" ht="30" hidden="1" customHeight="1" x14ac:dyDescent="0.35">
      <c r="A2406" s="95">
        <v>2402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97"/>
    </row>
    <row r="2407" spans="1:70" ht="30" hidden="1" customHeight="1" x14ac:dyDescent="0.35">
      <c r="A2407" s="95">
        <v>2403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97"/>
    </row>
    <row r="2408" spans="1:70" ht="30" hidden="1" customHeight="1" x14ac:dyDescent="0.35">
      <c r="A2408" s="95">
        <v>2404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97"/>
    </row>
    <row r="2409" spans="1:70" ht="30" hidden="1" customHeight="1" x14ac:dyDescent="0.35">
      <c r="A2409" s="95">
        <v>2405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97"/>
    </row>
    <row r="2410" spans="1:70" ht="30" hidden="1" customHeight="1" x14ac:dyDescent="0.35">
      <c r="A2410" s="95">
        <v>2406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97"/>
    </row>
    <row r="2411" spans="1:70" ht="30" hidden="1" customHeight="1" x14ac:dyDescent="0.35">
      <c r="A2411" s="95">
        <v>2407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97"/>
    </row>
    <row r="2412" spans="1:70" ht="30" hidden="1" customHeight="1" x14ac:dyDescent="0.35">
      <c r="A2412" s="95">
        <v>2408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97"/>
    </row>
    <row r="2413" spans="1:70" ht="30" hidden="1" customHeight="1" x14ac:dyDescent="0.35">
      <c r="A2413" s="95">
        <v>2409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97"/>
    </row>
    <row r="2414" spans="1:70" ht="30" hidden="1" customHeight="1" x14ac:dyDescent="0.35">
      <c r="A2414" s="95">
        <v>2410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97"/>
    </row>
    <row r="2415" spans="1:70" ht="30" hidden="1" customHeight="1" x14ac:dyDescent="0.35">
      <c r="A2415" s="95">
        <v>2411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97"/>
    </row>
    <row r="2416" spans="1:70" ht="30" hidden="1" customHeight="1" x14ac:dyDescent="0.35">
      <c r="A2416" s="95">
        <v>2412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97"/>
    </row>
    <row r="2417" spans="1:70" ht="30" hidden="1" customHeight="1" x14ac:dyDescent="0.35">
      <c r="A2417" s="95">
        <v>2413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97"/>
    </row>
    <row r="2418" spans="1:70" ht="30" hidden="1" customHeight="1" x14ac:dyDescent="0.35">
      <c r="A2418" s="95">
        <v>2414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97"/>
    </row>
    <row r="2419" spans="1:70" ht="30" hidden="1" customHeight="1" x14ac:dyDescent="0.35">
      <c r="A2419" s="95">
        <v>2415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97"/>
    </row>
    <row r="2420" spans="1:70" ht="30" hidden="1" customHeight="1" x14ac:dyDescent="0.35">
      <c r="A2420" s="95">
        <v>2416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97"/>
    </row>
    <row r="2421" spans="1:70" ht="30" hidden="1" customHeight="1" x14ac:dyDescent="0.35">
      <c r="A2421" s="95">
        <v>2417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97"/>
    </row>
    <row r="2422" spans="1:70" ht="30" hidden="1" customHeight="1" x14ac:dyDescent="0.35">
      <c r="A2422" s="95">
        <v>2418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97"/>
    </row>
    <row r="2423" spans="1:70" ht="30" hidden="1" customHeight="1" x14ac:dyDescent="0.35">
      <c r="A2423" s="95">
        <v>2419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97"/>
    </row>
    <row r="2424" spans="1:70" ht="30" hidden="1" customHeight="1" x14ac:dyDescent="0.35">
      <c r="A2424" s="95">
        <v>2420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97"/>
    </row>
    <row r="2425" spans="1:70" ht="30" hidden="1" customHeight="1" x14ac:dyDescent="0.35">
      <c r="A2425" s="95">
        <v>2421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97"/>
    </row>
    <row r="2426" spans="1:70" ht="30" hidden="1" customHeight="1" x14ac:dyDescent="0.35">
      <c r="A2426" s="95">
        <v>2422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97"/>
    </row>
    <row r="2427" spans="1:70" ht="30" hidden="1" customHeight="1" x14ac:dyDescent="0.35">
      <c r="A2427" s="95">
        <v>2423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97"/>
    </row>
    <row r="2428" spans="1:70" ht="30" hidden="1" customHeight="1" x14ac:dyDescent="0.35">
      <c r="A2428" s="95">
        <v>2424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97"/>
    </row>
    <row r="2429" spans="1:70" ht="30" hidden="1" customHeight="1" x14ac:dyDescent="0.35">
      <c r="A2429" s="95">
        <v>2425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97"/>
    </row>
    <row r="2430" spans="1:70" ht="30" hidden="1" customHeight="1" x14ac:dyDescent="0.35">
      <c r="A2430" s="95">
        <v>2426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97"/>
    </row>
    <row r="2431" spans="1:70" ht="30" hidden="1" customHeight="1" x14ac:dyDescent="0.35">
      <c r="A2431" s="95">
        <v>2427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97"/>
    </row>
    <row r="2432" spans="1:70" ht="30" hidden="1" customHeight="1" x14ac:dyDescent="0.35">
      <c r="A2432" s="95">
        <v>2428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97"/>
    </row>
    <row r="2433" spans="1:70" ht="30" hidden="1" customHeight="1" x14ac:dyDescent="0.35">
      <c r="A2433" s="95">
        <v>2429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97"/>
    </row>
    <row r="2434" spans="1:70" ht="30" hidden="1" customHeight="1" x14ac:dyDescent="0.35">
      <c r="A2434" s="95">
        <v>2430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97"/>
    </row>
    <row r="2435" spans="1:70" ht="30" hidden="1" customHeight="1" x14ac:dyDescent="0.35">
      <c r="A2435" s="95">
        <v>2431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97"/>
    </row>
    <row r="2436" spans="1:70" ht="30" hidden="1" customHeight="1" x14ac:dyDescent="0.35">
      <c r="A2436" s="95">
        <v>2432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97"/>
    </row>
    <row r="2437" spans="1:70" ht="30" hidden="1" customHeight="1" x14ac:dyDescent="0.35">
      <c r="A2437" s="95">
        <v>2433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97"/>
    </row>
    <row r="2438" spans="1:70" ht="30" hidden="1" customHeight="1" x14ac:dyDescent="0.35">
      <c r="A2438" s="95">
        <v>2434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97"/>
    </row>
    <row r="2439" spans="1:70" ht="30" hidden="1" customHeight="1" x14ac:dyDescent="0.35">
      <c r="A2439" s="95">
        <v>2435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97"/>
    </row>
    <row r="2440" spans="1:70" ht="30" hidden="1" customHeight="1" x14ac:dyDescent="0.35">
      <c r="A2440" s="95">
        <v>2436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97"/>
    </row>
    <row r="2441" spans="1:70" ht="30" hidden="1" customHeight="1" x14ac:dyDescent="0.35">
      <c r="A2441" s="95">
        <v>2437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97"/>
    </row>
    <row r="2442" spans="1:70" ht="30" hidden="1" customHeight="1" x14ac:dyDescent="0.35">
      <c r="A2442" s="95">
        <v>2438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97"/>
    </row>
    <row r="2443" spans="1:70" ht="30" hidden="1" customHeight="1" x14ac:dyDescent="0.35">
      <c r="A2443" s="95">
        <v>2439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97"/>
    </row>
    <row r="2444" spans="1:70" ht="30" hidden="1" customHeight="1" x14ac:dyDescent="0.35">
      <c r="A2444" s="95">
        <v>2440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97"/>
    </row>
    <row r="2445" spans="1:70" ht="30" hidden="1" customHeight="1" x14ac:dyDescent="0.35">
      <c r="A2445" s="95">
        <v>2441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97"/>
    </row>
    <row r="2446" spans="1:70" ht="30" hidden="1" customHeight="1" x14ac:dyDescent="0.35">
      <c r="A2446" s="95">
        <v>2442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97"/>
    </row>
    <row r="2447" spans="1:70" ht="30" hidden="1" customHeight="1" x14ac:dyDescent="0.35">
      <c r="A2447" s="95">
        <v>2443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97"/>
    </row>
    <row r="2448" spans="1:70" ht="30" hidden="1" customHeight="1" x14ac:dyDescent="0.35">
      <c r="A2448" s="95">
        <v>2444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97"/>
    </row>
    <row r="2449" spans="1:70" ht="30" hidden="1" customHeight="1" x14ac:dyDescent="0.35">
      <c r="A2449" s="95">
        <v>2445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97"/>
    </row>
    <row r="2450" spans="1:70" ht="30" hidden="1" customHeight="1" x14ac:dyDescent="0.35">
      <c r="A2450" s="95">
        <v>2446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97"/>
    </row>
    <row r="2451" spans="1:70" ht="30" hidden="1" customHeight="1" x14ac:dyDescent="0.35">
      <c r="A2451" s="95">
        <v>2447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97"/>
    </row>
    <row r="2452" spans="1:70" ht="30" hidden="1" customHeight="1" x14ac:dyDescent="0.35">
      <c r="A2452" s="95">
        <v>2448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97"/>
    </row>
    <row r="2453" spans="1:70" ht="30" hidden="1" customHeight="1" x14ac:dyDescent="0.35">
      <c r="A2453" s="95">
        <v>2449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97"/>
    </row>
    <row r="2454" spans="1:70" ht="30" hidden="1" customHeight="1" x14ac:dyDescent="0.35">
      <c r="A2454" s="95">
        <v>2450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97"/>
    </row>
    <row r="2455" spans="1:70" ht="30" hidden="1" customHeight="1" x14ac:dyDescent="0.35">
      <c r="A2455" s="95">
        <v>2451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97"/>
    </row>
    <row r="2456" spans="1:70" ht="30" hidden="1" customHeight="1" x14ac:dyDescent="0.35">
      <c r="A2456" s="95">
        <v>2452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97"/>
    </row>
    <row r="2457" spans="1:70" ht="30" hidden="1" customHeight="1" x14ac:dyDescent="0.35">
      <c r="A2457" s="95">
        <v>2453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97"/>
    </row>
    <row r="2458" spans="1:70" ht="30" hidden="1" customHeight="1" x14ac:dyDescent="0.35">
      <c r="A2458" s="95">
        <v>2454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97"/>
    </row>
    <row r="2459" spans="1:70" ht="30" hidden="1" customHeight="1" x14ac:dyDescent="0.35">
      <c r="A2459" s="95">
        <v>2455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97"/>
    </row>
    <row r="2460" spans="1:70" ht="30" hidden="1" customHeight="1" x14ac:dyDescent="0.35">
      <c r="A2460" s="95">
        <v>2456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97"/>
    </row>
    <row r="2461" spans="1:70" ht="30" hidden="1" customHeight="1" x14ac:dyDescent="0.35">
      <c r="A2461" s="95">
        <v>2457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97"/>
    </row>
    <row r="2462" spans="1:70" ht="30" hidden="1" customHeight="1" x14ac:dyDescent="0.35">
      <c r="A2462" s="95">
        <v>2458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97"/>
    </row>
    <row r="2463" spans="1:70" ht="30" hidden="1" customHeight="1" x14ac:dyDescent="0.35">
      <c r="A2463" s="95">
        <v>2459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97"/>
    </row>
    <row r="2464" spans="1:70" ht="30" hidden="1" customHeight="1" x14ac:dyDescent="0.35">
      <c r="A2464" s="95">
        <v>2460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97"/>
    </row>
    <row r="2465" spans="1:70" ht="30" hidden="1" customHeight="1" x14ac:dyDescent="0.35">
      <c r="A2465" s="95">
        <v>2461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97"/>
    </row>
    <row r="2466" spans="1:70" ht="30" hidden="1" customHeight="1" x14ac:dyDescent="0.35">
      <c r="A2466" s="95">
        <v>2462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97"/>
    </row>
    <row r="2467" spans="1:70" ht="30" hidden="1" customHeight="1" x14ac:dyDescent="0.35">
      <c r="A2467" s="95">
        <v>2463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97"/>
    </row>
    <row r="2468" spans="1:70" ht="30" hidden="1" customHeight="1" x14ac:dyDescent="0.35">
      <c r="A2468" s="95">
        <v>2464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97"/>
    </row>
    <row r="2469" spans="1:70" ht="30" hidden="1" customHeight="1" x14ac:dyDescent="0.35">
      <c r="A2469" s="95">
        <v>2465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97"/>
    </row>
    <row r="2470" spans="1:70" ht="30" hidden="1" customHeight="1" x14ac:dyDescent="0.35">
      <c r="A2470" s="95">
        <v>2466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97"/>
    </row>
    <row r="2471" spans="1:70" ht="30" hidden="1" customHeight="1" x14ac:dyDescent="0.35">
      <c r="A2471" s="95">
        <v>2467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97"/>
    </row>
    <row r="2472" spans="1:70" ht="30" hidden="1" customHeight="1" x14ac:dyDescent="0.35">
      <c r="A2472" s="95">
        <v>2468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97"/>
    </row>
    <row r="2473" spans="1:70" ht="30" hidden="1" customHeight="1" x14ac:dyDescent="0.35">
      <c r="A2473" s="95">
        <v>2469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97"/>
    </row>
    <row r="2474" spans="1:70" ht="30" hidden="1" customHeight="1" x14ac:dyDescent="0.35">
      <c r="A2474" s="95">
        <v>2470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97"/>
    </row>
    <row r="2475" spans="1:70" ht="30" hidden="1" customHeight="1" x14ac:dyDescent="0.35">
      <c r="A2475" s="95">
        <v>2471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97"/>
    </row>
    <row r="2476" spans="1:70" ht="30" hidden="1" customHeight="1" x14ac:dyDescent="0.35">
      <c r="A2476" s="95">
        <v>2472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97"/>
    </row>
    <row r="2477" spans="1:70" ht="30" hidden="1" customHeight="1" x14ac:dyDescent="0.35">
      <c r="A2477" s="95">
        <v>2473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97"/>
    </row>
    <row r="2478" spans="1:70" ht="30" hidden="1" customHeight="1" x14ac:dyDescent="0.35">
      <c r="A2478" s="95">
        <v>2474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97"/>
    </row>
    <row r="2479" spans="1:70" ht="30" hidden="1" customHeight="1" x14ac:dyDescent="0.35">
      <c r="A2479" s="95">
        <v>2475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97"/>
    </row>
    <row r="2480" spans="1:70" ht="30" hidden="1" customHeight="1" x14ac:dyDescent="0.35">
      <c r="A2480" s="95">
        <v>2476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97"/>
    </row>
    <row r="2481" spans="1:70" ht="30" hidden="1" customHeight="1" x14ac:dyDescent="0.35">
      <c r="A2481" s="95">
        <v>2477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97"/>
    </row>
    <row r="2482" spans="1:70" ht="30" hidden="1" customHeight="1" x14ac:dyDescent="0.35">
      <c r="A2482" s="95">
        <v>2478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97"/>
    </row>
    <row r="2483" spans="1:70" ht="30" hidden="1" customHeight="1" x14ac:dyDescent="0.35">
      <c r="A2483" s="95">
        <v>2479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97"/>
    </row>
    <row r="2484" spans="1:70" ht="30" hidden="1" customHeight="1" x14ac:dyDescent="0.35">
      <c r="A2484" s="95">
        <v>2480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97"/>
    </row>
    <row r="2485" spans="1:70" ht="30" hidden="1" customHeight="1" x14ac:dyDescent="0.35">
      <c r="A2485" s="95">
        <v>2481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97"/>
    </row>
    <row r="2486" spans="1:70" ht="30" hidden="1" customHeight="1" x14ac:dyDescent="0.35">
      <c r="A2486" s="95">
        <v>2482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97"/>
    </row>
    <row r="2487" spans="1:70" ht="30" hidden="1" customHeight="1" x14ac:dyDescent="0.35">
      <c r="A2487" s="95">
        <v>2483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97"/>
    </row>
    <row r="2488" spans="1:70" ht="30" hidden="1" customHeight="1" x14ac:dyDescent="0.35">
      <c r="A2488" s="95">
        <v>2484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97"/>
    </row>
    <row r="2489" spans="1:70" ht="30" hidden="1" customHeight="1" x14ac:dyDescent="0.35">
      <c r="A2489" s="95">
        <v>2485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97"/>
    </row>
    <row r="2490" spans="1:70" ht="30" hidden="1" customHeight="1" x14ac:dyDescent="0.35">
      <c r="A2490" s="95">
        <v>2486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97"/>
    </row>
    <row r="2491" spans="1:70" ht="30" hidden="1" customHeight="1" x14ac:dyDescent="0.35">
      <c r="A2491" s="95">
        <v>2487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97"/>
    </row>
    <row r="2492" spans="1:70" ht="30" hidden="1" customHeight="1" x14ac:dyDescent="0.35">
      <c r="A2492" s="95">
        <v>2488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97"/>
    </row>
    <row r="2493" spans="1:70" ht="30" hidden="1" customHeight="1" x14ac:dyDescent="0.35">
      <c r="A2493" s="95">
        <v>2489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97"/>
    </row>
    <row r="2494" spans="1:70" ht="30" hidden="1" customHeight="1" x14ac:dyDescent="0.35">
      <c r="A2494" s="95">
        <v>2490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97"/>
    </row>
    <row r="2495" spans="1:70" ht="30" hidden="1" customHeight="1" x14ac:dyDescent="0.35">
      <c r="A2495" s="95">
        <v>2491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97"/>
    </row>
    <row r="2496" spans="1:70" ht="30" hidden="1" customHeight="1" x14ac:dyDescent="0.35">
      <c r="A2496" s="95">
        <v>2492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97"/>
    </row>
    <row r="2497" spans="1:70" ht="30" hidden="1" customHeight="1" x14ac:dyDescent="0.35">
      <c r="A2497" s="95">
        <v>2493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97"/>
    </row>
    <row r="2498" spans="1:70" ht="30" hidden="1" customHeight="1" x14ac:dyDescent="0.35">
      <c r="A2498" s="95">
        <v>2494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97"/>
    </row>
    <row r="2499" spans="1:70" ht="30" hidden="1" customHeight="1" x14ac:dyDescent="0.35">
      <c r="A2499" s="95">
        <v>2495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97"/>
    </row>
    <row r="2500" spans="1:70" ht="30" hidden="1" customHeight="1" x14ac:dyDescent="0.35">
      <c r="A2500" s="95">
        <v>2496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97"/>
    </row>
    <row r="2501" spans="1:70" ht="30" hidden="1" customHeight="1" x14ac:dyDescent="0.35">
      <c r="A2501" s="95">
        <v>2497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97"/>
    </row>
    <row r="2502" spans="1:70" ht="30" hidden="1" customHeight="1" x14ac:dyDescent="0.35">
      <c r="A2502" s="95">
        <v>2498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97"/>
    </row>
    <row r="2503" spans="1:70" ht="30" hidden="1" customHeight="1" x14ac:dyDescent="0.35">
      <c r="A2503" s="95">
        <v>2499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97"/>
    </row>
    <row r="2504" spans="1:70" ht="30" hidden="1" customHeight="1" x14ac:dyDescent="0.35">
      <c r="A2504" s="95">
        <v>2500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97"/>
    </row>
    <row r="2505" spans="1:70" ht="30" hidden="1" customHeight="1" x14ac:dyDescent="0.35">
      <c r="A2505" s="95">
        <v>2501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97"/>
    </row>
    <row r="2506" spans="1:70" ht="30" hidden="1" customHeight="1" x14ac:dyDescent="0.35">
      <c r="A2506" s="95">
        <v>2502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97"/>
    </row>
    <row r="2507" spans="1:70" ht="30" hidden="1" customHeight="1" x14ac:dyDescent="0.35">
      <c r="A2507" s="95">
        <v>2503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97"/>
    </row>
    <row r="2508" spans="1:70" ht="30" hidden="1" customHeight="1" x14ac:dyDescent="0.35">
      <c r="A2508" s="95">
        <v>2504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97"/>
    </row>
    <row r="2509" spans="1:70" ht="30" hidden="1" customHeight="1" x14ac:dyDescent="0.35">
      <c r="A2509" s="95">
        <v>2505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97"/>
    </row>
    <row r="2510" spans="1:70" ht="30" hidden="1" customHeight="1" x14ac:dyDescent="0.35">
      <c r="A2510" s="95">
        <v>2506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97"/>
    </row>
    <row r="2511" spans="1:70" ht="30" hidden="1" customHeight="1" x14ac:dyDescent="0.35">
      <c r="A2511" s="95">
        <v>2507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97"/>
    </row>
    <row r="2512" spans="1:70" ht="30" hidden="1" customHeight="1" x14ac:dyDescent="0.35">
      <c r="A2512" s="95">
        <v>2508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97"/>
    </row>
    <row r="2513" spans="1:70" ht="30" hidden="1" customHeight="1" x14ac:dyDescent="0.35">
      <c r="A2513" s="95">
        <v>2509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97"/>
    </row>
    <row r="2514" spans="1:70" ht="30" hidden="1" customHeight="1" x14ac:dyDescent="0.35">
      <c r="A2514" s="95">
        <v>2510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97"/>
    </row>
    <row r="2515" spans="1:70" ht="30" hidden="1" customHeight="1" x14ac:dyDescent="0.35">
      <c r="A2515" s="95">
        <v>2511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97"/>
    </row>
    <row r="2516" spans="1:70" ht="30" hidden="1" customHeight="1" x14ac:dyDescent="0.35">
      <c r="A2516" s="95">
        <v>2512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97"/>
    </row>
    <row r="2517" spans="1:70" ht="30" hidden="1" customHeight="1" x14ac:dyDescent="0.35">
      <c r="A2517" s="95">
        <v>2513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97"/>
    </row>
    <row r="2518" spans="1:70" ht="30" hidden="1" customHeight="1" x14ac:dyDescent="0.35">
      <c r="A2518" s="95">
        <v>2514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97"/>
    </row>
    <row r="2519" spans="1:70" ht="30" hidden="1" customHeight="1" x14ac:dyDescent="0.35">
      <c r="A2519" s="95">
        <v>2515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97"/>
    </row>
    <row r="2520" spans="1:70" ht="30" hidden="1" customHeight="1" x14ac:dyDescent="0.35">
      <c r="A2520" s="95">
        <v>2516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97"/>
    </row>
    <row r="2521" spans="1:70" ht="30" hidden="1" customHeight="1" x14ac:dyDescent="0.35">
      <c r="A2521" s="95">
        <v>2517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97"/>
    </row>
    <row r="2522" spans="1:70" ht="30" hidden="1" customHeight="1" x14ac:dyDescent="0.35">
      <c r="A2522" s="95">
        <v>2518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97"/>
    </row>
    <row r="2523" spans="1:70" ht="30" hidden="1" customHeight="1" x14ac:dyDescent="0.35">
      <c r="A2523" s="95">
        <v>2519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97"/>
    </row>
    <row r="2524" spans="1:70" ht="30" hidden="1" customHeight="1" x14ac:dyDescent="0.35">
      <c r="A2524" s="95">
        <v>2520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97"/>
    </row>
    <row r="2525" spans="1:70" ht="30" hidden="1" customHeight="1" x14ac:dyDescent="0.35">
      <c r="A2525" s="95">
        <v>2521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97"/>
    </row>
    <row r="2526" spans="1:70" ht="30" hidden="1" customHeight="1" x14ac:dyDescent="0.35">
      <c r="A2526" s="95">
        <v>2522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97"/>
    </row>
    <row r="2527" spans="1:70" ht="30" hidden="1" customHeight="1" x14ac:dyDescent="0.35">
      <c r="A2527" s="95">
        <v>2523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97"/>
    </row>
    <row r="2528" spans="1:70" ht="30" hidden="1" customHeight="1" x14ac:dyDescent="0.35">
      <c r="A2528" s="95">
        <v>2524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97"/>
    </row>
    <row r="2529" spans="1:70" ht="30" hidden="1" customHeight="1" x14ac:dyDescent="0.35">
      <c r="A2529" s="95">
        <v>2525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97"/>
    </row>
    <row r="2530" spans="1:70" ht="30" hidden="1" customHeight="1" x14ac:dyDescent="0.35">
      <c r="A2530" s="95">
        <v>2526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97"/>
    </row>
    <row r="2531" spans="1:70" ht="30" hidden="1" customHeight="1" x14ac:dyDescent="0.35">
      <c r="A2531" s="95">
        <v>2527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97"/>
    </row>
    <row r="2532" spans="1:70" ht="30" hidden="1" customHeight="1" x14ac:dyDescent="0.35">
      <c r="A2532" s="95">
        <v>2528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97"/>
    </row>
    <row r="2533" spans="1:70" ht="30" hidden="1" customHeight="1" x14ac:dyDescent="0.35">
      <c r="A2533" s="95">
        <v>2529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97"/>
    </row>
    <row r="2534" spans="1:70" ht="30" hidden="1" customHeight="1" x14ac:dyDescent="0.35">
      <c r="A2534" s="95">
        <v>2530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97"/>
    </row>
    <row r="2535" spans="1:70" ht="30" hidden="1" customHeight="1" x14ac:dyDescent="0.35">
      <c r="A2535" s="95">
        <v>2531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97"/>
    </row>
    <row r="2536" spans="1:70" ht="30" hidden="1" customHeight="1" x14ac:dyDescent="0.35">
      <c r="A2536" s="95">
        <v>2532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97"/>
    </row>
    <row r="2537" spans="1:70" ht="30" hidden="1" customHeight="1" x14ac:dyDescent="0.35">
      <c r="A2537" s="95">
        <v>2533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97"/>
    </row>
    <row r="2538" spans="1:70" ht="30" hidden="1" customHeight="1" x14ac:dyDescent="0.35">
      <c r="A2538" s="95">
        <v>2534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97"/>
    </row>
    <row r="2539" spans="1:70" ht="30" hidden="1" customHeight="1" x14ac:dyDescent="0.35">
      <c r="A2539" s="95">
        <v>2535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97"/>
    </row>
    <row r="2540" spans="1:70" ht="30" hidden="1" customHeight="1" x14ac:dyDescent="0.35">
      <c r="A2540" s="95">
        <v>2536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97"/>
    </row>
    <row r="2541" spans="1:70" ht="30" hidden="1" customHeight="1" x14ac:dyDescent="0.35">
      <c r="A2541" s="95">
        <v>2537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97"/>
    </row>
    <row r="2542" spans="1:70" ht="30" hidden="1" customHeight="1" x14ac:dyDescent="0.35">
      <c r="A2542" s="95">
        <v>2538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97"/>
    </row>
    <row r="2543" spans="1:70" ht="30" hidden="1" customHeight="1" x14ac:dyDescent="0.35">
      <c r="A2543" s="95">
        <v>2539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97"/>
    </row>
    <row r="2544" spans="1:70" ht="30" hidden="1" customHeight="1" x14ac:dyDescent="0.35">
      <c r="A2544" s="95">
        <v>2540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97"/>
    </row>
    <row r="2545" spans="1:70" ht="30" hidden="1" customHeight="1" x14ac:dyDescent="0.35">
      <c r="A2545" s="95">
        <v>2541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97"/>
    </row>
    <row r="2546" spans="1:70" ht="30" hidden="1" customHeight="1" x14ac:dyDescent="0.35">
      <c r="A2546" s="95">
        <v>2542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97"/>
    </row>
    <row r="2547" spans="1:70" ht="30" hidden="1" customHeight="1" x14ac:dyDescent="0.35">
      <c r="A2547" s="95">
        <v>2543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97"/>
    </row>
    <row r="2548" spans="1:70" ht="30" hidden="1" customHeight="1" x14ac:dyDescent="0.35">
      <c r="A2548" s="95">
        <v>2544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97"/>
    </row>
    <row r="2549" spans="1:70" ht="30" hidden="1" customHeight="1" x14ac:dyDescent="0.35">
      <c r="A2549" s="95">
        <v>2545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97"/>
    </row>
    <row r="2550" spans="1:70" ht="30" hidden="1" customHeight="1" x14ac:dyDescent="0.35">
      <c r="A2550" s="95">
        <v>2546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97"/>
    </row>
    <row r="2551" spans="1:70" ht="30" hidden="1" customHeight="1" x14ac:dyDescent="0.35">
      <c r="A2551" s="95">
        <v>2547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97"/>
    </row>
    <row r="2552" spans="1:70" ht="30" hidden="1" customHeight="1" x14ac:dyDescent="0.35">
      <c r="A2552" s="95">
        <v>2548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97"/>
    </row>
    <row r="2553" spans="1:70" ht="30" hidden="1" customHeight="1" x14ac:dyDescent="0.35">
      <c r="A2553" s="95">
        <v>2549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97"/>
    </row>
    <row r="2554" spans="1:70" ht="30" hidden="1" customHeight="1" x14ac:dyDescent="0.35">
      <c r="A2554" s="95">
        <v>2550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97"/>
    </row>
    <row r="2555" spans="1:70" ht="30" hidden="1" customHeight="1" x14ac:dyDescent="0.35">
      <c r="A2555" s="95">
        <v>2551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97"/>
    </row>
    <row r="2556" spans="1:70" ht="30" hidden="1" customHeight="1" x14ac:dyDescent="0.35">
      <c r="A2556" s="95">
        <v>2552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97"/>
    </row>
    <row r="2557" spans="1:70" ht="30" hidden="1" customHeight="1" x14ac:dyDescent="0.35">
      <c r="A2557" s="95">
        <v>2553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97"/>
    </row>
    <row r="2558" spans="1:70" ht="30" hidden="1" customHeight="1" x14ac:dyDescent="0.35">
      <c r="A2558" s="95">
        <v>2554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97"/>
    </row>
    <row r="2559" spans="1:70" ht="30" hidden="1" customHeight="1" x14ac:dyDescent="0.35">
      <c r="A2559" s="95">
        <v>2555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97"/>
    </row>
    <row r="2560" spans="1:70" ht="30" hidden="1" customHeight="1" x14ac:dyDescent="0.35">
      <c r="A2560" s="95">
        <v>2556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97"/>
    </row>
    <row r="2561" spans="1:70" ht="30" hidden="1" customHeight="1" x14ac:dyDescent="0.35">
      <c r="A2561" s="95">
        <v>2557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97"/>
    </row>
    <row r="2562" spans="1:70" ht="30" hidden="1" customHeight="1" x14ac:dyDescent="0.35">
      <c r="A2562" s="95">
        <v>2558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97"/>
    </row>
    <row r="2563" spans="1:70" ht="30" hidden="1" customHeight="1" x14ac:dyDescent="0.35">
      <c r="A2563" s="95">
        <v>2559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97"/>
    </row>
    <row r="2564" spans="1:70" ht="30" hidden="1" customHeight="1" x14ac:dyDescent="0.35">
      <c r="A2564" s="95">
        <v>2560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97"/>
    </row>
    <row r="2565" spans="1:70" ht="30" hidden="1" customHeight="1" x14ac:dyDescent="0.35">
      <c r="A2565" s="95">
        <v>2561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97"/>
    </row>
    <row r="2566" spans="1:70" ht="30" hidden="1" customHeight="1" x14ac:dyDescent="0.35">
      <c r="A2566" s="95">
        <v>2562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97"/>
    </row>
    <row r="2567" spans="1:70" ht="30" hidden="1" customHeight="1" x14ac:dyDescent="0.35">
      <c r="A2567" s="95">
        <v>2563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97"/>
    </row>
    <row r="2568" spans="1:70" ht="30" hidden="1" customHeight="1" x14ac:dyDescent="0.35">
      <c r="A2568" s="95">
        <v>2564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97"/>
    </row>
    <row r="2569" spans="1:70" ht="30" hidden="1" customHeight="1" x14ac:dyDescent="0.35">
      <c r="A2569" s="95">
        <v>2565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97"/>
    </row>
    <row r="2570" spans="1:70" ht="30" hidden="1" customHeight="1" x14ac:dyDescent="0.35">
      <c r="A2570" s="95">
        <v>2566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97"/>
    </row>
    <row r="2571" spans="1:70" ht="30" hidden="1" customHeight="1" x14ac:dyDescent="0.35">
      <c r="A2571" s="95">
        <v>2567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97"/>
    </row>
    <row r="2572" spans="1:70" ht="30" hidden="1" customHeight="1" x14ac:dyDescent="0.35">
      <c r="A2572" s="95">
        <v>2568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97"/>
    </row>
    <row r="2573" spans="1:70" ht="30" hidden="1" customHeight="1" x14ac:dyDescent="0.35">
      <c r="A2573" s="95">
        <v>2569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97"/>
    </row>
    <row r="2574" spans="1:70" ht="30" hidden="1" customHeight="1" x14ac:dyDescent="0.35">
      <c r="A2574" s="95">
        <v>2570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97"/>
    </row>
    <row r="2575" spans="1:70" ht="30" hidden="1" customHeight="1" x14ac:dyDescent="0.35">
      <c r="A2575" s="95">
        <v>2571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97"/>
    </row>
    <row r="2576" spans="1:70" ht="30" hidden="1" customHeight="1" x14ac:dyDescent="0.35">
      <c r="A2576" s="95">
        <v>2572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97"/>
    </row>
    <row r="2577" spans="1:70" ht="30" hidden="1" customHeight="1" x14ac:dyDescent="0.35">
      <c r="A2577" s="95">
        <v>2573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97"/>
    </row>
    <row r="2578" spans="1:70" ht="30" hidden="1" customHeight="1" x14ac:dyDescent="0.35">
      <c r="A2578" s="95">
        <v>2574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97"/>
    </row>
    <row r="2579" spans="1:70" ht="30" hidden="1" customHeight="1" x14ac:dyDescent="0.35">
      <c r="A2579" s="95">
        <v>2575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97"/>
    </row>
    <row r="2580" spans="1:70" ht="30" hidden="1" customHeight="1" x14ac:dyDescent="0.35">
      <c r="A2580" s="95">
        <v>2576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97"/>
    </row>
    <row r="2581" spans="1:70" ht="30" hidden="1" customHeight="1" x14ac:dyDescent="0.35">
      <c r="A2581" s="95">
        <v>2577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97"/>
    </row>
    <row r="2582" spans="1:70" ht="30" hidden="1" customHeight="1" x14ac:dyDescent="0.35">
      <c r="A2582" s="95">
        <v>2578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97"/>
    </row>
    <row r="2583" spans="1:70" ht="30" hidden="1" customHeight="1" x14ac:dyDescent="0.35">
      <c r="A2583" s="95">
        <v>2579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97"/>
    </row>
    <row r="2584" spans="1:70" ht="30" hidden="1" customHeight="1" x14ac:dyDescent="0.35">
      <c r="A2584" s="95">
        <v>2580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97"/>
    </row>
    <row r="2585" spans="1:70" ht="30" hidden="1" customHeight="1" x14ac:dyDescent="0.35">
      <c r="A2585" s="95">
        <v>2581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97"/>
    </row>
    <row r="2586" spans="1:70" ht="30" hidden="1" customHeight="1" x14ac:dyDescent="0.35">
      <c r="A2586" s="95">
        <v>2582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97"/>
    </row>
    <row r="2587" spans="1:70" ht="30" hidden="1" customHeight="1" x14ac:dyDescent="0.35">
      <c r="A2587" s="95">
        <v>2583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97"/>
    </row>
    <row r="2588" spans="1:70" ht="30" hidden="1" customHeight="1" x14ac:dyDescent="0.35">
      <c r="A2588" s="95">
        <v>2584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97"/>
    </row>
    <row r="2589" spans="1:70" ht="30" hidden="1" customHeight="1" x14ac:dyDescent="0.35">
      <c r="A2589" s="95">
        <v>2585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97"/>
    </row>
    <row r="2590" spans="1:70" ht="30" hidden="1" customHeight="1" x14ac:dyDescent="0.35">
      <c r="A2590" s="95">
        <v>2586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97"/>
    </row>
    <row r="2591" spans="1:70" ht="30" hidden="1" customHeight="1" x14ac:dyDescent="0.35">
      <c r="A2591" s="95">
        <v>2587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97"/>
    </row>
    <row r="2592" spans="1:70" ht="30" hidden="1" customHeight="1" x14ac:dyDescent="0.35">
      <c r="A2592" s="95">
        <v>2588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97"/>
    </row>
    <row r="2593" spans="1:70" ht="30" hidden="1" customHeight="1" x14ac:dyDescent="0.35">
      <c r="A2593" s="95">
        <v>2589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97"/>
    </row>
    <row r="2594" spans="1:70" ht="30" hidden="1" customHeight="1" x14ac:dyDescent="0.35">
      <c r="A2594" s="95">
        <v>2590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97"/>
    </row>
    <row r="2595" spans="1:70" ht="30" hidden="1" customHeight="1" x14ac:dyDescent="0.35">
      <c r="A2595" s="95">
        <v>2591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97"/>
    </row>
    <row r="2596" spans="1:70" ht="30" hidden="1" customHeight="1" x14ac:dyDescent="0.35">
      <c r="A2596" s="95">
        <v>2592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97"/>
    </row>
    <row r="2597" spans="1:70" ht="30" hidden="1" customHeight="1" x14ac:dyDescent="0.35">
      <c r="A2597" s="95">
        <v>2593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97"/>
    </row>
    <row r="2598" spans="1:70" ht="30" hidden="1" customHeight="1" x14ac:dyDescent="0.35">
      <c r="A2598" s="95">
        <v>2594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97"/>
    </row>
    <row r="2599" spans="1:70" ht="30" hidden="1" customHeight="1" x14ac:dyDescent="0.35">
      <c r="A2599" s="95">
        <v>2595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97"/>
    </row>
    <row r="2600" spans="1:70" ht="30" hidden="1" customHeight="1" x14ac:dyDescent="0.35">
      <c r="A2600" s="95">
        <v>2596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97"/>
    </row>
    <row r="2601" spans="1:70" ht="30" hidden="1" customHeight="1" x14ac:dyDescent="0.35">
      <c r="A2601" s="95">
        <v>2597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97"/>
    </row>
    <row r="2602" spans="1:70" ht="30" hidden="1" customHeight="1" x14ac:dyDescent="0.35">
      <c r="A2602" s="95">
        <v>2598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97"/>
    </row>
    <row r="2603" spans="1:70" ht="30" hidden="1" customHeight="1" x14ac:dyDescent="0.35">
      <c r="A2603" s="95">
        <v>2599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97"/>
    </row>
    <row r="2604" spans="1:70" ht="30" hidden="1" customHeight="1" x14ac:dyDescent="0.35">
      <c r="A2604" s="95">
        <v>2600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97"/>
    </row>
    <row r="2605" spans="1:70" ht="30" hidden="1" customHeight="1" x14ac:dyDescent="0.35">
      <c r="A2605" s="95">
        <v>2601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97"/>
    </row>
    <row r="2606" spans="1:70" ht="30" hidden="1" customHeight="1" x14ac:dyDescent="0.35">
      <c r="A2606" s="95">
        <v>2602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97"/>
    </row>
    <row r="2607" spans="1:70" ht="30" hidden="1" customHeight="1" x14ac:dyDescent="0.35">
      <c r="A2607" s="95">
        <v>2603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97"/>
    </row>
    <row r="2608" spans="1:70" ht="30" hidden="1" customHeight="1" x14ac:dyDescent="0.35">
      <c r="A2608" s="95">
        <v>2604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97"/>
    </row>
    <row r="2609" spans="1:70" ht="30" hidden="1" customHeight="1" x14ac:dyDescent="0.35">
      <c r="A2609" s="95">
        <v>2605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97"/>
    </row>
    <row r="2610" spans="1:70" ht="30" hidden="1" customHeight="1" x14ac:dyDescent="0.35">
      <c r="A2610" s="95">
        <v>2606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97"/>
    </row>
    <row r="2611" spans="1:70" ht="30" hidden="1" customHeight="1" x14ac:dyDescent="0.35">
      <c r="A2611" s="95">
        <v>2607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97"/>
    </row>
    <row r="2612" spans="1:70" ht="30" hidden="1" customHeight="1" x14ac:dyDescent="0.35">
      <c r="A2612" s="95">
        <v>2608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97"/>
    </row>
    <row r="2613" spans="1:70" ht="30" hidden="1" customHeight="1" x14ac:dyDescent="0.35">
      <c r="A2613" s="95">
        <v>2609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97"/>
    </row>
    <row r="2614" spans="1:70" ht="30" hidden="1" customHeight="1" x14ac:dyDescent="0.35">
      <c r="A2614" s="95">
        <v>2610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97"/>
    </row>
    <row r="2615" spans="1:70" ht="30" hidden="1" customHeight="1" x14ac:dyDescent="0.35">
      <c r="A2615" s="95">
        <v>2611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97"/>
    </row>
    <row r="2616" spans="1:70" ht="30" hidden="1" customHeight="1" x14ac:dyDescent="0.35">
      <c r="A2616" s="95">
        <v>2612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97"/>
    </row>
    <row r="2617" spans="1:70" ht="30" hidden="1" customHeight="1" x14ac:dyDescent="0.35">
      <c r="A2617" s="95">
        <v>2613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97"/>
    </row>
    <row r="2618" spans="1:70" ht="30" hidden="1" customHeight="1" x14ac:dyDescent="0.35">
      <c r="A2618" s="95">
        <v>2614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97"/>
    </row>
    <row r="2619" spans="1:70" ht="30" hidden="1" customHeight="1" x14ac:dyDescent="0.35">
      <c r="A2619" s="95">
        <v>2615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97"/>
    </row>
    <row r="2620" spans="1:70" ht="30" hidden="1" customHeight="1" x14ac:dyDescent="0.35">
      <c r="A2620" s="95">
        <v>2616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97"/>
    </row>
    <row r="2621" spans="1:70" ht="30" hidden="1" customHeight="1" x14ac:dyDescent="0.35">
      <c r="A2621" s="95">
        <v>2617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97"/>
    </row>
    <row r="2622" spans="1:70" ht="30" hidden="1" customHeight="1" x14ac:dyDescent="0.35">
      <c r="A2622" s="95">
        <v>2618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97"/>
    </row>
    <row r="2623" spans="1:70" ht="30" hidden="1" customHeight="1" x14ac:dyDescent="0.35">
      <c r="A2623" s="95">
        <v>2619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97"/>
    </row>
    <row r="2624" spans="1:70" ht="30" hidden="1" customHeight="1" x14ac:dyDescent="0.35">
      <c r="A2624" s="95">
        <v>2620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97"/>
    </row>
    <row r="2625" spans="1:70" ht="30" hidden="1" customHeight="1" x14ac:dyDescent="0.35">
      <c r="A2625" s="95">
        <v>2621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97"/>
    </row>
    <row r="2626" spans="1:70" ht="30" hidden="1" customHeight="1" x14ac:dyDescent="0.35">
      <c r="A2626" s="95">
        <v>2622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97"/>
    </row>
    <row r="2627" spans="1:70" ht="30" hidden="1" customHeight="1" x14ac:dyDescent="0.35">
      <c r="A2627" s="95">
        <v>2623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97"/>
    </row>
    <row r="2628" spans="1:70" ht="30" hidden="1" customHeight="1" x14ac:dyDescent="0.35">
      <c r="A2628" s="95">
        <v>2624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97"/>
    </row>
    <row r="2629" spans="1:70" ht="30" hidden="1" customHeight="1" x14ac:dyDescent="0.35">
      <c r="A2629" s="95">
        <v>2625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97"/>
    </row>
    <row r="2630" spans="1:70" ht="30" hidden="1" customHeight="1" x14ac:dyDescent="0.35">
      <c r="A2630" s="95">
        <v>2626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97"/>
    </row>
    <row r="2631" spans="1:70" ht="30" hidden="1" customHeight="1" x14ac:dyDescent="0.35">
      <c r="A2631" s="95">
        <v>2627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97"/>
    </row>
    <row r="2632" spans="1:70" ht="30" hidden="1" customHeight="1" x14ac:dyDescent="0.35">
      <c r="A2632" s="95">
        <v>2628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97"/>
    </row>
    <row r="2633" spans="1:70" ht="30" hidden="1" customHeight="1" x14ac:dyDescent="0.35">
      <c r="A2633" s="95">
        <v>2629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97"/>
    </row>
    <row r="2634" spans="1:70" ht="30" hidden="1" customHeight="1" x14ac:dyDescent="0.35">
      <c r="A2634" s="95">
        <v>2630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97"/>
    </row>
    <row r="2635" spans="1:70" ht="30" hidden="1" customHeight="1" x14ac:dyDescent="0.35">
      <c r="A2635" s="95">
        <v>2631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97"/>
    </row>
    <row r="2636" spans="1:70" ht="30" hidden="1" customHeight="1" x14ac:dyDescent="0.35">
      <c r="A2636" s="95">
        <v>2632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97"/>
    </row>
    <row r="2637" spans="1:70" ht="30" hidden="1" customHeight="1" x14ac:dyDescent="0.35">
      <c r="A2637" s="95">
        <v>2633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97"/>
    </row>
    <row r="2638" spans="1:70" ht="30" hidden="1" customHeight="1" x14ac:dyDescent="0.35">
      <c r="A2638" s="95">
        <v>2634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97"/>
    </row>
    <row r="2639" spans="1:70" ht="30" hidden="1" customHeight="1" x14ac:dyDescent="0.35">
      <c r="A2639" s="95">
        <v>2635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97"/>
    </row>
    <row r="2640" spans="1:70" ht="30" hidden="1" customHeight="1" x14ac:dyDescent="0.35">
      <c r="A2640" s="95">
        <v>2636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97"/>
    </row>
    <row r="2641" spans="1:70" ht="30" hidden="1" customHeight="1" x14ac:dyDescent="0.35">
      <c r="A2641" s="95">
        <v>2637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97"/>
    </row>
    <row r="2642" spans="1:70" ht="30" hidden="1" customHeight="1" x14ac:dyDescent="0.35">
      <c r="A2642" s="95">
        <v>2638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97"/>
    </row>
    <row r="2643" spans="1:70" ht="30" hidden="1" customHeight="1" x14ac:dyDescent="0.35">
      <c r="A2643" s="95">
        <v>2639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97"/>
    </row>
    <row r="2644" spans="1:70" ht="30" hidden="1" customHeight="1" x14ac:dyDescent="0.35">
      <c r="A2644" s="95">
        <v>2640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97"/>
    </row>
    <row r="2645" spans="1:70" ht="30" hidden="1" customHeight="1" x14ac:dyDescent="0.35">
      <c r="A2645" s="95">
        <v>2641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97"/>
    </row>
    <row r="2646" spans="1:70" ht="30" hidden="1" customHeight="1" x14ac:dyDescent="0.35">
      <c r="A2646" s="95">
        <v>2642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97"/>
    </row>
    <row r="2647" spans="1:70" ht="30" hidden="1" customHeight="1" x14ac:dyDescent="0.35">
      <c r="A2647" s="95">
        <v>2643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97"/>
    </row>
    <row r="2648" spans="1:70" ht="30" hidden="1" customHeight="1" x14ac:dyDescent="0.35">
      <c r="A2648" s="95">
        <v>2644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97"/>
    </row>
    <row r="2649" spans="1:70" ht="30" hidden="1" customHeight="1" x14ac:dyDescent="0.35">
      <c r="A2649" s="95">
        <v>2645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97"/>
    </row>
    <row r="2650" spans="1:70" ht="30" hidden="1" customHeight="1" x14ac:dyDescent="0.35">
      <c r="A2650" s="95">
        <v>2646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97"/>
    </row>
    <row r="2651" spans="1:70" ht="30" hidden="1" customHeight="1" x14ac:dyDescent="0.35">
      <c r="A2651" s="95">
        <v>2647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97"/>
    </row>
    <row r="2652" spans="1:70" ht="30" hidden="1" customHeight="1" x14ac:dyDescent="0.35">
      <c r="A2652" s="95">
        <v>2648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97"/>
    </row>
    <row r="2653" spans="1:70" ht="30" hidden="1" customHeight="1" x14ac:dyDescent="0.35">
      <c r="A2653" s="95">
        <v>2649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97"/>
    </row>
    <row r="2654" spans="1:70" ht="30" hidden="1" customHeight="1" x14ac:dyDescent="0.35">
      <c r="A2654" s="95">
        <v>2650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97"/>
    </row>
    <row r="2655" spans="1:70" ht="30" hidden="1" customHeight="1" x14ac:dyDescent="0.35">
      <c r="A2655" s="95">
        <v>2651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97"/>
    </row>
    <row r="2656" spans="1:70" ht="30" hidden="1" customHeight="1" x14ac:dyDescent="0.35">
      <c r="A2656" s="95">
        <v>2652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97"/>
    </row>
    <row r="2657" spans="1:70" ht="30" hidden="1" customHeight="1" x14ac:dyDescent="0.35">
      <c r="A2657" s="95">
        <v>2653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97"/>
    </row>
    <row r="2658" spans="1:70" ht="30" hidden="1" customHeight="1" x14ac:dyDescent="0.35">
      <c r="A2658" s="95">
        <v>2654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97"/>
    </row>
    <row r="2659" spans="1:70" ht="30" hidden="1" customHeight="1" x14ac:dyDescent="0.35">
      <c r="A2659" s="95">
        <v>2655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97"/>
    </row>
    <row r="2660" spans="1:70" ht="30" hidden="1" customHeight="1" x14ac:dyDescent="0.35">
      <c r="A2660" s="95">
        <v>2656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97"/>
    </row>
    <row r="2661" spans="1:70" ht="30" hidden="1" customHeight="1" x14ac:dyDescent="0.35">
      <c r="A2661" s="95">
        <v>2657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97"/>
    </row>
    <row r="2662" spans="1:70" ht="30" hidden="1" customHeight="1" x14ac:dyDescent="0.35">
      <c r="A2662" s="95">
        <v>2658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97"/>
    </row>
    <row r="2663" spans="1:70" ht="30" hidden="1" customHeight="1" x14ac:dyDescent="0.35">
      <c r="A2663" s="95">
        <v>2659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97"/>
    </row>
    <row r="2664" spans="1:70" ht="30" hidden="1" customHeight="1" x14ac:dyDescent="0.35">
      <c r="A2664" s="95">
        <v>2660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97"/>
    </row>
    <row r="2665" spans="1:70" ht="30" hidden="1" customHeight="1" x14ac:dyDescent="0.35">
      <c r="A2665" s="95">
        <v>2661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97"/>
    </row>
    <row r="2666" spans="1:70" ht="30" hidden="1" customHeight="1" x14ac:dyDescent="0.35">
      <c r="A2666" s="95">
        <v>2662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97"/>
    </row>
    <row r="2667" spans="1:70" ht="30" hidden="1" customHeight="1" x14ac:dyDescent="0.35">
      <c r="A2667" s="95">
        <v>2663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97"/>
    </row>
    <row r="2668" spans="1:70" ht="30" hidden="1" customHeight="1" x14ac:dyDescent="0.35">
      <c r="A2668" s="95">
        <v>2664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97"/>
    </row>
    <row r="2669" spans="1:70" ht="30" hidden="1" customHeight="1" x14ac:dyDescent="0.35">
      <c r="A2669" s="95">
        <v>2665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97"/>
    </row>
    <row r="2670" spans="1:70" ht="30" hidden="1" customHeight="1" x14ac:dyDescent="0.35">
      <c r="A2670" s="95">
        <v>2666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97"/>
    </row>
    <row r="2671" spans="1:70" ht="30" hidden="1" customHeight="1" x14ac:dyDescent="0.35">
      <c r="A2671" s="95">
        <v>2667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97"/>
    </row>
    <row r="2672" spans="1:70" ht="30" hidden="1" customHeight="1" x14ac:dyDescent="0.35">
      <c r="A2672" s="95">
        <v>2668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97"/>
    </row>
    <row r="2673" spans="1:70" ht="30" hidden="1" customHeight="1" x14ac:dyDescent="0.35">
      <c r="A2673" s="95">
        <v>2669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97"/>
    </row>
    <row r="2674" spans="1:70" ht="30" hidden="1" customHeight="1" x14ac:dyDescent="0.35">
      <c r="A2674" s="95">
        <v>2670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97"/>
    </row>
    <row r="2675" spans="1:70" ht="30" hidden="1" customHeight="1" x14ac:dyDescent="0.35">
      <c r="A2675" s="95">
        <v>2671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97"/>
    </row>
    <row r="2676" spans="1:70" ht="30" hidden="1" customHeight="1" x14ac:dyDescent="0.35">
      <c r="A2676" s="95">
        <v>2672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97"/>
    </row>
    <row r="2677" spans="1:70" ht="30" hidden="1" customHeight="1" x14ac:dyDescent="0.35">
      <c r="A2677" s="95">
        <v>2673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97"/>
    </row>
    <row r="2678" spans="1:70" ht="30" hidden="1" customHeight="1" x14ac:dyDescent="0.35">
      <c r="A2678" s="95">
        <v>2674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97"/>
    </row>
    <row r="2679" spans="1:70" ht="30" hidden="1" customHeight="1" x14ac:dyDescent="0.35">
      <c r="A2679" s="95">
        <v>2675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97"/>
    </row>
    <row r="2680" spans="1:70" ht="30" hidden="1" customHeight="1" x14ac:dyDescent="0.35">
      <c r="A2680" s="95">
        <v>2676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97"/>
    </row>
    <row r="2681" spans="1:70" ht="30" hidden="1" customHeight="1" x14ac:dyDescent="0.35">
      <c r="A2681" s="95">
        <v>2677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97"/>
    </row>
    <row r="2682" spans="1:70" ht="30" hidden="1" customHeight="1" x14ac:dyDescent="0.35">
      <c r="A2682" s="95">
        <v>2678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97"/>
    </row>
    <row r="2683" spans="1:70" ht="30" hidden="1" customHeight="1" x14ac:dyDescent="0.35">
      <c r="A2683" s="95">
        <v>2679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97"/>
    </row>
    <row r="2684" spans="1:70" ht="30" hidden="1" customHeight="1" x14ac:dyDescent="0.35">
      <c r="A2684" s="95">
        <v>2680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97"/>
    </row>
    <row r="2685" spans="1:70" ht="30" hidden="1" customHeight="1" x14ac:dyDescent="0.35">
      <c r="A2685" s="95">
        <v>2681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97"/>
    </row>
    <row r="2686" spans="1:70" ht="30" hidden="1" customHeight="1" x14ac:dyDescent="0.35">
      <c r="A2686" s="95">
        <v>2682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97"/>
    </row>
    <row r="2687" spans="1:70" ht="30" hidden="1" customHeight="1" x14ac:dyDescent="0.35">
      <c r="A2687" s="95">
        <v>2683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97"/>
    </row>
    <row r="2688" spans="1:70" ht="30" hidden="1" customHeight="1" x14ac:dyDescent="0.35">
      <c r="A2688" s="95">
        <v>2684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97"/>
    </row>
    <row r="2689" spans="1:70" ht="30" hidden="1" customHeight="1" x14ac:dyDescent="0.35">
      <c r="A2689" s="95">
        <v>2685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97"/>
    </row>
    <row r="2690" spans="1:70" ht="30" hidden="1" customHeight="1" x14ac:dyDescent="0.35">
      <c r="A2690" s="95">
        <v>2686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97"/>
    </row>
    <row r="2691" spans="1:70" ht="30" hidden="1" customHeight="1" x14ac:dyDescent="0.35">
      <c r="A2691" s="95">
        <v>2687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97"/>
    </row>
    <row r="2692" spans="1:70" ht="30" hidden="1" customHeight="1" x14ac:dyDescent="0.35">
      <c r="A2692" s="95">
        <v>2688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97"/>
    </row>
    <row r="2693" spans="1:70" ht="30" hidden="1" customHeight="1" x14ac:dyDescent="0.35">
      <c r="A2693" s="95">
        <v>2689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97"/>
    </row>
    <row r="2694" spans="1:70" ht="30" hidden="1" customHeight="1" x14ac:dyDescent="0.35">
      <c r="A2694" s="95">
        <v>2690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97"/>
    </row>
    <row r="2695" spans="1:70" ht="30" hidden="1" customHeight="1" x14ac:dyDescent="0.35">
      <c r="A2695" s="95">
        <v>2691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97"/>
    </row>
    <row r="2696" spans="1:70" ht="30" hidden="1" customHeight="1" x14ac:dyDescent="0.35">
      <c r="A2696" s="95">
        <v>2692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97"/>
    </row>
    <row r="2697" spans="1:70" ht="30" hidden="1" customHeight="1" x14ac:dyDescent="0.35">
      <c r="A2697" s="95">
        <v>2693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97"/>
    </row>
    <row r="2698" spans="1:70" ht="30" hidden="1" customHeight="1" x14ac:dyDescent="0.35">
      <c r="A2698" s="95">
        <v>2694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97"/>
    </row>
    <row r="2699" spans="1:70" ht="30" hidden="1" customHeight="1" x14ac:dyDescent="0.35">
      <c r="A2699" s="95">
        <v>2695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97"/>
    </row>
    <row r="2700" spans="1:70" ht="30" hidden="1" customHeight="1" x14ac:dyDescent="0.35">
      <c r="A2700" s="95">
        <v>2696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97"/>
    </row>
    <row r="2701" spans="1:70" ht="30" hidden="1" customHeight="1" x14ac:dyDescent="0.35">
      <c r="A2701" s="95">
        <v>2697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97"/>
    </row>
    <row r="2702" spans="1:70" ht="30" hidden="1" customHeight="1" x14ac:dyDescent="0.35">
      <c r="A2702" s="95">
        <v>2698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97"/>
    </row>
    <row r="2703" spans="1:70" ht="30" hidden="1" customHeight="1" x14ac:dyDescent="0.35">
      <c r="A2703" s="95">
        <v>2699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97"/>
    </row>
    <row r="2704" spans="1:70" ht="30" hidden="1" customHeight="1" x14ac:dyDescent="0.35">
      <c r="A2704" s="95">
        <v>2700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97"/>
    </row>
    <row r="2705" spans="1:70" ht="30" hidden="1" customHeight="1" x14ac:dyDescent="0.35">
      <c r="A2705" s="95">
        <v>2701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97"/>
    </row>
    <row r="2706" spans="1:70" ht="30" hidden="1" customHeight="1" x14ac:dyDescent="0.35">
      <c r="A2706" s="95">
        <v>2702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97"/>
    </row>
    <row r="2707" spans="1:70" ht="30" hidden="1" customHeight="1" x14ac:dyDescent="0.35">
      <c r="A2707" s="95">
        <v>2703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97"/>
    </row>
    <row r="2708" spans="1:70" ht="30" hidden="1" customHeight="1" x14ac:dyDescent="0.35">
      <c r="A2708" s="95">
        <v>2704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97"/>
    </row>
    <row r="2709" spans="1:70" ht="30" hidden="1" customHeight="1" x14ac:dyDescent="0.35">
      <c r="A2709" s="95">
        <v>2705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97"/>
    </row>
    <row r="2710" spans="1:70" ht="30" hidden="1" customHeight="1" x14ac:dyDescent="0.35">
      <c r="A2710" s="95">
        <v>2706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97"/>
    </row>
    <row r="2711" spans="1:70" ht="30" hidden="1" customHeight="1" x14ac:dyDescent="0.35">
      <c r="A2711" s="95">
        <v>2707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97"/>
    </row>
    <row r="2712" spans="1:70" ht="30" hidden="1" customHeight="1" x14ac:dyDescent="0.35">
      <c r="A2712" s="95">
        <v>2708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97"/>
    </row>
    <row r="2713" spans="1:70" ht="30" hidden="1" customHeight="1" x14ac:dyDescent="0.35">
      <c r="A2713" s="95">
        <v>2709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97"/>
    </row>
    <row r="2714" spans="1:70" ht="30" hidden="1" customHeight="1" x14ac:dyDescent="0.35">
      <c r="A2714" s="95">
        <v>2710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97"/>
    </row>
    <row r="2715" spans="1:70" ht="30" hidden="1" customHeight="1" x14ac:dyDescent="0.35">
      <c r="A2715" s="95">
        <v>2711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97"/>
    </row>
    <row r="2716" spans="1:70" ht="30" hidden="1" customHeight="1" x14ac:dyDescent="0.35">
      <c r="A2716" s="95">
        <v>2712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97"/>
    </row>
    <row r="2717" spans="1:70" ht="30" hidden="1" customHeight="1" x14ac:dyDescent="0.35">
      <c r="A2717" s="95">
        <v>2713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97"/>
    </row>
    <row r="2718" spans="1:70" ht="30" hidden="1" customHeight="1" x14ac:dyDescent="0.35">
      <c r="A2718" s="95">
        <v>2714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97"/>
    </row>
    <row r="2719" spans="1:70" ht="30" hidden="1" customHeight="1" x14ac:dyDescent="0.35">
      <c r="A2719" s="95">
        <v>2715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97"/>
    </row>
    <row r="2720" spans="1:70" ht="30" hidden="1" customHeight="1" x14ac:dyDescent="0.35">
      <c r="A2720" s="95">
        <v>2716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97"/>
    </row>
    <row r="2721" spans="1:70" ht="30" hidden="1" customHeight="1" x14ac:dyDescent="0.35">
      <c r="A2721" s="95">
        <v>2717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97"/>
    </row>
    <row r="2722" spans="1:70" ht="30" hidden="1" customHeight="1" x14ac:dyDescent="0.35">
      <c r="A2722" s="95">
        <v>2718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97"/>
    </row>
    <row r="2723" spans="1:70" ht="30" hidden="1" customHeight="1" x14ac:dyDescent="0.35">
      <c r="A2723" s="95">
        <v>2719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97"/>
    </row>
    <row r="2724" spans="1:70" ht="30" hidden="1" customHeight="1" x14ac:dyDescent="0.35">
      <c r="A2724" s="95">
        <v>2720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97"/>
    </row>
    <row r="2725" spans="1:70" ht="30" hidden="1" customHeight="1" x14ac:dyDescent="0.35">
      <c r="A2725" s="95">
        <v>2721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97"/>
    </row>
    <row r="2726" spans="1:70" ht="30" hidden="1" customHeight="1" x14ac:dyDescent="0.35">
      <c r="A2726" s="95">
        <v>2722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97"/>
    </row>
    <row r="2727" spans="1:70" ht="30" hidden="1" customHeight="1" x14ac:dyDescent="0.35">
      <c r="A2727" s="95">
        <v>2723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97"/>
    </row>
    <row r="2728" spans="1:70" ht="30" hidden="1" customHeight="1" x14ac:dyDescent="0.35">
      <c r="A2728" s="95">
        <v>2724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97"/>
    </row>
    <row r="2729" spans="1:70" ht="30" hidden="1" customHeight="1" x14ac:dyDescent="0.35">
      <c r="A2729" s="95">
        <v>2725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97"/>
    </row>
    <row r="2730" spans="1:70" ht="30" hidden="1" customHeight="1" x14ac:dyDescent="0.35">
      <c r="A2730" s="95">
        <v>2726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97"/>
    </row>
    <row r="2731" spans="1:70" ht="30" hidden="1" customHeight="1" x14ac:dyDescent="0.35">
      <c r="A2731" s="95">
        <v>2727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97"/>
    </row>
    <row r="2732" spans="1:70" ht="30" hidden="1" customHeight="1" x14ac:dyDescent="0.35">
      <c r="A2732" s="95">
        <v>2728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97"/>
    </row>
    <row r="2733" spans="1:70" ht="30" hidden="1" customHeight="1" x14ac:dyDescent="0.35">
      <c r="A2733" s="95">
        <v>2729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97"/>
    </row>
    <row r="2734" spans="1:70" ht="30" hidden="1" customHeight="1" x14ac:dyDescent="0.35">
      <c r="A2734" s="95">
        <v>2730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97"/>
    </row>
    <row r="2735" spans="1:70" ht="30" hidden="1" customHeight="1" x14ac:dyDescent="0.35">
      <c r="A2735" s="95">
        <v>2731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97"/>
    </row>
    <row r="2736" spans="1:70" ht="30" hidden="1" customHeight="1" x14ac:dyDescent="0.35">
      <c r="A2736" s="95">
        <v>2732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97"/>
    </row>
    <row r="2737" spans="1:70" ht="30" hidden="1" customHeight="1" x14ac:dyDescent="0.35">
      <c r="A2737" s="95">
        <v>2733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97"/>
    </row>
    <row r="2738" spans="1:70" ht="30" hidden="1" customHeight="1" x14ac:dyDescent="0.35">
      <c r="A2738" s="95">
        <v>2734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97"/>
    </row>
    <row r="2739" spans="1:70" ht="30" hidden="1" customHeight="1" x14ac:dyDescent="0.35">
      <c r="A2739" s="95">
        <v>2735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97"/>
    </row>
    <row r="2740" spans="1:70" ht="30" hidden="1" customHeight="1" x14ac:dyDescent="0.35">
      <c r="A2740" s="95">
        <v>2736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97"/>
    </row>
    <row r="2741" spans="1:70" ht="30" hidden="1" customHeight="1" x14ac:dyDescent="0.35">
      <c r="A2741" s="95">
        <v>2737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97"/>
    </row>
    <row r="2742" spans="1:70" ht="30" hidden="1" customHeight="1" x14ac:dyDescent="0.35">
      <c r="A2742" s="95">
        <v>2738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97"/>
    </row>
    <row r="2743" spans="1:70" ht="30" hidden="1" customHeight="1" x14ac:dyDescent="0.35">
      <c r="A2743" s="95">
        <v>2739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97"/>
    </row>
    <row r="2744" spans="1:70" ht="30" hidden="1" customHeight="1" x14ac:dyDescent="0.35">
      <c r="A2744" s="95">
        <v>2740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97"/>
    </row>
    <row r="2745" spans="1:70" ht="30" hidden="1" customHeight="1" x14ac:dyDescent="0.35">
      <c r="A2745" s="95">
        <v>2741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97"/>
    </row>
    <row r="2746" spans="1:70" ht="30" hidden="1" customHeight="1" x14ac:dyDescent="0.35">
      <c r="A2746" s="95">
        <v>2742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97"/>
    </row>
    <row r="2747" spans="1:70" ht="30" hidden="1" customHeight="1" x14ac:dyDescent="0.35">
      <c r="A2747" s="95">
        <v>2743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97"/>
    </row>
    <row r="2748" spans="1:70" ht="30" hidden="1" customHeight="1" x14ac:dyDescent="0.35">
      <c r="A2748" s="95">
        <v>2744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97"/>
    </row>
    <row r="2749" spans="1:70" ht="30" hidden="1" customHeight="1" x14ac:dyDescent="0.35">
      <c r="A2749" s="95">
        <v>2745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97"/>
    </row>
    <row r="2750" spans="1:70" ht="30" hidden="1" customHeight="1" x14ac:dyDescent="0.35">
      <c r="A2750" s="95">
        <v>2746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97"/>
    </row>
    <row r="2751" spans="1:70" ht="30" hidden="1" customHeight="1" x14ac:dyDescent="0.35">
      <c r="A2751" s="95">
        <v>2747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97"/>
    </row>
    <row r="2752" spans="1:70" ht="30" hidden="1" customHeight="1" x14ac:dyDescent="0.35">
      <c r="A2752" s="95">
        <v>2748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97"/>
    </row>
    <row r="2753" spans="1:70" ht="30" hidden="1" customHeight="1" x14ac:dyDescent="0.35">
      <c r="A2753" s="95">
        <v>2749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97"/>
    </row>
    <row r="2754" spans="1:70" ht="30" hidden="1" customHeight="1" x14ac:dyDescent="0.35">
      <c r="A2754" s="95">
        <v>2750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97"/>
    </row>
    <row r="2755" spans="1:70" ht="30" hidden="1" customHeight="1" x14ac:dyDescent="0.35">
      <c r="A2755" s="95">
        <v>2751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97"/>
    </row>
    <row r="2756" spans="1:70" ht="30" hidden="1" customHeight="1" x14ac:dyDescent="0.35">
      <c r="A2756" s="95">
        <v>2752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97"/>
    </row>
    <row r="2757" spans="1:70" ht="30" hidden="1" customHeight="1" x14ac:dyDescent="0.35">
      <c r="A2757" s="95">
        <v>2753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97"/>
    </row>
    <row r="2758" spans="1:70" ht="30" hidden="1" customHeight="1" x14ac:dyDescent="0.35">
      <c r="A2758" s="95">
        <v>2754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97"/>
    </row>
    <row r="2759" spans="1:70" ht="30" hidden="1" customHeight="1" x14ac:dyDescent="0.35">
      <c r="A2759" s="95">
        <v>2755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97"/>
    </row>
    <row r="2760" spans="1:70" ht="30" hidden="1" customHeight="1" x14ac:dyDescent="0.35">
      <c r="A2760" s="95">
        <v>2756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97"/>
    </row>
    <row r="2761" spans="1:70" ht="30" hidden="1" customHeight="1" x14ac:dyDescent="0.35">
      <c r="A2761" s="95">
        <v>2757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97"/>
    </row>
    <row r="2762" spans="1:70" ht="30" hidden="1" customHeight="1" x14ac:dyDescent="0.35">
      <c r="A2762" s="95">
        <v>2758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97"/>
    </row>
    <row r="2763" spans="1:70" ht="30" hidden="1" customHeight="1" x14ac:dyDescent="0.35">
      <c r="A2763" s="95">
        <v>2759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97"/>
    </row>
    <row r="2764" spans="1:70" ht="30" hidden="1" customHeight="1" x14ac:dyDescent="0.35">
      <c r="A2764" s="95">
        <v>2760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97"/>
    </row>
    <row r="2765" spans="1:70" ht="30" hidden="1" customHeight="1" x14ac:dyDescent="0.35">
      <c r="A2765" s="95">
        <v>2761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97"/>
    </row>
    <row r="2766" spans="1:70" ht="30" hidden="1" customHeight="1" x14ac:dyDescent="0.35">
      <c r="A2766" s="95">
        <v>2762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97"/>
    </row>
    <row r="2767" spans="1:70" ht="30" hidden="1" customHeight="1" x14ac:dyDescent="0.35">
      <c r="A2767" s="95">
        <v>2763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97"/>
    </row>
    <row r="2768" spans="1:70" ht="30" hidden="1" customHeight="1" x14ac:dyDescent="0.35">
      <c r="A2768" s="95">
        <v>2764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97"/>
    </row>
    <row r="2769" spans="1:70" ht="30" hidden="1" customHeight="1" x14ac:dyDescent="0.35">
      <c r="A2769" s="95">
        <v>2765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97"/>
    </row>
    <row r="2770" spans="1:70" ht="30" hidden="1" customHeight="1" x14ac:dyDescent="0.35">
      <c r="A2770" s="95">
        <v>2766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97"/>
    </row>
    <row r="2771" spans="1:70" ht="30" hidden="1" customHeight="1" x14ac:dyDescent="0.35">
      <c r="A2771" s="95">
        <v>2767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97"/>
    </row>
    <row r="2772" spans="1:70" ht="30" hidden="1" customHeight="1" x14ac:dyDescent="0.35">
      <c r="A2772" s="95">
        <v>2768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97"/>
    </row>
    <row r="2773" spans="1:70" ht="30" hidden="1" customHeight="1" x14ac:dyDescent="0.35">
      <c r="A2773" s="95">
        <v>2769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97"/>
    </row>
    <row r="2774" spans="1:70" ht="30" hidden="1" customHeight="1" x14ac:dyDescent="0.35">
      <c r="A2774" s="95">
        <v>2770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97"/>
    </row>
    <row r="2775" spans="1:70" ht="30" hidden="1" customHeight="1" x14ac:dyDescent="0.35">
      <c r="A2775" s="95">
        <v>2771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97"/>
    </row>
    <row r="2776" spans="1:70" ht="30" hidden="1" customHeight="1" x14ac:dyDescent="0.35">
      <c r="A2776" s="95">
        <v>2772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97"/>
    </row>
    <row r="2777" spans="1:70" ht="30" hidden="1" customHeight="1" x14ac:dyDescent="0.35">
      <c r="A2777" s="95">
        <v>2773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97"/>
    </row>
    <row r="2778" spans="1:70" ht="30" hidden="1" customHeight="1" x14ac:dyDescent="0.35">
      <c r="A2778" s="95">
        <v>2774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97"/>
    </row>
    <row r="2779" spans="1:70" ht="30" hidden="1" customHeight="1" x14ac:dyDescent="0.35">
      <c r="A2779" s="95">
        <v>2775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97"/>
    </row>
    <row r="2780" spans="1:70" ht="30" hidden="1" customHeight="1" x14ac:dyDescent="0.35">
      <c r="A2780" s="95">
        <v>2776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97"/>
    </row>
    <row r="2781" spans="1:70" ht="30" hidden="1" customHeight="1" x14ac:dyDescent="0.35">
      <c r="A2781" s="95">
        <v>2777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97"/>
    </row>
    <row r="2782" spans="1:70" ht="30" hidden="1" customHeight="1" x14ac:dyDescent="0.35">
      <c r="A2782" s="95">
        <v>2778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97"/>
    </row>
    <row r="2783" spans="1:70" ht="30" hidden="1" customHeight="1" x14ac:dyDescent="0.35">
      <c r="A2783" s="95">
        <v>2779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97"/>
    </row>
    <row r="2784" spans="1:70" ht="30" hidden="1" customHeight="1" x14ac:dyDescent="0.35">
      <c r="A2784" s="95">
        <v>2780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97"/>
    </row>
    <row r="2785" spans="1:70" ht="30" hidden="1" customHeight="1" x14ac:dyDescent="0.35">
      <c r="A2785" s="95">
        <v>2781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97"/>
    </row>
    <row r="2786" spans="1:70" ht="30" hidden="1" customHeight="1" x14ac:dyDescent="0.35">
      <c r="A2786" s="95">
        <v>2782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97"/>
    </row>
    <row r="2787" spans="1:70" ht="30" hidden="1" customHeight="1" x14ac:dyDescent="0.35">
      <c r="A2787" s="95">
        <v>2783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97"/>
    </row>
    <row r="2788" spans="1:70" ht="30" hidden="1" customHeight="1" x14ac:dyDescent="0.35">
      <c r="A2788" s="95">
        <v>2784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97"/>
    </row>
    <row r="2789" spans="1:70" ht="30" hidden="1" customHeight="1" x14ac:dyDescent="0.35">
      <c r="A2789" s="95">
        <v>2785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97"/>
    </row>
    <row r="2790" spans="1:70" ht="30" hidden="1" customHeight="1" x14ac:dyDescent="0.35">
      <c r="A2790" s="95">
        <v>2786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97"/>
    </row>
    <row r="2791" spans="1:70" ht="30" hidden="1" customHeight="1" x14ac:dyDescent="0.35">
      <c r="A2791" s="95">
        <v>2787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97"/>
    </row>
    <row r="2792" spans="1:70" ht="30" hidden="1" customHeight="1" x14ac:dyDescent="0.35">
      <c r="A2792" s="95">
        <v>2788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97"/>
    </row>
    <row r="2793" spans="1:70" ht="30" hidden="1" customHeight="1" x14ac:dyDescent="0.35">
      <c r="A2793" s="95">
        <v>2789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97"/>
    </row>
    <row r="2794" spans="1:70" ht="30" hidden="1" customHeight="1" x14ac:dyDescent="0.35">
      <c r="A2794" s="95">
        <v>2790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97"/>
    </row>
    <row r="2795" spans="1:70" ht="30" hidden="1" customHeight="1" x14ac:dyDescent="0.35">
      <c r="A2795" s="95">
        <v>2791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97"/>
    </row>
    <row r="2796" spans="1:70" ht="30" hidden="1" customHeight="1" x14ac:dyDescent="0.35">
      <c r="A2796" s="95">
        <v>2792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97"/>
    </row>
    <row r="2797" spans="1:70" ht="30" hidden="1" customHeight="1" x14ac:dyDescent="0.35">
      <c r="A2797" s="95">
        <v>2793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97"/>
    </row>
    <row r="2798" spans="1:70" ht="30" hidden="1" customHeight="1" x14ac:dyDescent="0.35">
      <c r="A2798" s="95">
        <v>2794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97"/>
    </row>
    <row r="2799" spans="1:70" ht="30" hidden="1" customHeight="1" x14ac:dyDescent="0.35">
      <c r="A2799" s="95">
        <v>2795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97"/>
    </row>
    <row r="2800" spans="1:70" ht="30" hidden="1" customHeight="1" x14ac:dyDescent="0.35">
      <c r="A2800" s="95">
        <v>2796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97"/>
    </row>
    <row r="2801" spans="1:70" ht="30" hidden="1" customHeight="1" x14ac:dyDescent="0.35">
      <c r="A2801" s="95">
        <v>2797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97"/>
    </row>
    <row r="2802" spans="1:70" ht="30" hidden="1" customHeight="1" x14ac:dyDescent="0.35">
      <c r="A2802" s="95">
        <v>2798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97"/>
    </row>
    <row r="2803" spans="1:70" ht="30" hidden="1" customHeight="1" x14ac:dyDescent="0.35">
      <c r="A2803" s="95">
        <v>2799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97"/>
    </row>
    <row r="2804" spans="1:70" ht="30" hidden="1" customHeight="1" x14ac:dyDescent="0.35">
      <c r="A2804" s="95">
        <v>2800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97"/>
    </row>
    <row r="2805" spans="1:70" ht="30" hidden="1" customHeight="1" x14ac:dyDescent="0.35">
      <c r="A2805" s="95">
        <v>2801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97"/>
    </row>
    <row r="2806" spans="1:70" ht="30" hidden="1" customHeight="1" x14ac:dyDescent="0.35">
      <c r="A2806" s="95">
        <v>2802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97"/>
    </row>
    <row r="2807" spans="1:70" ht="30" hidden="1" customHeight="1" x14ac:dyDescent="0.35">
      <c r="A2807" s="95">
        <v>2803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97"/>
    </row>
    <row r="2808" spans="1:70" ht="30" hidden="1" customHeight="1" x14ac:dyDescent="0.35">
      <c r="A2808" s="95">
        <v>2804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97"/>
    </row>
    <row r="2809" spans="1:70" ht="30" hidden="1" customHeight="1" x14ac:dyDescent="0.35">
      <c r="A2809" s="95">
        <v>2805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97"/>
    </row>
    <row r="2810" spans="1:70" ht="30" hidden="1" customHeight="1" x14ac:dyDescent="0.35">
      <c r="A2810" s="95">
        <v>2806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97"/>
    </row>
    <row r="2811" spans="1:70" ht="30" hidden="1" customHeight="1" x14ac:dyDescent="0.35">
      <c r="A2811" s="95">
        <v>2807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97"/>
    </row>
    <row r="2812" spans="1:70" ht="30" hidden="1" customHeight="1" x14ac:dyDescent="0.35">
      <c r="A2812" s="95">
        <v>2808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97"/>
    </row>
    <row r="2813" spans="1:70" ht="30" hidden="1" customHeight="1" x14ac:dyDescent="0.35">
      <c r="A2813" s="95">
        <v>2809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97"/>
    </row>
    <row r="2814" spans="1:70" ht="30" hidden="1" customHeight="1" x14ac:dyDescent="0.35">
      <c r="A2814" s="95">
        <v>2810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97"/>
    </row>
    <row r="2815" spans="1:70" ht="30" hidden="1" customHeight="1" x14ac:dyDescent="0.35">
      <c r="A2815" s="95">
        <v>2811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97"/>
    </row>
    <row r="2816" spans="1:70" ht="30" hidden="1" customHeight="1" x14ac:dyDescent="0.35">
      <c r="A2816" s="95">
        <v>2812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97"/>
    </row>
    <row r="2817" spans="1:70" ht="30" hidden="1" customHeight="1" x14ac:dyDescent="0.35">
      <c r="A2817" s="95">
        <v>2813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97"/>
    </row>
    <row r="2818" spans="1:70" ht="30" hidden="1" customHeight="1" x14ac:dyDescent="0.35">
      <c r="A2818" s="95">
        <v>2814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97"/>
    </row>
    <row r="2819" spans="1:70" ht="30" hidden="1" customHeight="1" x14ac:dyDescent="0.35">
      <c r="A2819" s="95">
        <v>2815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97"/>
    </row>
    <row r="2820" spans="1:70" ht="30" hidden="1" customHeight="1" x14ac:dyDescent="0.35">
      <c r="A2820" s="95">
        <v>2816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97"/>
    </row>
    <row r="2821" spans="1:70" ht="30" hidden="1" customHeight="1" x14ac:dyDescent="0.35">
      <c r="A2821" s="95">
        <v>2817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97"/>
    </row>
    <row r="2822" spans="1:70" ht="30" hidden="1" customHeight="1" x14ac:dyDescent="0.35">
      <c r="A2822" s="95">
        <v>2818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97"/>
    </row>
    <row r="2823" spans="1:70" ht="30" hidden="1" customHeight="1" x14ac:dyDescent="0.35">
      <c r="A2823" s="95">
        <v>2819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97"/>
    </row>
    <row r="2824" spans="1:70" ht="30" hidden="1" customHeight="1" x14ac:dyDescent="0.35">
      <c r="A2824" s="95">
        <v>2820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97"/>
    </row>
    <row r="2825" spans="1:70" ht="30" hidden="1" customHeight="1" x14ac:dyDescent="0.35">
      <c r="A2825" s="95">
        <v>2821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97"/>
    </row>
    <row r="2826" spans="1:70" ht="30" hidden="1" customHeight="1" x14ac:dyDescent="0.35">
      <c r="A2826" s="95">
        <v>2822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97"/>
    </row>
    <row r="2827" spans="1:70" ht="30" hidden="1" customHeight="1" x14ac:dyDescent="0.35">
      <c r="A2827" s="95">
        <v>2823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97"/>
    </row>
    <row r="2828" spans="1:70" ht="30" hidden="1" customHeight="1" x14ac:dyDescent="0.35">
      <c r="A2828" s="95">
        <v>2824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97"/>
    </row>
    <row r="2829" spans="1:70" ht="30" hidden="1" customHeight="1" x14ac:dyDescent="0.35">
      <c r="A2829" s="95">
        <v>2825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97"/>
    </row>
    <row r="2830" spans="1:70" ht="30" hidden="1" customHeight="1" x14ac:dyDescent="0.35">
      <c r="A2830" s="95">
        <v>2826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97"/>
    </row>
    <row r="2831" spans="1:70" ht="30" hidden="1" customHeight="1" x14ac:dyDescent="0.35">
      <c r="A2831" s="95">
        <v>2827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97"/>
    </row>
    <row r="2832" spans="1:70" ht="30" hidden="1" customHeight="1" x14ac:dyDescent="0.35">
      <c r="A2832" s="95">
        <v>2828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97"/>
    </row>
    <row r="2833" spans="1:70" ht="30" hidden="1" customHeight="1" x14ac:dyDescent="0.35">
      <c r="A2833" s="95">
        <v>2829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97"/>
    </row>
    <row r="2834" spans="1:70" ht="30" hidden="1" customHeight="1" x14ac:dyDescent="0.35">
      <c r="A2834" s="95">
        <v>2830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97"/>
    </row>
    <row r="2835" spans="1:70" ht="30" hidden="1" customHeight="1" x14ac:dyDescent="0.35">
      <c r="A2835" s="95">
        <v>2831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97"/>
    </row>
    <row r="2836" spans="1:70" ht="30" hidden="1" customHeight="1" x14ac:dyDescent="0.35">
      <c r="A2836" s="95">
        <v>2832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97"/>
    </row>
    <row r="2837" spans="1:70" ht="30" hidden="1" customHeight="1" x14ac:dyDescent="0.35">
      <c r="A2837" s="95">
        <v>2833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97"/>
    </row>
    <row r="2838" spans="1:70" ht="30" hidden="1" customHeight="1" x14ac:dyDescent="0.35">
      <c r="A2838" s="95">
        <v>2834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97"/>
    </row>
    <row r="2839" spans="1:70" ht="30" hidden="1" customHeight="1" x14ac:dyDescent="0.35">
      <c r="A2839" s="95">
        <v>2835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97"/>
    </row>
    <row r="2840" spans="1:70" ht="30" hidden="1" customHeight="1" x14ac:dyDescent="0.35">
      <c r="A2840" s="95">
        <v>2836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97"/>
    </row>
    <row r="2841" spans="1:70" ht="30" hidden="1" customHeight="1" x14ac:dyDescent="0.35">
      <c r="A2841" s="95">
        <v>2837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97"/>
    </row>
    <row r="2842" spans="1:70" ht="30" hidden="1" customHeight="1" x14ac:dyDescent="0.35">
      <c r="A2842" s="95">
        <v>2838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97"/>
    </row>
    <row r="2843" spans="1:70" ht="30" hidden="1" customHeight="1" x14ac:dyDescent="0.35">
      <c r="A2843" s="95">
        <v>2839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97"/>
    </row>
    <row r="2844" spans="1:70" ht="30" hidden="1" customHeight="1" x14ac:dyDescent="0.35">
      <c r="A2844" s="95">
        <v>2840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97"/>
    </row>
    <row r="2845" spans="1:70" ht="30" hidden="1" customHeight="1" x14ac:dyDescent="0.35">
      <c r="A2845" s="95">
        <v>2841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97"/>
    </row>
    <row r="2846" spans="1:70" ht="30" hidden="1" customHeight="1" x14ac:dyDescent="0.35">
      <c r="A2846" s="95">
        <v>2842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97"/>
    </row>
    <row r="2847" spans="1:70" ht="30" hidden="1" customHeight="1" x14ac:dyDescent="0.35">
      <c r="A2847" s="95">
        <v>2843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97"/>
    </row>
    <row r="2848" spans="1:70" ht="30" hidden="1" customHeight="1" x14ac:dyDescent="0.35">
      <c r="A2848" s="95">
        <v>2844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97"/>
    </row>
    <row r="2849" spans="1:70" ht="30" hidden="1" customHeight="1" x14ac:dyDescent="0.35">
      <c r="A2849" s="95">
        <v>2845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97"/>
    </row>
    <row r="2850" spans="1:70" ht="30" hidden="1" customHeight="1" x14ac:dyDescent="0.35">
      <c r="A2850" s="95">
        <v>2846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97"/>
    </row>
    <row r="2851" spans="1:70" ht="30" hidden="1" customHeight="1" x14ac:dyDescent="0.35">
      <c r="A2851" s="95">
        <v>2847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97"/>
    </row>
    <row r="2852" spans="1:70" ht="30" hidden="1" customHeight="1" x14ac:dyDescent="0.35">
      <c r="A2852" s="95">
        <v>2848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97"/>
    </row>
    <row r="2853" spans="1:70" ht="30" hidden="1" customHeight="1" x14ac:dyDescent="0.35">
      <c r="A2853" s="95">
        <v>2849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97"/>
    </row>
    <row r="2854" spans="1:70" ht="30" hidden="1" customHeight="1" x14ac:dyDescent="0.35">
      <c r="A2854" s="95">
        <v>2850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97"/>
    </row>
    <row r="2855" spans="1:70" ht="30" hidden="1" customHeight="1" x14ac:dyDescent="0.35">
      <c r="A2855" s="95">
        <v>2851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97"/>
    </row>
    <row r="2856" spans="1:70" ht="30" hidden="1" customHeight="1" x14ac:dyDescent="0.35">
      <c r="A2856" s="95">
        <v>2852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97"/>
    </row>
    <row r="2857" spans="1:70" ht="30" hidden="1" customHeight="1" x14ac:dyDescent="0.35">
      <c r="A2857" s="95">
        <v>2853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97"/>
    </row>
    <row r="2858" spans="1:70" ht="30" hidden="1" customHeight="1" x14ac:dyDescent="0.35">
      <c r="A2858" s="95">
        <v>2854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97"/>
    </row>
    <row r="2859" spans="1:70" ht="30" hidden="1" customHeight="1" x14ac:dyDescent="0.35">
      <c r="A2859" s="95">
        <v>2855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97"/>
    </row>
    <row r="2860" spans="1:70" ht="30" hidden="1" customHeight="1" x14ac:dyDescent="0.35">
      <c r="A2860" s="95">
        <v>2856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97"/>
    </row>
    <row r="2861" spans="1:70" ht="30" hidden="1" customHeight="1" x14ac:dyDescent="0.35">
      <c r="A2861" s="95">
        <v>2857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97"/>
    </row>
    <row r="2862" spans="1:70" ht="30" hidden="1" customHeight="1" x14ac:dyDescent="0.35">
      <c r="A2862" s="95">
        <v>2858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97"/>
    </row>
    <row r="2863" spans="1:70" ht="30" hidden="1" customHeight="1" x14ac:dyDescent="0.35">
      <c r="A2863" s="95">
        <v>2859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97"/>
    </row>
    <row r="2864" spans="1:70" ht="30" hidden="1" customHeight="1" x14ac:dyDescent="0.35">
      <c r="A2864" s="95">
        <v>2860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97"/>
    </row>
    <row r="2865" spans="1:70" ht="30" hidden="1" customHeight="1" x14ac:dyDescent="0.35">
      <c r="A2865" s="95">
        <v>2861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97"/>
    </row>
    <row r="2866" spans="1:70" ht="30" hidden="1" customHeight="1" x14ac:dyDescent="0.35">
      <c r="A2866" s="95">
        <v>2862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97"/>
    </row>
    <row r="2867" spans="1:70" ht="30" hidden="1" customHeight="1" x14ac:dyDescent="0.35">
      <c r="A2867" s="95">
        <v>2863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97"/>
    </row>
    <row r="2868" spans="1:70" ht="30" hidden="1" customHeight="1" x14ac:dyDescent="0.35">
      <c r="A2868" s="95">
        <v>2864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97"/>
    </row>
    <row r="2869" spans="1:70" ht="30" hidden="1" customHeight="1" x14ac:dyDescent="0.35">
      <c r="A2869" s="95">
        <v>2865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97"/>
    </row>
    <row r="2870" spans="1:70" ht="30" hidden="1" customHeight="1" x14ac:dyDescent="0.35">
      <c r="A2870" s="95">
        <v>2866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97"/>
    </row>
    <row r="2871" spans="1:70" ht="30" hidden="1" customHeight="1" x14ac:dyDescent="0.35">
      <c r="A2871" s="95">
        <v>2867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97"/>
    </row>
    <row r="2872" spans="1:70" ht="30" hidden="1" customHeight="1" x14ac:dyDescent="0.35">
      <c r="A2872" s="95">
        <v>2868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97"/>
    </row>
    <row r="2873" spans="1:70" ht="30" hidden="1" customHeight="1" x14ac:dyDescent="0.35">
      <c r="A2873" s="95">
        <v>2869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97"/>
    </row>
    <row r="2874" spans="1:70" ht="30" hidden="1" customHeight="1" x14ac:dyDescent="0.35">
      <c r="A2874" s="95">
        <v>2870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97"/>
    </row>
    <row r="2875" spans="1:70" ht="30" hidden="1" customHeight="1" x14ac:dyDescent="0.35">
      <c r="A2875" s="95">
        <v>2871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97"/>
    </row>
    <row r="2876" spans="1:70" ht="30" hidden="1" customHeight="1" x14ac:dyDescent="0.35">
      <c r="A2876" s="95">
        <v>2872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97"/>
    </row>
    <row r="2877" spans="1:70" ht="30" hidden="1" customHeight="1" x14ac:dyDescent="0.35">
      <c r="A2877" s="95">
        <v>2873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97"/>
    </row>
    <row r="2878" spans="1:70" ht="30" hidden="1" customHeight="1" x14ac:dyDescent="0.35">
      <c r="A2878" s="95">
        <v>2874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97"/>
    </row>
    <row r="2879" spans="1:70" ht="30" hidden="1" customHeight="1" x14ac:dyDescent="0.35">
      <c r="A2879" s="95">
        <v>2875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97"/>
    </row>
    <row r="2880" spans="1:70" ht="30" hidden="1" customHeight="1" x14ac:dyDescent="0.35">
      <c r="A2880" s="95">
        <v>2876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97"/>
    </row>
    <row r="2881" spans="1:70" ht="30" hidden="1" customHeight="1" x14ac:dyDescent="0.35">
      <c r="A2881" s="95">
        <v>2877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97"/>
    </row>
    <row r="2882" spans="1:70" ht="30" hidden="1" customHeight="1" x14ac:dyDescent="0.35">
      <c r="A2882" s="95">
        <v>2878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97"/>
    </row>
    <row r="2883" spans="1:70" ht="30" hidden="1" customHeight="1" x14ac:dyDescent="0.35">
      <c r="A2883" s="95">
        <v>2879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97"/>
    </row>
    <row r="2884" spans="1:70" ht="30" hidden="1" customHeight="1" x14ac:dyDescent="0.35">
      <c r="A2884" s="95">
        <v>2880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97"/>
    </row>
    <row r="2885" spans="1:70" ht="30" hidden="1" customHeight="1" x14ac:dyDescent="0.35">
      <c r="A2885" s="95">
        <v>2881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97"/>
    </row>
    <row r="2886" spans="1:70" ht="30" hidden="1" customHeight="1" x14ac:dyDescent="0.35">
      <c r="A2886" s="95">
        <v>2882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97"/>
    </row>
    <row r="2887" spans="1:70" ht="30" hidden="1" customHeight="1" x14ac:dyDescent="0.35">
      <c r="A2887" s="95">
        <v>2883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97"/>
    </row>
    <row r="2888" spans="1:70" ht="30" hidden="1" customHeight="1" x14ac:dyDescent="0.35">
      <c r="A2888" s="95">
        <v>2884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97"/>
    </row>
    <row r="2889" spans="1:70" ht="30" hidden="1" customHeight="1" x14ac:dyDescent="0.35">
      <c r="A2889" s="95">
        <v>2885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97"/>
    </row>
    <row r="2890" spans="1:70" ht="30" hidden="1" customHeight="1" x14ac:dyDescent="0.35">
      <c r="A2890" s="95">
        <v>2886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97"/>
    </row>
    <row r="2891" spans="1:70" ht="30" hidden="1" customHeight="1" x14ac:dyDescent="0.35">
      <c r="A2891" s="95">
        <v>2887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97"/>
    </row>
    <row r="2892" spans="1:70" ht="30" hidden="1" customHeight="1" x14ac:dyDescent="0.35">
      <c r="A2892" s="95">
        <v>2888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97"/>
    </row>
    <row r="2893" spans="1:70" ht="30" hidden="1" customHeight="1" x14ac:dyDescent="0.35">
      <c r="A2893" s="95">
        <v>2889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97"/>
    </row>
    <row r="2894" spans="1:70" ht="30" hidden="1" customHeight="1" x14ac:dyDescent="0.35">
      <c r="A2894" s="95">
        <v>2890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97"/>
    </row>
    <row r="2895" spans="1:70" ht="30" hidden="1" customHeight="1" x14ac:dyDescent="0.35">
      <c r="A2895" s="95">
        <v>2891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97"/>
    </row>
    <row r="2896" spans="1:70" ht="30" hidden="1" customHeight="1" x14ac:dyDescent="0.35">
      <c r="A2896" s="95">
        <v>2892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97"/>
    </row>
    <row r="2897" spans="1:70" ht="30" hidden="1" customHeight="1" x14ac:dyDescent="0.35">
      <c r="A2897" s="95">
        <v>2893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97"/>
    </row>
    <row r="2898" spans="1:70" ht="30" hidden="1" customHeight="1" x14ac:dyDescent="0.35">
      <c r="A2898" s="95">
        <v>2894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97"/>
    </row>
    <row r="2899" spans="1:70" ht="30" hidden="1" customHeight="1" x14ac:dyDescent="0.35">
      <c r="A2899" s="95">
        <v>2895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97"/>
    </row>
    <row r="2900" spans="1:70" ht="30" hidden="1" customHeight="1" x14ac:dyDescent="0.35">
      <c r="A2900" s="95">
        <v>2896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97"/>
    </row>
    <row r="2901" spans="1:70" ht="30" hidden="1" customHeight="1" x14ac:dyDescent="0.35">
      <c r="A2901" s="95">
        <v>2897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97"/>
    </row>
    <row r="2902" spans="1:70" ht="30" hidden="1" customHeight="1" x14ac:dyDescent="0.35">
      <c r="A2902" s="95">
        <v>2898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97"/>
    </row>
    <row r="2903" spans="1:70" ht="30" hidden="1" customHeight="1" x14ac:dyDescent="0.35">
      <c r="A2903" s="95">
        <v>2899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97"/>
    </row>
    <row r="2904" spans="1:70" ht="30" hidden="1" customHeight="1" x14ac:dyDescent="0.35">
      <c r="A2904" s="95">
        <v>2900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97"/>
    </row>
    <row r="2905" spans="1:70" ht="30" hidden="1" customHeight="1" x14ac:dyDescent="0.35">
      <c r="A2905" s="95">
        <v>2901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97"/>
    </row>
    <row r="2906" spans="1:70" ht="30" hidden="1" customHeight="1" x14ac:dyDescent="0.35">
      <c r="A2906" s="95">
        <v>2902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97"/>
    </row>
    <row r="2907" spans="1:70" ht="30" hidden="1" customHeight="1" x14ac:dyDescent="0.35">
      <c r="A2907" s="95">
        <v>2903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97"/>
    </row>
    <row r="2908" spans="1:70" ht="30" hidden="1" customHeight="1" x14ac:dyDescent="0.35">
      <c r="A2908" s="95">
        <v>2904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97"/>
    </row>
    <row r="2909" spans="1:70" ht="30" hidden="1" customHeight="1" x14ac:dyDescent="0.35">
      <c r="A2909" s="95">
        <v>2905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97"/>
    </row>
    <row r="2910" spans="1:70" ht="30" hidden="1" customHeight="1" x14ac:dyDescent="0.35">
      <c r="A2910" s="95">
        <v>2906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97"/>
    </row>
    <row r="2911" spans="1:70" ht="30" hidden="1" customHeight="1" x14ac:dyDescent="0.35">
      <c r="A2911" s="95">
        <v>2907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97"/>
    </row>
    <row r="2912" spans="1:70" ht="30" hidden="1" customHeight="1" x14ac:dyDescent="0.35">
      <c r="A2912" s="95">
        <v>2908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97"/>
    </row>
    <row r="2913" spans="1:70" ht="30" hidden="1" customHeight="1" x14ac:dyDescent="0.35">
      <c r="A2913" s="95">
        <v>2909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97"/>
    </row>
    <row r="2914" spans="1:70" ht="30" hidden="1" customHeight="1" x14ac:dyDescent="0.35">
      <c r="A2914" s="95">
        <v>2910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97"/>
    </row>
    <row r="2915" spans="1:70" ht="30" hidden="1" customHeight="1" x14ac:dyDescent="0.35">
      <c r="A2915" s="95">
        <v>2911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97"/>
    </row>
    <row r="2916" spans="1:70" ht="30" hidden="1" customHeight="1" x14ac:dyDescent="0.35">
      <c r="A2916" s="95">
        <v>2912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97"/>
    </row>
    <row r="2917" spans="1:70" ht="30" hidden="1" customHeight="1" x14ac:dyDescent="0.35">
      <c r="A2917" s="95">
        <v>2913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97"/>
    </row>
    <row r="2918" spans="1:70" ht="30" hidden="1" customHeight="1" x14ac:dyDescent="0.35">
      <c r="A2918" s="95">
        <v>2914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97"/>
    </row>
    <row r="2919" spans="1:70" ht="30" hidden="1" customHeight="1" x14ac:dyDescent="0.35">
      <c r="A2919" s="95">
        <v>2915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97"/>
    </row>
    <row r="2920" spans="1:70" ht="30" hidden="1" customHeight="1" x14ac:dyDescent="0.35">
      <c r="A2920" s="95">
        <v>2916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97"/>
    </row>
    <row r="2921" spans="1:70" ht="30" hidden="1" customHeight="1" x14ac:dyDescent="0.35">
      <c r="A2921" s="95">
        <v>2917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97"/>
    </row>
    <row r="2922" spans="1:70" ht="30" hidden="1" customHeight="1" x14ac:dyDescent="0.35">
      <c r="A2922" s="95">
        <v>2918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97"/>
    </row>
    <row r="2923" spans="1:70" ht="30" hidden="1" customHeight="1" x14ac:dyDescent="0.35">
      <c r="A2923" s="95">
        <v>2919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97"/>
    </row>
    <row r="2924" spans="1:70" ht="30" hidden="1" customHeight="1" x14ac:dyDescent="0.35">
      <c r="A2924" s="95">
        <v>2920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97"/>
    </row>
    <row r="2925" spans="1:70" ht="30" hidden="1" customHeight="1" x14ac:dyDescent="0.35">
      <c r="A2925" s="95">
        <v>2921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97"/>
    </row>
    <row r="2926" spans="1:70" ht="30" hidden="1" customHeight="1" x14ac:dyDescent="0.35">
      <c r="A2926" s="95">
        <v>2922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97"/>
    </row>
    <row r="2927" spans="1:70" ht="30" hidden="1" customHeight="1" x14ac:dyDescent="0.35">
      <c r="A2927" s="95">
        <v>2923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97"/>
    </row>
    <row r="2928" spans="1:70" ht="30" hidden="1" customHeight="1" x14ac:dyDescent="0.35">
      <c r="A2928" s="95">
        <v>2924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97"/>
    </row>
    <row r="2929" spans="1:70" ht="30" hidden="1" customHeight="1" x14ac:dyDescent="0.35">
      <c r="A2929" s="95">
        <v>2925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97"/>
    </row>
    <row r="2930" spans="1:70" ht="30" hidden="1" customHeight="1" x14ac:dyDescent="0.35">
      <c r="A2930" s="95">
        <v>2926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97"/>
    </row>
    <row r="2931" spans="1:70" ht="30" hidden="1" customHeight="1" x14ac:dyDescent="0.35">
      <c r="A2931" s="95">
        <v>2927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97"/>
    </row>
    <row r="2932" spans="1:70" ht="30" hidden="1" customHeight="1" x14ac:dyDescent="0.35">
      <c r="A2932" s="95">
        <v>2928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97"/>
    </row>
    <row r="2933" spans="1:70" ht="30" hidden="1" customHeight="1" x14ac:dyDescent="0.35">
      <c r="A2933" s="95">
        <v>2929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97"/>
    </row>
    <row r="2934" spans="1:70" ht="30" hidden="1" customHeight="1" x14ac:dyDescent="0.35">
      <c r="A2934" s="95">
        <v>2930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97"/>
    </row>
    <row r="2935" spans="1:70" ht="30" hidden="1" customHeight="1" x14ac:dyDescent="0.35">
      <c r="A2935" s="95">
        <v>2931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97"/>
    </row>
    <row r="2936" spans="1:70" ht="30" hidden="1" customHeight="1" x14ac:dyDescent="0.35">
      <c r="A2936" s="95">
        <v>2932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97"/>
    </row>
    <row r="2937" spans="1:70" ht="30" hidden="1" customHeight="1" x14ac:dyDescent="0.35">
      <c r="A2937" s="95">
        <v>2933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97"/>
    </row>
    <row r="2938" spans="1:70" ht="30" hidden="1" customHeight="1" x14ac:dyDescent="0.35">
      <c r="A2938" s="95">
        <v>2934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97"/>
    </row>
    <row r="2939" spans="1:70" ht="30" hidden="1" customHeight="1" x14ac:dyDescent="0.35">
      <c r="A2939" s="95">
        <v>2935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97"/>
    </row>
    <row r="2940" spans="1:70" ht="30" hidden="1" customHeight="1" x14ac:dyDescent="0.35">
      <c r="A2940" s="95">
        <v>2936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97"/>
    </row>
    <row r="2941" spans="1:70" ht="30" hidden="1" customHeight="1" x14ac:dyDescent="0.35">
      <c r="A2941" s="95">
        <v>2937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97"/>
    </row>
    <row r="2942" spans="1:70" ht="30" hidden="1" customHeight="1" x14ac:dyDescent="0.35">
      <c r="A2942" s="95">
        <v>2938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97"/>
    </row>
    <row r="2943" spans="1:70" ht="30" hidden="1" customHeight="1" x14ac:dyDescent="0.35">
      <c r="A2943" s="95">
        <v>2939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97"/>
    </row>
    <row r="2944" spans="1:70" ht="30" hidden="1" customHeight="1" x14ac:dyDescent="0.35">
      <c r="A2944" s="95">
        <v>2940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97"/>
    </row>
    <row r="2945" spans="1:70" ht="30" hidden="1" customHeight="1" x14ac:dyDescent="0.35">
      <c r="A2945" s="95">
        <v>2941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97"/>
    </row>
    <row r="2946" spans="1:70" ht="30" hidden="1" customHeight="1" x14ac:dyDescent="0.35">
      <c r="A2946" s="95">
        <v>2942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97"/>
    </row>
    <row r="2947" spans="1:70" ht="30" hidden="1" customHeight="1" x14ac:dyDescent="0.35">
      <c r="A2947" s="95">
        <v>2943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97"/>
    </row>
    <row r="2948" spans="1:70" ht="30" hidden="1" customHeight="1" x14ac:dyDescent="0.35">
      <c r="A2948" s="95">
        <v>2944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97"/>
    </row>
    <row r="2949" spans="1:70" ht="30" hidden="1" customHeight="1" x14ac:dyDescent="0.35">
      <c r="A2949" s="95">
        <v>2945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97"/>
    </row>
    <row r="2950" spans="1:70" ht="30" hidden="1" customHeight="1" x14ac:dyDescent="0.35">
      <c r="A2950" s="95">
        <v>2946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97"/>
    </row>
    <row r="2951" spans="1:70" ht="30" hidden="1" customHeight="1" x14ac:dyDescent="0.35">
      <c r="A2951" s="95">
        <v>2947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97"/>
    </row>
    <row r="2952" spans="1:70" ht="30" hidden="1" customHeight="1" x14ac:dyDescent="0.35">
      <c r="A2952" s="95">
        <v>2948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97"/>
    </row>
    <row r="2953" spans="1:70" ht="30" hidden="1" customHeight="1" x14ac:dyDescent="0.35">
      <c r="A2953" s="95">
        <v>2949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97"/>
    </row>
    <row r="2954" spans="1:70" ht="30" hidden="1" customHeight="1" x14ac:dyDescent="0.35">
      <c r="A2954" s="95">
        <v>2950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97"/>
    </row>
    <row r="2955" spans="1:70" ht="30" hidden="1" customHeight="1" x14ac:dyDescent="0.35">
      <c r="A2955" s="95">
        <v>2951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97"/>
    </row>
    <row r="2956" spans="1:70" ht="30" hidden="1" customHeight="1" x14ac:dyDescent="0.35">
      <c r="A2956" s="95">
        <v>2952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97"/>
    </row>
    <row r="2957" spans="1:70" ht="30" hidden="1" customHeight="1" x14ac:dyDescent="0.35">
      <c r="A2957" s="95">
        <v>2953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97"/>
    </row>
    <row r="2958" spans="1:70" ht="30" hidden="1" customHeight="1" x14ac:dyDescent="0.35">
      <c r="A2958" s="95">
        <v>2954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97"/>
    </row>
    <row r="2959" spans="1:70" ht="30" hidden="1" customHeight="1" x14ac:dyDescent="0.35">
      <c r="A2959" s="95">
        <v>2955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97"/>
    </row>
    <row r="2960" spans="1:70" ht="30" hidden="1" customHeight="1" x14ac:dyDescent="0.35">
      <c r="A2960" s="95">
        <v>2956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97"/>
    </row>
    <row r="2961" spans="1:70" ht="30" hidden="1" customHeight="1" x14ac:dyDescent="0.35">
      <c r="A2961" s="95">
        <v>2957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97"/>
    </row>
    <row r="2962" spans="1:70" ht="30" hidden="1" customHeight="1" x14ac:dyDescent="0.35">
      <c r="A2962" s="95">
        <v>2958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97"/>
    </row>
    <row r="2963" spans="1:70" ht="30" hidden="1" customHeight="1" x14ac:dyDescent="0.35">
      <c r="A2963" s="95">
        <v>2959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97"/>
    </row>
    <row r="2964" spans="1:70" ht="30" hidden="1" customHeight="1" x14ac:dyDescent="0.35">
      <c r="A2964" s="95">
        <v>2960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97"/>
    </row>
    <row r="2965" spans="1:70" ht="30" hidden="1" customHeight="1" x14ac:dyDescent="0.35">
      <c r="A2965" s="95">
        <v>2961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97"/>
    </row>
    <row r="2966" spans="1:70" ht="30" hidden="1" customHeight="1" x14ac:dyDescent="0.35">
      <c r="A2966" s="95">
        <v>2962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97"/>
    </row>
    <row r="2967" spans="1:70" ht="30" hidden="1" customHeight="1" x14ac:dyDescent="0.35">
      <c r="A2967" s="95">
        <v>2963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97"/>
    </row>
    <row r="2968" spans="1:70" ht="30" hidden="1" customHeight="1" x14ac:dyDescent="0.35">
      <c r="A2968" s="95">
        <v>2964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97"/>
    </row>
    <row r="2969" spans="1:70" ht="30" hidden="1" customHeight="1" x14ac:dyDescent="0.35">
      <c r="A2969" s="95">
        <v>2965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97"/>
    </row>
    <row r="2970" spans="1:70" ht="30" hidden="1" customHeight="1" x14ac:dyDescent="0.35">
      <c r="A2970" s="95">
        <v>2966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97"/>
    </row>
    <row r="2971" spans="1:70" ht="30" hidden="1" customHeight="1" x14ac:dyDescent="0.35">
      <c r="A2971" s="95">
        <v>2967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97"/>
    </row>
    <row r="2972" spans="1:70" ht="30" hidden="1" customHeight="1" x14ac:dyDescent="0.35">
      <c r="A2972" s="95">
        <v>2968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97"/>
    </row>
    <row r="2973" spans="1:70" ht="30" hidden="1" customHeight="1" x14ac:dyDescent="0.35">
      <c r="A2973" s="95">
        <v>2969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97"/>
    </row>
    <row r="2974" spans="1:70" ht="30" hidden="1" customHeight="1" x14ac:dyDescent="0.35">
      <c r="A2974" s="95">
        <v>2970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97"/>
    </row>
    <row r="2975" spans="1:70" ht="30" hidden="1" customHeight="1" x14ac:dyDescent="0.35">
      <c r="A2975" s="95">
        <v>2971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97"/>
    </row>
    <row r="2976" spans="1:70" ht="30" hidden="1" customHeight="1" x14ac:dyDescent="0.35">
      <c r="A2976" s="95">
        <v>2972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97"/>
    </row>
    <row r="2977" spans="1:70" ht="30" hidden="1" customHeight="1" x14ac:dyDescent="0.35">
      <c r="A2977" s="95">
        <v>2973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97"/>
    </row>
    <row r="2978" spans="1:70" ht="30" hidden="1" customHeight="1" x14ac:dyDescent="0.35">
      <c r="A2978" s="95">
        <v>2974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97"/>
    </row>
    <row r="2979" spans="1:70" ht="30" hidden="1" customHeight="1" x14ac:dyDescent="0.35">
      <c r="A2979" s="95">
        <v>2975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97"/>
    </row>
    <row r="2980" spans="1:70" ht="30" hidden="1" customHeight="1" x14ac:dyDescent="0.35">
      <c r="A2980" s="95">
        <v>2976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97"/>
    </row>
    <row r="2981" spans="1:70" ht="30" hidden="1" customHeight="1" x14ac:dyDescent="0.35">
      <c r="A2981" s="95">
        <v>2977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97"/>
    </row>
    <row r="2982" spans="1:70" ht="30" hidden="1" customHeight="1" x14ac:dyDescent="0.35">
      <c r="A2982" s="95">
        <v>2978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97"/>
    </row>
    <row r="2983" spans="1:70" ht="30" hidden="1" customHeight="1" x14ac:dyDescent="0.35">
      <c r="A2983" s="95">
        <v>2979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97"/>
    </row>
    <row r="2984" spans="1:70" ht="30" hidden="1" customHeight="1" x14ac:dyDescent="0.35">
      <c r="A2984" s="95">
        <v>2980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97"/>
    </row>
    <row r="2985" spans="1:70" ht="30" hidden="1" customHeight="1" x14ac:dyDescent="0.35">
      <c r="A2985" s="95">
        <v>2981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97"/>
    </row>
    <row r="2986" spans="1:70" ht="30" hidden="1" customHeight="1" x14ac:dyDescent="0.35">
      <c r="A2986" s="95">
        <v>2982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97"/>
    </row>
    <row r="2987" spans="1:70" ht="30" hidden="1" customHeight="1" x14ac:dyDescent="0.35">
      <c r="A2987" s="95">
        <v>2983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97"/>
    </row>
    <row r="2988" spans="1:70" ht="30" hidden="1" customHeight="1" x14ac:dyDescent="0.35">
      <c r="A2988" s="95">
        <v>2984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97"/>
    </row>
    <row r="2989" spans="1:70" ht="30" hidden="1" customHeight="1" x14ac:dyDescent="0.35">
      <c r="A2989" s="95">
        <v>2985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97"/>
    </row>
    <row r="2990" spans="1:70" ht="30" hidden="1" customHeight="1" x14ac:dyDescent="0.35">
      <c r="A2990" s="95">
        <v>2986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97"/>
    </row>
    <row r="2991" spans="1:70" ht="30" hidden="1" customHeight="1" x14ac:dyDescent="0.35">
      <c r="A2991" s="95">
        <v>2987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97"/>
    </row>
    <row r="2992" spans="1:70" ht="30" hidden="1" customHeight="1" x14ac:dyDescent="0.35">
      <c r="A2992" s="95">
        <v>2988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97"/>
    </row>
    <row r="2993" spans="1:70" ht="30" hidden="1" customHeight="1" x14ac:dyDescent="0.35">
      <c r="A2993" s="95">
        <v>2989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97"/>
    </row>
    <row r="2994" spans="1:70" ht="30" hidden="1" customHeight="1" x14ac:dyDescent="0.35">
      <c r="A2994" s="95">
        <v>2990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97"/>
    </row>
    <row r="2995" spans="1:70" ht="30" hidden="1" customHeight="1" x14ac:dyDescent="0.35">
      <c r="A2995" s="95">
        <v>2991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97"/>
    </row>
    <row r="2996" spans="1:70" ht="30" hidden="1" customHeight="1" x14ac:dyDescent="0.35">
      <c r="A2996" s="95">
        <v>2992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97"/>
    </row>
    <row r="2997" spans="1:70" ht="30" hidden="1" customHeight="1" x14ac:dyDescent="0.35">
      <c r="A2997" s="95">
        <v>2993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97"/>
    </row>
    <row r="2998" spans="1:70" ht="30" hidden="1" customHeight="1" x14ac:dyDescent="0.35">
      <c r="A2998" s="95">
        <v>2994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97"/>
    </row>
    <row r="2999" spans="1:70" ht="30" hidden="1" customHeight="1" x14ac:dyDescent="0.35">
      <c r="A2999" s="95">
        <v>2995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97"/>
    </row>
    <row r="3000" spans="1:70" ht="30" hidden="1" customHeight="1" x14ac:dyDescent="0.35">
      <c r="A3000" s="95">
        <v>2996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97"/>
    </row>
    <row r="3001" spans="1:70" ht="30" hidden="1" customHeight="1" x14ac:dyDescent="0.35">
      <c r="A3001" s="95">
        <v>2997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97"/>
    </row>
    <row r="3002" spans="1:70" ht="30" hidden="1" customHeight="1" x14ac:dyDescent="0.35">
      <c r="A3002" s="95">
        <v>2998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97"/>
    </row>
    <row r="3003" spans="1:70" ht="30" hidden="1" customHeight="1" x14ac:dyDescent="0.35">
      <c r="A3003" s="95">
        <v>2999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97"/>
    </row>
    <row r="3004" spans="1:70" ht="30" hidden="1" customHeight="1" x14ac:dyDescent="0.35">
      <c r="A3004" s="95">
        <v>3000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97"/>
    </row>
    <row r="3005" spans="1:70" ht="30" hidden="1" customHeight="1" x14ac:dyDescent="0.35">
      <c r="A3005" s="95">
        <v>3001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97"/>
    </row>
    <row r="3006" spans="1:70" ht="30" hidden="1" customHeight="1" x14ac:dyDescent="0.35">
      <c r="A3006" s="95">
        <v>3002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97"/>
    </row>
    <row r="3007" spans="1:70" ht="30" hidden="1" customHeight="1" x14ac:dyDescent="0.35">
      <c r="A3007" s="95">
        <v>3003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97"/>
    </row>
    <row r="3008" spans="1:70" ht="30" hidden="1" customHeight="1" x14ac:dyDescent="0.35">
      <c r="A3008" s="95">
        <v>3004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97"/>
    </row>
    <row r="3009" spans="1:70" ht="30" hidden="1" customHeight="1" x14ac:dyDescent="0.35">
      <c r="A3009" s="95">
        <v>3005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97"/>
    </row>
    <row r="3010" spans="1:70" ht="30" hidden="1" customHeight="1" x14ac:dyDescent="0.35">
      <c r="A3010" s="95">
        <v>3006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97"/>
    </row>
    <row r="3011" spans="1:70" ht="30" hidden="1" customHeight="1" x14ac:dyDescent="0.35">
      <c r="A3011" s="95">
        <v>3007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97"/>
    </row>
    <row r="3012" spans="1:70" ht="30" hidden="1" customHeight="1" x14ac:dyDescent="0.35">
      <c r="A3012" s="95">
        <v>3008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97"/>
    </row>
    <row r="3013" spans="1:70" ht="30" hidden="1" customHeight="1" x14ac:dyDescent="0.35">
      <c r="A3013" s="95">
        <v>3009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97"/>
    </row>
    <row r="3014" spans="1:70" ht="30" hidden="1" customHeight="1" x14ac:dyDescent="0.35">
      <c r="A3014" s="95">
        <v>3010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97"/>
    </row>
    <row r="3015" spans="1:70" ht="30" hidden="1" customHeight="1" x14ac:dyDescent="0.35">
      <c r="A3015" s="95">
        <v>3011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97"/>
    </row>
    <row r="3016" spans="1:70" ht="30" hidden="1" customHeight="1" x14ac:dyDescent="0.35">
      <c r="A3016" s="95">
        <v>3012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97"/>
    </row>
    <row r="3017" spans="1:70" ht="30" hidden="1" customHeight="1" x14ac:dyDescent="0.35">
      <c r="A3017" s="95">
        <v>3013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97"/>
    </row>
    <row r="3018" spans="1:70" ht="30" hidden="1" customHeight="1" x14ac:dyDescent="0.35">
      <c r="A3018" s="95">
        <v>3014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97"/>
    </row>
    <row r="3019" spans="1:70" ht="30" hidden="1" customHeight="1" x14ac:dyDescent="0.35">
      <c r="A3019" s="95">
        <v>3015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97"/>
    </row>
    <row r="3020" spans="1:70" ht="30" hidden="1" customHeight="1" x14ac:dyDescent="0.35">
      <c r="A3020" s="95">
        <v>3016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97"/>
    </row>
    <row r="3021" spans="1:70" ht="30" hidden="1" customHeight="1" x14ac:dyDescent="0.35">
      <c r="A3021" s="95">
        <v>3017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97"/>
    </row>
    <row r="3022" spans="1:70" ht="30" hidden="1" customHeight="1" x14ac:dyDescent="0.35">
      <c r="A3022" s="95">
        <v>3018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97"/>
    </row>
    <row r="3023" spans="1:70" ht="30" hidden="1" customHeight="1" x14ac:dyDescent="0.35">
      <c r="A3023" s="95">
        <v>3019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97"/>
    </row>
    <row r="3024" spans="1:70" ht="30" hidden="1" customHeight="1" x14ac:dyDescent="0.35">
      <c r="A3024" s="95">
        <v>3020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97"/>
    </row>
    <row r="3025" spans="1:70" ht="30" hidden="1" customHeight="1" x14ac:dyDescent="0.35">
      <c r="A3025" s="95">
        <v>3021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97"/>
    </row>
    <row r="3026" spans="1:70" ht="30" hidden="1" customHeight="1" x14ac:dyDescent="0.35">
      <c r="A3026" s="95">
        <v>3022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97"/>
    </row>
    <row r="3027" spans="1:70" ht="30" hidden="1" customHeight="1" x14ac:dyDescent="0.35">
      <c r="A3027" s="95">
        <v>3023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97"/>
    </row>
    <row r="3028" spans="1:70" ht="30" hidden="1" customHeight="1" x14ac:dyDescent="0.35">
      <c r="A3028" s="95">
        <v>3024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97"/>
    </row>
    <row r="3029" spans="1:70" ht="30" hidden="1" customHeight="1" x14ac:dyDescent="0.35">
      <c r="A3029" s="95">
        <v>3025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97"/>
    </row>
    <row r="3030" spans="1:70" ht="30" hidden="1" customHeight="1" x14ac:dyDescent="0.35">
      <c r="A3030" s="95">
        <v>3026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97"/>
    </row>
    <row r="3031" spans="1:70" ht="30" hidden="1" customHeight="1" x14ac:dyDescent="0.35">
      <c r="A3031" s="95">
        <v>3027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97"/>
    </row>
    <row r="3032" spans="1:70" ht="30" hidden="1" customHeight="1" x14ac:dyDescent="0.35">
      <c r="A3032" s="95">
        <v>3028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97"/>
    </row>
    <row r="3033" spans="1:70" ht="30" hidden="1" customHeight="1" x14ac:dyDescent="0.35">
      <c r="A3033" s="95">
        <v>3029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97"/>
    </row>
    <row r="3034" spans="1:70" ht="30" hidden="1" customHeight="1" x14ac:dyDescent="0.35">
      <c r="A3034" s="95">
        <v>3030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97"/>
    </row>
    <row r="3035" spans="1:70" ht="30" hidden="1" customHeight="1" x14ac:dyDescent="0.35">
      <c r="A3035" s="95">
        <v>3031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97"/>
    </row>
    <row r="3036" spans="1:70" ht="30" hidden="1" customHeight="1" x14ac:dyDescent="0.35">
      <c r="A3036" s="95">
        <v>3032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97"/>
    </row>
    <row r="3037" spans="1:70" ht="30" hidden="1" customHeight="1" x14ac:dyDescent="0.35">
      <c r="A3037" s="95">
        <v>3033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97"/>
    </row>
    <row r="3038" spans="1:70" ht="30" hidden="1" customHeight="1" x14ac:dyDescent="0.35">
      <c r="A3038" s="95">
        <v>3034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97"/>
    </row>
    <row r="3039" spans="1:70" ht="30" hidden="1" customHeight="1" x14ac:dyDescent="0.35">
      <c r="A3039" s="95">
        <v>3035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97"/>
    </row>
    <row r="3040" spans="1:70" ht="30" hidden="1" customHeight="1" x14ac:dyDescent="0.35">
      <c r="A3040" s="95">
        <v>3036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97"/>
    </row>
    <row r="3041" spans="1:70" ht="30" hidden="1" customHeight="1" x14ac:dyDescent="0.35">
      <c r="A3041" s="95">
        <v>3037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97"/>
    </row>
    <row r="3042" spans="1:70" ht="30" hidden="1" customHeight="1" x14ac:dyDescent="0.35">
      <c r="A3042" s="95">
        <v>3038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97"/>
    </row>
    <row r="3043" spans="1:70" ht="30" hidden="1" customHeight="1" x14ac:dyDescent="0.35">
      <c r="A3043" s="95">
        <v>3039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97"/>
    </row>
    <row r="3044" spans="1:70" ht="30" hidden="1" customHeight="1" x14ac:dyDescent="0.35">
      <c r="A3044" s="95">
        <v>3040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97"/>
    </row>
    <row r="3045" spans="1:70" ht="30" hidden="1" customHeight="1" x14ac:dyDescent="0.35">
      <c r="A3045" s="95">
        <v>3041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97"/>
    </row>
    <row r="3046" spans="1:70" ht="30" hidden="1" customHeight="1" x14ac:dyDescent="0.35">
      <c r="A3046" s="95">
        <v>3042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97"/>
    </row>
    <row r="3047" spans="1:70" ht="30" hidden="1" customHeight="1" x14ac:dyDescent="0.35">
      <c r="A3047" s="95">
        <v>3043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97"/>
    </row>
    <row r="3048" spans="1:70" ht="30" hidden="1" customHeight="1" x14ac:dyDescent="0.35">
      <c r="A3048" s="95">
        <v>3044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97"/>
    </row>
    <row r="3049" spans="1:70" ht="30" hidden="1" customHeight="1" x14ac:dyDescent="0.35">
      <c r="A3049" s="95">
        <v>3045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97"/>
    </row>
    <row r="3050" spans="1:70" ht="30" hidden="1" customHeight="1" x14ac:dyDescent="0.35">
      <c r="A3050" s="95">
        <v>3046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97"/>
    </row>
    <row r="3051" spans="1:70" ht="30" hidden="1" customHeight="1" x14ac:dyDescent="0.35">
      <c r="A3051" s="95">
        <v>3047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97"/>
    </row>
    <row r="3052" spans="1:70" ht="30" hidden="1" customHeight="1" x14ac:dyDescent="0.35">
      <c r="A3052" s="95">
        <v>3048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97"/>
    </row>
    <row r="3053" spans="1:70" ht="30" hidden="1" customHeight="1" x14ac:dyDescent="0.35">
      <c r="A3053" s="95">
        <v>3049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97"/>
    </row>
    <row r="3054" spans="1:70" ht="30" hidden="1" customHeight="1" x14ac:dyDescent="0.35">
      <c r="A3054" s="95">
        <v>3050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97"/>
    </row>
    <row r="3055" spans="1:70" ht="30" hidden="1" customHeight="1" x14ac:dyDescent="0.35">
      <c r="A3055" s="95">
        <v>3051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97"/>
    </row>
    <row r="3056" spans="1:70" ht="30" hidden="1" customHeight="1" x14ac:dyDescent="0.35">
      <c r="A3056" s="95">
        <v>3052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97"/>
    </row>
    <row r="3057" spans="1:70" ht="30" hidden="1" customHeight="1" x14ac:dyDescent="0.35">
      <c r="A3057" s="95">
        <v>3053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97"/>
    </row>
    <row r="3058" spans="1:70" ht="30" hidden="1" customHeight="1" x14ac:dyDescent="0.35">
      <c r="A3058" s="95">
        <v>3054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97"/>
    </row>
    <row r="3059" spans="1:70" ht="30" hidden="1" customHeight="1" x14ac:dyDescent="0.35">
      <c r="A3059" s="95">
        <v>3055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97"/>
    </row>
    <row r="3060" spans="1:70" ht="30" hidden="1" customHeight="1" x14ac:dyDescent="0.35">
      <c r="A3060" s="95">
        <v>3056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97"/>
    </row>
    <row r="3061" spans="1:70" ht="30" hidden="1" customHeight="1" x14ac:dyDescent="0.35">
      <c r="A3061" s="95">
        <v>3057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97"/>
    </row>
    <row r="3062" spans="1:70" ht="30" hidden="1" customHeight="1" x14ac:dyDescent="0.35">
      <c r="A3062" s="95">
        <v>3058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97"/>
    </row>
    <row r="3063" spans="1:70" ht="30" hidden="1" customHeight="1" x14ac:dyDescent="0.35">
      <c r="A3063" s="95">
        <v>3059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97"/>
    </row>
    <row r="3064" spans="1:70" ht="30" hidden="1" customHeight="1" x14ac:dyDescent="0.35">
      <c r="A3064" s="95">
        <v>3060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97"/>
    </row>
    <row r="3065" spans="1:70" ht="30" hidden="1" customHeight="1" x14ac:dyDescent="0.35">
      <c r="A3065" s="95">
        <v>3061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97"/>
    </row>
    <row r="3066" spans="1:70" ht="30" hidden="1" customHeight="1" x14ac:dyDescent="0.35">
      <c r="A3066" s="95">
        <v>3062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97"/>
    </row>
    <row r="3067" spans="1:70" ht="30" hidden="1" customHeight="1" x14ac:dyDescent="0.35">
      <c r="A3067" s="95">
        <v>3063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97"/>
    </row>
    <row r="3068" spans="1:70" ht="30" hidden="1" customHeight="1" x14ac:dyDescent="0.35">
      <c r="A3068" s="95">
        <v>3064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97"/>
    </row>
    <row r="3069" spans="1:70" ht="30" hidden="1" customHeight="1" x14ac:dyDescent="0.35">
      <c r="A3069" s="95">
        <v>3065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97"/>
    </row>
    <row r="3070" spans="1:70" ht="30" hidden="1" customHeight="1" x14ac:dyDescent="0.35">
      <c r="A3070" s="95">
        <v>3066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97"/>
    </row>
    <row r="3071" spans="1:70" ht="30" hidden="1" customHeight="1" x14ac:dyDescent="0.35">
      <c r="A3071" s="95">
        <v>3067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97"/>
    </row>
    <row r="3072" spans="1:70" ht="30" hidden="1" customHeight="1" x14ac:dyDescent="0.35">
      <c r="A3072" s="95">
        <v>3068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97"/>
    </row>
    <row r="3073" spans="1:70" ht="30" hidden="1" customHeight="1" x14ac:dyDescent="0.35">
      <c r="A3073" s="95">
        <v>3069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97"/>
    </row>
    <row r="3074" spans="1:70" ht="30" hidden="1" customHeight="1" x14ac:dyDescent="0.35">
      <c r="A3074" s="95">
        <v>3070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97"/>
    </row>
    <row r="3075" spans="1:70" ht="30" hidden="1" customHeight="1" x14ac:dyDescent="0.35">
      <c r="A3075" s="95">
        <v>3071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97"/>
    </row>
    <row r="3076" spans="1:70" ht="30" hidden="1" customHeight="1" x14ac:dyDescent="0.35">
      <c r="A3076" s="95">
        <v>3072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97"/>
    </row>
    <row r="3077" spans="1:70" ht="30" hidden="1" customHeight="1" x14ac:dyDescent="0.35">
      <c r="A3077" s="95">
        <v>3073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97"/>
    </row>
    <row r="3078" spans="1:70" ht="30" hidden="1" customHeight="1" x14ac:dyDescent="0.35">
      <c r="A3078" s="95">
        <v>3074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97"/>
    </row>
    <row r="3079" spans="1:70" ht="30" hidden="1" customHeight="1" x14ac:dyDescent="0.35">
      <c r="A3079" s="95">
        <v>3075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97"/>
    </row>
    <row r="3080" spans="1:70" ht="30" hidden="1" customHeight="1" x14ac:dyDescent="0.35">
      <c r="A3080" s="95">
        <v>3076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97"/>
    </row>
    <row r="3081" spans="1:70" ht="30" hidden="1" customHeight="1" x14ac:dyDescent="0.35">
      <c r="A3081" s="95">
        <v>3077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97"/>
    </row>
    <row r="3082" spans="1:70" ht="30" hidden="1" customHeight="1" x14ac:dyDescent="0.35">
      <c r="A3082" s="95">
        <v>3078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97"/>
    </row>
    <row r="3083" spans="1:70" ht="30" hidden="1" customHeight="1" x14ac:dyDescent="0.35">
      <c r="A3083" s="95">
        <v>3079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97"/>
    </row>
    <row r="3084" spans="1:70" ht="30" hidden="1" customHeight="1" x14ac:dyDescent="0.35">
      <c r="A3084" s="95">
        <v>3080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97"/>
    </row>
    <row r="3085" spans="1:70" ht="30" hidden="1" customHeight="1" x14ac:dyDescent="0.35">
      <c r="A3085" s="95">
        <v>3081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97"/>
    </row>
    <row r="3086" spans="1:70" ht="30" hidden="1" customHeight="1" x14ac:dyDescent="0.35">
      <c r="A3086" s="95">
        <v>3082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97"/>
    </row>
    <row r="3087" spans="1:70" ht="30" hidden="1" customHeight="1" x14ac:dyDescent="0.35">
      <c r="A3087" s="95">
        <v>3083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97"/>
    </row>
    <row r="3088" spans="1:70" ht="30" hidden="1" customHeight="1" x14ac:dyDescent="0.35">
      <c r="A3088" s="95">
        <v>3084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97"/>
    </row>
    <row r="3089" spans="1:70" ht="30" hidden="1" customHeight="1" x14ac:dyDescent="0.35">
      <c r="A3089" s="95">
        <v>3085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97"/>
    </row>
    <row r="3090" spans="1:70" ht="30" hidden="1" customHeight="1" x14ac:dyDescent="0.35">
      <c r="A3090" s="95">
        <v>3086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97"/>
    </row>
    <row r="3091" spans="1:70" ht="30" hidden="1" customHeight="1" x14ac:dyDescent="0.35">
      <c r="A3091" s="95">
        <v>3087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97"/>
    </row>
    <row r="3092" spans="1:70" ht="30" hidden="1" customHeight="1" x14ac:dyDescent="0.35">
      <c r="A3092" s="95">
        <v>3088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97"/>
    </row>
    <row r="3093" spans="1:70" ht="30" hidden="1" customHeight="1" x14ac:dyDescent="0.35">
      <c r="A3093" s="95">
        <v>3089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97"/>
    </row>
    <row r="3094" spans="1:70" ht="30" hidden="1" customHeight="1" x14ac:dyDescent="0.35">
      <c r="A3094" s="95">
        <v>3090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97"/>
    </row>
    <row r="3095" spans="1:70" ht="30" hidden="1" customHeight="1" x14ac:dyDescent="0.35">
      <c r="A3095" s="95">
        <v>3091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97"/>
    </row>
    <row r="3096" spans="1:70" ht="30" hidden="1" customHeight="1" x14ac:dyDescent="0.35">
      <c r="A3096" s="95">
        <v>3092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97"/>
    </row>
    <row r="3097" spans="1:70" ht="30" hidden="1" customHeight="1" x14ac:dyDescent="0.35">
      <c r="A3097" s="95">
        <v>3093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97"/>
    </row>
    <row r="3098" spans="1:70" ht="30" hidden="1" customHeight="1" x14ac:dyDescent="0.35">
      <c r="A3098" s="95">
        <v>3094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97"/>
    </row>
    <row r="3099" spans="1:70" ht="30" hidden="1" customHeight="1" x14ac:dyDescent="0.35">
      <c r="A3099" s="95">
        <v>3095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97"/>
    </row>
    <row r="3100" spans="1:70" ht="30" hidden="1" customHeight="1" x14ac:dyDescent="0.35">
      <c r="A3100" s="95">
        <v>3096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97"/>
    </row>
    <row r="3101" spans="1:70" ht="30" hidden="1" customHeight="1" x14ac:dyDescent="0.35">
      <c r="A3101" s="95">
        <v>3097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97"/>
    </row>
    <row r="3102" spans="1:70" ht="30" hidden="1" customHeight="1" x14ac:dyDescent="0.35">
      <c r="A3102" s="95">
        <v>3098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97"/>
    </row>
    <row r="3103" spans="1:70" ht="30" hidden="1" customHeight="1" x14ac:dyDescent="0.35">
      <c r="A3103" s="95">
        <v>3099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97"/>
    </row>
    <row r="3104" spans="1:70" ht="30" hidden="1" customHeight="1" x14ac:dyDescent="0.35">
      <c r="A3104" s="95">
        <v>3100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97"/>
    </row>
    <row r="3105" spans="1:70" ht="30" hidden="1" customHeight="1" x14ac:dyDescent="0.35">
      <c r="A3105" s="95">
        <v>3101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97"/>
    </row>
    <row r="3106" spans="1:70" ht="30" hidden="1" customHeight="1" x14ac:dyDescent="0.35">
      <c r="A3106" s="95">
        <v>3102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97"/>
    </row>
    <row r="3107" spans="1:70" ht="30" hidden="1" customHeight="1" x14ac:dyDescent="0.35">
      <c r="A3107" s="95">
        <v>3103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97"/>
    </row>
    <row r="3108" spans="1:70" ht="30" hidden="1" customHeight="1" x14ac:dyDescent="0.35">
      <c r="A3108" s="95">
        <v>3104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97"/>
    </row>
    <row r="3109" spans="1:70" ht="30" hidden="1" customHeight="1" x14ac:dyDescent="0.35">
      <c r="A3109" s="95">
        <v>3105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97"/>
    </row>
    <row r="3110" spans="1:70" ht="30" hidden="1" customHeight="1" x14ac:dyDescent="0.35">
      <c r="A3110" s="95">
        <v>3106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97"/>
    </row>
    <row r="3111" spans="1:70" ht="30" hidden="1" customHeight="1" x14ac:dyDescent="0.35">
      <c r="A3111" s="95">
        <v>3107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97"/>
    </row>
    <row r="3112" spans="1:70" ht="30" hidden="1" customHeight="1" x14ac:dyDescent="0.35">
      <c r="A3112" s="95">
        <v>3108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97"/>
    </row>
    <row r="3113" spans="1:70" ht="30" hidden="1" customHeight="1" x14ac:dyDescent="0.35">
      <c r="A3113" s="95">
        <v>3109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97"/>
    </row>
    <row r="3114" spans="1:70" ht="30" hidden="1" customHeight="1" x14ac:dyDescent="0.35">
      <c r="A3114" s="95">
        <v>3110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97"/>
    </row>
    <row r="3115" spans="1:70" ht="30" hidden="1" customHeight="1" x14ac:dyDescent="0.35">
      <c r="A3115" s="95">
        <v>3111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97"/>
    </row>
    <row r="3116" spans="1:70" ht="30" hidden="1" customHeight="1" x14ac:dyDescent="0.35">
      <c r="A3116" s="95">
        <v>3112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97"/>
    </row>
    <row r="3117" spans="1:70" ht="30" hidden="1" customHeight="1" x14ac:dyDescent="0.35">
      <c r="A3117" s="95">
        <v>3113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97"/>
    </row>
    <row r="3118" spans="1:70" ht="30" hidden="1" customHeight="1" x14ac:dyDescent="0.35">
      <c r="A3118" s="95">
        <v>3114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97"/>
    </row>
    <row r="3119" spans="1:70" ht="30" hidden="1" customHeight="1" x14ac:dyDescent="0.35">
      <c r="A3119" s="95">
        <v>3115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97"/>
    </row>
    <row r="3120" spans="1:70" ht="30" hidden="1" customHeight="1" x14ac:dyDescent="0.35">
      <c r="A3120" s="95">
        <v>3116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97"/>
    </row>
    <row r="3121" spans="1:70" ht="30" hidden="1" customHeight="1" x14ac:dyDescent="0.35">
      <c r="A3121" s="95">
        <v>3117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97"/>
    </row>
    <row r="3122" spans="1:70" ht="30" hidden="1" customHeight="1" x14ac:dyDescent="0.35">
      <c r="A3122" s="95">
        <v>3118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97"/>
    </row>
    <row r="3123" spans="1:70" ht="30" hidden="1" customHeight="1" x14ac:dyDescent="0.35">
      <c r="A3123" s="95">
        <v>3119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97"/>
    </row>
    <row r="3124" spans="1:70" ht="30" hidden="1" customHeight="1" x14ac:dyDescent="0.35">
      <c r="A3124" s="95">
        <v>3120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97"/>
    </row>
    <row r="3125" spans="1:70" ht="30" hidden="1" customHeight="1" x14ac:dyDescent="0.35">
      <c r="A3125" s="95">
        <v>3121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97"/>
    </row>
    <row r="3126" spans="1:70" ht="30" hidden="1" customHeight="1" x14ac:dyDescent="0.35">
      <c r="A3126" s="95">
        <v>3122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97"/>
    </row>
    <row r="3127" spans="1:70" ht="30" hidden="1" customHeight="1" x14ac:dyDescent="0.35">
      <c r="A3127" s="95">
        <v>3123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97"/>
    </row>
    <row r="3128" spans="1:70" ht="30" hidden="1" customHeight="1" x14ac:dyDescent="0.35">
      <c r="A3128" s="95">
        <v>3124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97"/>
    </row>
    <row r="3129" spans="1:70" ht="30" hidden="1" customHeight="1" x14ac:dyDescent="0.35">
      <c r="A3129" s="95">
        <v>3125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97"/>
    </row>
    <row r="3130" spans="1:70" ht="30" hidden="1" customHeight="1" x14ac:dyDescent="0.35">
      <c r="A3130" s="95">
        <v>3126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97"/>
    </row>
    <row r="3131" spans="1:70" ht="30" hidden="1" customHeight="1" x14ac:dyDescent="0.35">
      <c r="A3131" s="95">
        <v>3127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97"/>
    </row>
    <row r="3132" spans="1:70" ht="30" hidden="1" customHeight="1" x14ac:dyDescent="0.35">
      <c r="A3132" s="95">
        <v>3128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97"/>
    </row>
    <row r="3133" spans="1:70" ht="30" hidden="1" customHeight="1" x14ac:dyDescent="0.35">
      <c r="A3133" s="95">
        <v>3129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97"/>
    </row>
    <row r="3134" spans="1:70" ht="30" hidden="1" customHeight="1" x14ac:dyDescent="0.35">
      <c r="A3134" s="95">
        <v>3130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97"/>
    </row>
    <row r="3135" spans="1:70" ht="30" hidden="1" customHeight="1" x14ac:dyDescent="0.35">
      <c r="A3135" s="95">
        <v>3131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97"/>
    </row>
    <row r="3136" spans="1:70" ht="30" hidden="1" customHeight="1" x14ac:dyDescent="0.35">
      <c r="A3136" s="95">
        <v>3132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97"/>
    </row>
    <row r="3137" spans="1:70" ht="30" hidden="1" customHeight="1" x14ac:dyDescent="0.35">
      <c r="A3137" s="95">
        <v>3133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97"/>
    </row>
    <row r="3138" spans="1:70" ht="30" hidden="1" customHeight="1" x14ac:dyDescent="0.35">
      <c r="A3138" s="95">
        <v>3134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97"/>
    </row>
    <row r="3139" spans="1:70" ht="30" hidden="1" customHeight="1" x14ac:dyDescent="0.35">
      <c r="A3139" s="95">
        <v>3135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97"/>
    </row>
    <row r="3140" spans="1:70" ht="30" hidden="1" customHeight="1" x14ac:dyDescent="0.35">
      <c r="A3140" s="95">
        <v>3136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97"/>
    </row>
    <row r="3141" spans="1:70" ht="30" hidden="1" customHeight="1" x14ac:dyDescent="0.35">
      <c r="A3141" s="95">
        <v>3137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97"/>
    </row>
    <row r="3142" spans="1:70" ht="30" hidden="1" customHeight="1" x14ac:dyDescent="0.35">
      <c r="A3142" s="95">
        <v>3138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97"/>
    </row>
    <row r="3143" spans="1:70" ht="30" hidden="1" customHeight="1" x14ac:dyDescent="0.35">
      <c r="A3143" s="95">
        <v>3139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97"/>
    </row>
    <row r="3144" spans="1:70" ht="30" hidden="1" customHeight="1" x14ac:dyDescent="0.35">
      <c r="A3144" s="95">
        <v>3140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97"/>
    </row>
    <row r="3145" spans="1:70" ht="30" hidden="1" customHeight="1" x14ac:dyDescent="0.35">
      <c r="A3145" s="95">
        <v>3141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97"/>
    </row>
    <row r="3146" spans="1:70" ht="30" hidden="1" customHeight="1" x14ac:dyDescent="0.35">
      <c r="A3146" s="95">
        <v>3142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97"/>
    </row>
    <row r="3147" spans="1:70" ht="30" hidden="1" customHeight="1" x14ac:dyDescent="0.35">
      <c r="A3147" s="95">
        <v>3143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97"/>
    </row>
    <row r="3148" spans="1:70" ht="30" hidden="1" customHeight="1" x14ac:dyDescent="0.35">
      <c r="A3148" s="95">
        <v>3144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97"/>
    </row>
    <row r="3149" spans="1:70" ht="30" hidden="1" customHeight="1" x14ac:dyDescent="0.35">
      <c r="A3149" s="95">
        <v>3145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97"/>
    </row>
    <row r="3150" spans="1:70" ht="30" hidden="1" customHeight="1" x14ac:dyDescent="0.35">
      <c r="A3150" s="95">
        <v>3146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97"/>
    </row>
    <row r="3151" spans="1:70" ht="30" hidden="1" customHeight="1" x14ac:dyDescent="0.35">
      <c r="A3151" s="95">
        <v>3147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97"/>
    </row>
    <row r="3152" spans="1:70" ht="30" hidden="1" customHeight="1" x14ac:dyDescent="0.35">
      <c r="A3152" s="95">
        <v>3148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97"/>
    </row>
    <row r="3153" spans="1:70" ht="30" hidden="1" customHeight="1" x14ac:dyDescent="0.35">
      <c r="A3153" s="95">
        <v>3149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97"/>
    </row>
    <row r="3154" spans="1:70" ht="30" hidden="1" customHeight="1" x14ac:dyDescent="0.35">
      <c r="A3154" s="95">
        <v>3150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97"/>
    </row>
    <row r="3155" spans="1:70" ht="30" hidden="1" customHeight="1" x14ac:dyDescent="0.35">
      <c r="A3155" s="95">
        <v>3151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97"/>
    </row>
    <row r="3156" spans="1:70" ht="30" hidden="1" customHeight="1" x14ac:dyDescent="0.35">
      <c r="A3156" s="95">
        <v>3152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97"/>
    </row>
    <row r="3157" spans="1:70" ht="30" hidden="1" customHeight="1" x14ac:dyDescent="0.35">
      <c r="A3157" s="95">
        <v>3153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97"/>
    </row>
    <row r="3158" spans="1:70" ht="30" hidden="1" customHeight="1" x14ac:dyDescent="0.35">
      <c r="A3158" s="95">
        <v>3154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97"/>
    </row>
    <row r="3159" spans="1:70" ht="30" hidden="1" customHeight="1" x14ac:dyDescent="0.35">
      <c r="A3159" s="95">
        <v>3155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97"/>
    </row>
    <row r="3160" spans="1:70" ht="30" hidden="1" customHeight="1" x14ac:dyDescent="0.35">
      <c r="A3160" s="95">
        <v>3156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97"/>
    </row>
    <row r="3161" spans="1:70" ht="30" hidden="1" customHeight="1" x14ac:dyDescent="0.35">
      <c r="A3161" s="95">
        <v>3157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97"/>
    </row>
    <row r="3162" spans="1:70" ht="30" hidden="1" customHeight="1" x14ac:dyDescent="0.35">
      <c r="A3162" s="95">
        <v>3158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97"/>
    </row>
    <row r="3163" spans="1:70" ht="30" hidden="1" customHeight="1" x14ac:dyDescent="0.35">
      <c r="A3163" s="95">
        <v>3159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97"/>
    </row>
    <row r="3164" spans="1:70" ht="30" hidden="1" customHeight="1" x14ac:dyDescent="0.35">
      <c r="A3164" s="95">
        <v>3160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97"/>
    </row>
    <row r="3165" spans="1:70" ht="30" hidden="1" customHeight="1" x14ac:dyDescent="0.35">
      <c r="A3165" s="95">
        <v>3161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97"/>
    </row>
    <row r="3166" spans="1:70" ht="30" hidden="1" customHeight="1" x14ac:dyDescent="0.35">
      <c r="A3166" s="95">
        <v>3162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97"/>
    </row>
    <row r="3167" spans="1:70" ht="30" hidden="1" customHeight="1" x14ac:dyDescent="0.35">
      <c r="A3167" s="95">
        <v>3163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97"/>
    </row>
    <row r="3168" spans="1:70" ht="30" hidden="1" customHeight="1" x14ac:dyDescent="0.35">
      <c r="A3168" s="95">
        <v>3164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97"/>
    </row>
    <row r="3169" spans="1:70" ht="30" hidden="1" customHeight="1" x14ac:dyDescent="0.35">
      <c r="A3169" s="95">
        <v>3165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97"/>
    </row>
    <row r="3170" spans="1:70" ht="30" hidden="1" customHeight="1" x14ac:dyDescent="0.35">
      <c r="A3170" s="95">
        <v>3166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97"/>
    </row>
    <row r="3171" spans="1:70" ht="30" hidden="1" customHeight="1" x14ac:dyDescent="0.35">
      <c r="A3171" s="95">
        <v>3167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97"/>
    </row>
    <row r="3172" spans="1:70" ht="30" hidden="1" customHeight="1" x14ac:dyDescent="0.35">
      <c r="A3172" s="95">
        <v>3168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97"/>
    </row>
    <row r="3173" spans="1:70" ht="30" hidden="1" customHeight="1" x14ac:dyDescent="0.35">
      <c r="A3173" s="95">
        <v>3169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97"/>
    </row>
    <row r="3174" spans="1:70" ht="30" hidden="1" customHeight="1" x14ac:dyDescent="0.35">
      <c r="A3174" s="95">
        <v>3170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97"/>
    </row>
    <row r="3175" spans="1:70" ht="30" hidden="1" customHeight="1" x14ac:dyDescent="0.35">
      <c r="A3175" s="95">
        <v>3171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97"/>
    </row>
    <row r="3176" spans="1:70" ht="30" hidden="1" customHeight="1" x14ac:dyDescent="0.35">
      <c r="A3176" s="95">
        <v>3172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97"/>
    </row>
    <row r="3177" spans="1:70" ht="30" hidden="1" customHeight="1" x14ac:dyDescent="0.35">
      <c r="A3177" s="95">
        <v>3173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97"/>
    </row>
    <row r="3178" spans="1:70" ht="30" hidden="1" customHeight="1" x14ac:dyDescent="0.35">
      <c r="A3178" s="95">
        <v>3174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97"/>
    </row>
    <row r="3179" spans="1:70" ht="30" hidden="1" customHeight="1" x14ac:dyDescent="0.35">
      <c r="A3179" s="95">
        <v>3175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97"/>
    </row>
    <row r="3180" spans="1:70" ht="30" hidden="1" customHeight="1" x14ac:dyDescent="0.35">
      <c r="A3180" s="95">
        <v>3176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97"/>
    </row>
    <row r="3181" spans="1:70" ht="30" hidden="1" customHeight="1" x14ac:dyDescent="0.35">
      <c r="A3181" s="95">
        <v>3177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97"/>
    </row>
    <row r="3182" spans="1:70" ht="30" hidden="1" customHeight="1" x14ac:dyDescent="0.35">
      <c r="A3182" s="95">
        <v>3178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97"/>
    </row>
    <row r="3183" spans="1:70" ht="30" hidden="1" customHeight="1" x14ac:dyDescent="0.35">
      <c r="A3183" s="95">
        <v>3179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97"/>
    </row>
    <row r="3184" spans="1:70" ht="30" hidden="1" customHeight="1" x14ac:dyDescent="0.35">
      <c r="A3184" s="95">
        <v>3180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97"/>
    </row>
    <row r="3185" spans="1:70" ht="30" hidden="1" customHeight="1" x14ac:dyDescent="0.35">
      <c r="A3185" s="95">
        <v>3181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97"/>
    </row>
    <row r="3186" spans="1:70" ht="30" hidden="1" customHeight="1" x14ac:dyDescent="0.35">
      <c r="A3186" s="95">
        <v>3182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97"/>
    </row>
    <row r="3187" spans="1:70" ht="30" hidden="1" customHeight="1" x14ac:dyDescent="0.35">
      <c r="A3187" s="95">
        <v>3183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97"/>
    </row>
    <row r="3188" spans="1:70" ht="30" hidden="1" customHeight="1" x14ac:dyDescent="0.35">
      <c r="A3188" s="95">
        <v>3184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97"/>
    </row>
    <row r="3189" spans="1:70" ht="30" hidden="1" customHeight="1" x14ac:dyDescent="0.35">
      <c r="A3189" s="95">
        <v>3185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97"/>
    </row>
    <row r="3190" spans="1:70" ht="30" hidden="1" customHeight="1" x14ac:dyDescent="0.35">
      <c r="A3190" s="95">
        <v>3186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97"/>
    </row>
    <row r="3191" spans="1:70" ht="30" hidden="1" customHeight="1" x14ac:dyDescent="0.35">
      <c r="A3191" s="95">
        <v>3187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97"/>
    </row>
    <row r="3192" spans="1:70" ht="30" hidden="1" customHeight="1" x14ac:dyDescent="0.35">
      <c r="A3192" s="95">
        <v>3188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97"/>
    </row>
    <row r="3193" spans="1:70" ht="30" hidden="1" customHeight="1" x14ac:dyDescent="0.35">
      <c r="A3193" s="95">
        <v>3189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97"/>
    </row>
    <row r="3194" spans="1:70" ht="30" hidden="1" customHeight="1" x14ac:dyDescent="0.35">
      <c r="A3194" s="95">
        <v>3190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97"/>
    </row>
    <row r="3195" spans="1:70" ht="30" hidden="1" customHeight="1" x14ac:dyDescent="0.35">
      <c r="A3195" s="95">
        <v>3191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97"/>
    </row>
    <row r="3196" spans="1:70" ht="30" hidden="1" customHeight="1" x14ac:dyDescent="0.35">
      <c r="A3196" s="95">
        <v>3192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97"/>
    </row>
    <row r="3197" spans="1:70" ht="30" hidden="1" customHeight="1" x14ac:dyDescent="0.35">
      <c r="A3197" s="95">
        <v>3193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97"/>
    </row>
    <row r="3198" spans="1:70" ht="30" hidden="1" customHeight="1" x14ac:dyDescent="0.35">
      <c r="A3198" s="95">
        <v>3194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97"/>
    </row>
    <row r="3199" spans="1:70" ht="30" hidden="1" customHeight="1" x14ac:dyDescent="0.35">
      <c r="A3199" s="95">
        <v>3195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97"/>
    </row>
    <row r="3200" spans="1:70" ht="30" hidden="1" customHeight="1" x14ac:dyDescent="0.35">
      <c r="A3200" s="95">
        <v>3196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97"/>
    </row>
    <row r="3201" spans="1:70" ht="30" hidden="1" customHeight="1" x14ac:dyDescent="0.35">
      <c r="A3201" s="95">
        <v>3197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97"/>
    </row>
    <row r="3202" spans="1:70" ht="30" hidden="1" customHeight="1" x14ac:dyDescent="0.35">
      <c r="A3202" s="95">
        <v>3198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97"/>
    </row>
    <row r="3203" spans="1:70" ht="30" hidden="1" customHeight="1" x14ac:dyDescent="0.35">
      <c r="A3203" s="95">
        <v>3199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97"/>
    </row>
    <row r="3204" spans="1:70" ht="30" hidden="1" customHeight="1" x14ac:dyDescent="0.35">
      <c r="A3204" s="95">
        <v>3200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97"/>
    </row>
    <row r="3205" spans="1:70" ht="30" hidden="1" customHeight="1" x14ac:dyDescent="0.35">
      <c r="A3205" s="95">
        <v>3201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97"/>
    </row>
    <row r="3206" spans="1:70" ht="30" hidden="1" customHeight="1" x14ac:dyDescent="0.35">
      <c r="A3206" s="95">
        <v>3202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97"/>
    </row>
    <row r="3207" spans="1:70" ht="30" hidden="1" customHeight="1" x14ac:dyDescent="0.35">
      <c r="A3207" s="95">
        <v>3203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97"/>
    </row>
    <row r="3208" spans="1:70" ht="30" hidden="1" customHeight="1" x14ac:dyDescent="0.35">
      <c r="A3208" s="95">
        <v>3204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97"/>
    </row>
    <row r="3209" spans="1:70" ht="30" hidden="1" customHeight="1" x14ac:dyDescent="0.35">
      <c r="A3209" s="95">
        <v>3205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97"/>
    </row>
    <row r="3210" spans="1:70" ht="30" hidden="1" customHeight="1" x14ac:dyDescent="0.35">
      <c r="A3210" s="95">
        <v>3206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97"/>
    </row>
    <row r="3211" spans="1:70" ht="30" hidden="1" customHeight="1" x14ac:dyDescent="0.35">
      <c r="A3211" s="95">
        <v>3207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97"/>
    </row>
    <row r="3212" spans="1:70" ht="30" hidden="1" customHeight="1" x14ac:dyDescent="0.35">
      <c r="A3212" s="95">
        <v>3208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97"/>
    </row>
    <row r="3213" spans="1:70" ht="30" hidden="1" customHeight="1" x14ac:dyDescent="0.35">
      <c r="A3213" s="95">
        <v>3209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97"/>
    </row>
    <row r="3214" spans="1:70" ht="30" hidden="1" customHeight="1" x14ac:dyDescent="0.35">
      <c r="A3214" s="95">
        <v>3210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97"/>
    </row>
    <row r="3215" spans="1:70" ht="30" hidden="1" customHeight="1" x14ac:dyDescent="0.35">
      <c r="A3215" s="95">
        <v>3211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97"/>
    </row>
    <row r="3216" spans="1:70" ht="30" hidden="1" customHeight="1" x14ac:dyDescent="0.35">
      <c r="A3216" s="95">
        <v>3212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97"/>
    </row>
    <row r="3217" spans="1:70" ht="30" hidden="1" customHeight="1" x14ac:dyDescent="0.35">
      <c r="A3217" s="95">
        <v>3213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97"/>
    </row>
    <row r="3218" spans="1:70" ht="30" hidden="1" customHeight="1" x14ac:dyDescent="0.35">
      <c r="A3218" s="95">
        <v>3214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97"/>
    </row>
    <row r="3219" spans="1:70" ht="30" hidden="1" customHeight="1" x14ac:dyDescent="0.35">
      <c r="A3219" s="95">
        <v>3215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97"/>
    </row>
    <row r="3220" spans="1:70" ht="30" hidden="1" customHeight="1" x14ac:dyDescent="0.35">
      <c r="A3220" s="95">
        <v>3216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97"/>
    </row>
    <row r="3221" spans="1:70" ht="30" hidden="1" customHeight="1" x14ac:dyDescent="0.35">
      <c r="A3221" s="95">
        <v>3217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97"/>
    </row>
    <row r="3222" spans="1:70" ht="30" hidden="1" customHeight="1" x14ac:dyDescent="0.35">
      <c r="A3222" s="95">
        <v>3218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97"/>
    </row>
    <row r="3223" spans="1:70" ht="30" hidden="1" customHeight="1" x14ac:dyDescent="0.35">
      <c r="A3223" s="95">
        <v>3219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97"/>
    </row>
    <row r="3224" spans="1:70" ht="30" hidden="1" customHeight="1" x14ac:dyDescent="0.35">
      <c r="A3224" s="95">
        <v>3220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97"/>
    </row>
    <row r="3225" spans="1:70" ht="30" hidden="1" customHeight="1" x14ac:dyDescent="0.35">
      <c r="A3225" s="95">
        <v>3221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97"/>
    </row>
    <row r="3226" spans="1:70" ht="30" hidden="1" customHeight="1" x14ac:dyDescent="0.35">
      <c r="A3226" s="95">
        <v>3222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97"/>
    </row>
    <row r="3227" spans="1:70" ht="30" hidden="1" customHeight="1" x14ac:dyDescent="0.35">
      <c r="A3227" s="95">
        <v>3223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97"/>
    </row>
    <row r="3228" spans="1:70" ht="30" hidden="1" customHeight="1" x14ac:dyDescent="0.35">
      <c r="A3228" s="95">
        <v>3224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97"/>
    </row>
    <row r="3229" spans="1:70" ht="30" hidden="1" customHeight="1" x14ac:dyDescent="0.35">
      <c r="A3229" s="95">
        <v>3225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97"/>
    </row>
    <row r="3230" spans="1:70" ht="30" hidden="1" customHeight="1" x14ac:dyDescent="0.35">
      <c r="A3230" s="95">
        <v>3226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97"/>
    </row>
    <row r="3231" spans="1:70" ht="30" hidden="1" customHeight="1" x14ac:dyDescent="0.35">
      <c r="A3231" s="95">
        <v>3227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97"/>
    </row>
    <row r="3232" spans="1:70" ht="30" hidden="1" customHeight="1" x14ac:dyDescent="0.35">
      <c r="A3232" s="95">
        <v>3228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97"/>
    </row>
    <row r="3233" spans="1:70" ht="30" hidden="1" customHeight="1" x14ac:dyDescent="0.35">
      <c r="A3233" s="95">
        <v>3229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97"/>
    </row>
    <row r="3234" spans="1:70" ht="30" hidden="1" customHeight="1" x14ac:dyDescent="0.35">
      <c r="A3234" s="95">
        <v>3230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97"/>
    </row>
    <row r="3235" spans="1:70" ht="30" hidden="1" customHeight="1" x14ac:dyDescent="0.35">
      <c r="A3235" s="95">
        <v>3231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97"/>
    </row>
    <row r="3236" spans="1:70" ht="30" hidden="1" customHeight="1" x14ac:dyDescent="0.35">
      <c r="A3236" s="95">
        <v>3232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97"/>
    </row>
    <row r="3237" spans="1:70" ht="30" hidden="1" customHeight="1" x14ac:dyDescent="0.35">
      <c r="A3237" s="95">
        <v>3233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97"/>
    </row>
    <row r="3238" spans="1:70" ht="30" hidden="1" customHeight="1" x14ac:dyDescent="0.35">
      <c r="A3238" s="95">
        <v>3234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97"/>
    </row>
    <row r="3239" spans="1:70" ht="30" hidden="1" customHeight="1" x14ac:dyDescent="0.35">
      <c r="A3239" s="95">
        <v>3235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97"/>
    </row>
    <row r="3240" spans="1:70" ht="30" hidden="1" customHeight="1" x14ac:dyDescent="0.35">
      <c r="A3240" s="95">
        <v>3236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97"/>
    </row>
    <row r="3241" spans="1:70" ht="30" hidden="1" customHeight="1" x14ac:dyDescent="0.35">
      <c r="A3241" s="95">
        <v>3237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97"/>
    </row>
    <row r="3242" spans="1:70" ht="30" hidden="1" customHeight="1" x14ac:dyDescent="0.35">
      <c r="A3242" s="95">
        <v>3238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97"/>
    </row>
    <row r="3243" spans="1:70" ht="30" hidden="1" customHeight="1" x14ac:dyDescent="0.35">
      <c r="A3243" s="95">
        <v>3239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97"/>
    </row>
    <row r="3244" spans="1:70" ht="30" hidden="1" customHeight="1" x14ac:dyDescent="0.35">
      <c r="A3244" s="95">
        <v>3240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97"/>
    </row>
    <row r="3245" spans="1:70" ht="30" hidden="1" customHeight="1" x14ac:dyDescent="0.35">
      <c r="A3245" s="95">
        <v>3241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97"/>
    </row>
    <row r="3246" spans="1:70" ht="30" hidden="1" customHeight="1" x14ac:dyDescent="0.35">
      <c r="A3246" s="95">
        <v>3242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97"/>
    </row>
    <row r="3247" spans="1:70" ht="30" hidden="1" customHeight="1" x14ac:dyDescent="0.35">
      <c r="A3247" s="95">
        <v>3243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97"/>
    </row>
    <row r="3248" spans="1:70" ht="30" hidden="1" customHeight="1" x14ac:dyDescent="0.35">
      <c r="A3248" s="95">
        <v>3244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97"/>
    </row>
    <row r="3249" spans="1:70" ht="30" hidden="1" customHeight="1" x14ac:dyDescent="0.35">
      <c r="A3249" s="95">
        <v>3245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97"/>
    </row>
    <row r="3250" spans="1:70" ht="30" hidden="1" customHeight="1" x14ac:dyDescent="0.35">
      <c r="A3250" s="95">
        <v>3246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97"/>
    </row>
    <row r="3251" spans="1:70" ht="30" hidden="1" customHeight="1" x14ac:dyDescent="0.35">
      <c r="A3251" s="95">
        <v>3247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97"/>
    </row>
    <row r="3252" spans="1:70" ht="30" hidden="1" customHeight="1" x14ac:dyDescent="0.35">
      <c r="A3252" s="95">
        <v>3248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97"/>
    </row>
    <row r="3253" spans="1:70" ht="30" hidden="1" customHeight="1" x14ac:dyDescent="0.35">
      <c r="A3253" s="95">
        <v>3249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97"/>
    </row>
    <row r="3254" spans="1:70" ht="30" hidden="1" customHeight="1" x14ac:dyDescent="0.35">
      <c r="A3254" s="95">
        <v>3250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97"/>
    </row>
    <row r="3255" spans="1:70" ht="30" hidden="1" customHeight="1" x14ac:dyDescent="0.35">
      <c r="A3255" s="95">
        <v>3251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97"/>
    </row>
    <row r="3256" spans="1:70" ht="30" hidden="1" customHeight="1" x14ac:dyDescent="0.35">
      <c r="A3256" s="95">
        <v>3252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97"/>
    </row>
    <row r="3257" spans="1:70" ht="30" hidden="1" customHeight="1" x14ac:dyDescent="0.35">
      <c r="A3257" s="95">
        <v>3253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97"/>
    </row>
    <row r="3258" spans="1:70" ht="30" hidden="1" customHeight="1" x14ac:dyDescent="0.35">
      <c r="A3258" s="95">
        <v>3254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97"/>
    </row>
    <row r="3259" spans="1:70" ht="30" hidden="1" customHeight="1" x14ac:dyDescent="0.35">
      <c r="A3259" s="95">
        <v>3255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97"/>
    </row>
    <row r="3260" spans="1:70" ht="30" hidden="1" customHeight="1" x14ac:dyDescent="0.35">
      <c r="A3260" s="95">
        <v>3256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97"/>
    </row>
    <row r="3261" spans="1:70" ht="30" hidden="1" customHeight="1" x14ac:dyDescent="0.35">
      <c r="A3261" s="95">
        <v>3257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97"/>
    </row>
    <row r="3262" spans="1:70" ht="30" hidden="1" customHeight="1" x14ac:dyDescent="0.35">
      <c r="A3262" s="95">
        <v>3258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97"/>
    </row>
    <row r="3263" spans="1:70" ht="30" hidden="1" customHeight="1" x14ac:dyDescent="0.35">
      <c r="A3263" s="95">
        <v>3259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97"/>
    </row>
    <row r="3264" spans="1:70" ht="30" hidden="1" customHeight="1" x14ac:dyDescent="0.35">
      <c r="A3264" s="95">
        <v>3260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97"/>
    </row>
    <row r="3265" spans="1:70" ht="30" hidden="1" customHeight="1" x14ac:dyDescent="0.35">
      <c r="A3265" s="95">
        <v>3261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97"/>
    </row>
    <row r="3266" spans="1:70" ht="30" hidden="1" customHeight="1" x14ac:dyDescent="0.35">
      <c r="A3266" s="95">
        <v>3262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97"/>
    </row>
    <row r="3267" spans="1:70" ht="30" hidden="1" customHeight="1" x14ac:dyDescent="0.35">
      <c r="A3267" s="95">
        <v>3263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97"/>
    </row>
    <row r="3268" spans="1:70" ht="30" hidden="1" customHeight="1" x14ac:dyDescent="0.35">
      <c r="A3268" s="95">
        <v>3264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97"/>
    </row>
    <row r="3269" spans="1:70" ht="30" hidden="1" customHeight="1" x14ac:dyDescent="0.35">
      <c r="A3269" s="95">
        <v>3265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97"/>
    </row>
    <row r="3270" spans="1:70" ht="30" hidden="1" customHeight="1" x14ac:dyDescent="0.35">
      <c r="A3270" s="95">
        <v>3266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97"/>
    </row>
    <row r="3271" spans="1:70" ht="30" hidden="1" customHeight="1" x14ac:dyDescent="0.35">
      <c r="A3271" s="95">
        <v>3267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97"/>
    </row>
    <row r="3272" spans="1:70" ht="30" hidden="1" customHeight="1" x14ac:dyDescent="0.35">
      <c r="A3272" s="95">
        <v>3268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97"/>
    </row>
    <row r="3273" spans="1:70" ht="30" hidden="1" customHeight="1" x14ac:dyDescent="0.35">
      <c r="A3273" s="95">
        <v>3269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97"/>
    </row>
    <row r="3274" spans="1:70" ht="30" hidden="1" customHeight="1" x14ac:dyDescent="0.35">
      <c r="A3274" s="95">
        <v>3270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97"/>
    </row>
    <row r="3275" spans="1:70" ht="30" hidden="1" customHeight="1" x14ac:dyDescent="0.35">
      <c r="A3275" s="95">
        <v>3271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97"/>
    </row>
    <row r="3276" spans="1:70" ht="30" hidden="1" customHeight="1" x14ac:dyDescent="0.35">
      <c r="A3276" s="95">
        <v>3272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97"/>
    </row>
    <row r="3277" spans="1:70" ht="30" hidden="1" customHeight="1" x14ac:dyDescent="0.35">
      <c r="A3277" s="95">
        <v>3273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97"/>
    </row>
    <row r="3278" spans="1:70" ht="30" hidden="1" customHeight="1" x14ac:dyDescent="0.35">
      <c r="A3278" s="95">
        <v>3274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97"/>
    </row>
    <row r="3279" spans="1:70" ht="30" hidden="1" customHeight="1" x14ac:dyDescent="0.35">
      <c r="A3279" s="95">
        <v>3275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97"/>
    </row>
    <row r="3280" spans="1:70" ht="30" hidden="1" customHeight="1" x14ac:dyDescent="0.35">
      <c r="A3280" s="95">
        <v>3276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97"/>
    </row>
    <row r="3281" spans="1:70" ht="30" hidden="1" customHeight="1" x14ac:dyDescent="0.35">
      <c r="A3281" s="95">
        <v>3277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97"/>
    </row>
    <row r="3282" spans="1:70" ht="30" hidden="1" customHeight="1" x14ac:dyDescent="0.35">
      <c r="A3282" s="95">
        <v>3278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97"/>
    </row>
    <row r="3283" spans="1:70" ht="30" hidden="1" customHeight="1" x14ac:dyDescent="0.35">
      <c r="A3283" s="95">
        <v>3279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97"/>
    </row>
    <row r="3284" spans="1:70" ht="30" hidden="1" customHeight="1" x14ac:dyDescent="0.35">
      <c r="A3284" s="95">
        <v>3280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97"/>
    </row>
    <row r="3285" spans="1:70" ht="30" hidden="1" customHeight="1" x14ac:dyDescent="0.35">
      <c r="A3285" s="95">
        <v>3281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97"/>
    </row>
    <row r="3286" spans="1:70" ht="30" hidden="1" customHeight="1" x14ac:dyDescent="0.35">
      <c r="A3286" s="95">
        <v>3282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97"/>
    </row>
    <row r="3287" spans="1:70" ht="30" hidden="1" customHeight="1" x14ac:dyDescent="0.35">
      <c r="A3287" s="95">
        <v>3283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97"/>
    </row>
    <row r="3288" spans="1:70" ht="30" hidden="1" customHeight="1" x14ac:dyDescent="0.35">
      <c r="A3288" s="95">
        <v>3284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97"/>
    </row>
    <row r="3289" spans="1:70" ht="30" hidden="1" customHeight="1" x14ac:dyDescent="0.35">
      <c r="A3289" s="95">
        <v>3285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97"/>
    </row>
    <row r="3290" spans="1:70" ht="30" hidden="1" customHeight="1" x14ac:dyDescent="0.35">
      <c r="A3290" s="95">
        <v>3286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97"/>
    </row>
    <row r="3291" spans="1:70" ht="30" hidden="1" customHeight="1" x14ac:dyDescent="0.35">
      <c r="A3291" s="95">
        <v>3287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97"/>
    </row>
    <row r="3292" spans="1:70" ht="30" hidden="1" customHeight="1" x14ac:dyDescent="0.35">
      <c r="A3292" s="95">
        <v>3288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97"/>
    </row>
    <row r="3293" spans="1:70" ht="30" hidden="1" customHeight="1" x14ac:dyDescent="0.35">
      <c r="A3293" s="95">
        <v>3289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97"/>
    </row>
    <row r="3294" spans="1:70" ht="30" hidden="1" customHeight="1" x14ac:dyDescent="0.35">
      <c r="A3294" s="95">
        <v>3290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97"/>
    </row>
    <row r="3295" spans="1:70" ht="30" hidden="1" customHeight="1" x14ac:dyDescent="0.35">
      <c r="A3295" s="95">
        <v>3291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97"/>
    </row>
    <row r="3296" spans="1:70" ht="30" hidden="1" customHeight="1" x14ac:dyDescent="0.35">
      <c r="A3296" s="95">
        <v>3292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97"/>
    </row>
    <row r="3297" spans="1:70" ht="30" hidden="1" customHeight="1" x14ac:dyDescent="0.35">
      <c r="A3297" s="95">
        <v>3293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97"/>
    </row>
    <row r="3298" spans="1:70" ht="30" hidden="1" customHeight="1" x14ac:dyDescent="0.35">
      <c r="A3298" s="95">
        <v>3294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97"/>
    </row>
    <row r="3299" spans="1:70" ht="30" hidden="1" customHeight="1" x14ac:dyDescent="0.35">
      <c r="A3299" s="95">
        <v>3295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97"/>
    </row>
    <row r="3300" spans="1:70" ht="30" hidden="1" customHeight="1" x14ac:dyDescent="0.35">
      <c r="A3300" s="95">
        <v>3296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97"/>
    </row>
    <row r="3301" spans="1:70" ht="30" hidden="1" customHeight="1" x14ac:dyDescent="0.35">
      <c r="A3301" s="95">
        <v>3297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97"/>
    </row>
    <row r="3302" spans="1:70" ht="30" hidden="1" customHeight="1" x14ac:dyDescent="0.35">
      <c r="A3302" s="95">
        <v>3298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97"/>
    </row>
    <row r="3303" spans="1:70" ht="30" hidden="1" customHeight="1" x14ac:dyDescent="0.35">
      <c r="A3303" s="95">
        <v>3299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97"/>
    </row>
    <row r="3304" spans="1:70" ht="30" hidden="1" customHeight="1" x14ac:dyDescent="0.35">
      <c r="A3304" s="95">
        <v>3300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97"/>
    </row>
    <row r="3305" spans="1:70" ht="30" hidden="1" customHeight="1" x14ac:dyDescent="0.35">
      <c r="A3305" s="95">
        <v>3301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97"/>
    </row>
    <row r="3306" spans="1:70" ht="30" hidden="1" customHeight="1" x14ac:dyDescent="0.35">
      <c r="A3306" s="95">
        <v>3302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97"/>
    </row>
    <row r="3307" spans="1:70" ht="30" hidden="1" customHeight="1" x14ac:dyDescent="0.35">
      <c r="A3307" s="95">
        <v>3303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97"/>
    </row>
    <row r="3308" spans="1:70" ht="30" hidden="1" customHeight="1" x14ac:dyDescent="0.35">
      <c r="A3308" s="95">
        <v>3304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97"/>
    </row>
    <row r="3309" spans="1:70" ht="30" hidden="1" customHeight="1" x14ac:dyDescent="0.35">
      <c r="A3309" s="95">
        <v>3305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97"/>
    </row>
    <row r="3310" spans="1:70" ht="30" hidden="1" customHeight="1" x14ac:dyDescent="0.35">
      <c r="A3310" s="95">
        <v>3306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97"/>
    </row>
    <row r="3311" spans="1:70" ht="30" hidden="1" customHeight="1" x14ac:dyDescent="0.35">
      <c r="A3311" s="95">
        <v>3307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97"/>
    </row>
    <row r="3312" spans="1:70" ht="30" hidden="1" customHeight="1" x14ac:dyDescent="0.35">
      <c r="A3312" s="95">
        <v>3308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97"/>
    </row>
    <row r="3313" spans="1:70" ht="30" hidden="1" customHeight="1" x14ac:dyDescent="0.35">
      <c r="A3313" s="95">
        <v>3309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97"/>
    </row>
    <row r="3314" spans="1:70" ht="30" hidden="1" customHeight="1" x14ac:dyDescent="0.35">
      <c r="A3314" s="95">
        <v>3310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97"/>
    </row>
    <row r="3315" spans="1:70" ht="30" hidden="1" customHeight="1" x14ac:dyDescent="0.35">
      <c r="A3315" s="95">
        <v>3311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97"/>
    </row>
    <row r="3316" spans="1:70" ht="30" hidden="1" customHeight="1" x14ac:dyDescent="0.35">
      <c r="A3316" s="95">
        <v>3312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97"/>
    </row>
    <row r="3317" spans="1:70" ht="30" hidden="1" customHeight="1" x14ac:dyDescent="0.35">
      <c r="A3317" s="95">
        <v>3313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97"/>
    </row>
    <row r="3318" spans="1:70" ht="30" hidden="1" customHeight="1" x14ac:dyDescent="0.35">
      <c r="A3318" s="95">
        <v>3314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97"/>
    </row>
    <row r="3319" spans="1:70" ht="30" hidden="1" customHeight="1" x14ac:dyDescent="0.35">
      <c r="A3319" s="95">
        <v>3315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97"/>
    </row>
    <row r="3320" spans="1:70" ht="30" hidden="1" customHeight="1" x14ac:dyDescent="0.35">
      <c r="A3320" s="95">
        <v>3316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97"/>
    </row>
    <row r="3321" spans="1:70" ht="30" hidden="1" customHeight="1" x14ac:dyDescent="0.35">
      <c r="A3321" s="95">
        <v>3317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97"/>
    </row>
    <row r="3322" spans="1:70" ht="30" hidden="1" customHeight="1" x14ac:dyDescent="0.35">
      <c r="A3322" s="95">
        <v>3318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97"/>
    </row>
    <row r="3323" spans="1:70" ht="30" hidden="1" customHeight="1" x14ac:dyDescent="0.35">
      <c r="A3323" s="95">
        <v>3319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97"/>
    </row>
    <row r="3324" spans="1:70" ht="30" hidden="1" customHeight="1" x14ac:dyDescent="0.35">
      <c r="A3324" s="95">
        <v>3320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97"/>
    </row>
    <row r="3325" spans="1:70" ht="30" hidden="1" customHeight="1" x14ac:dyDescent="0.35">
      <c r="A3325" s="95">
        <v>3321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97"/>
    </row>
    <row r="3326" spans="1:70" ht="30" hidden="1" customHeight="1" x14ac:dyDescent="0.35">
      <c r="A3326" s="95">
        <v>3322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97"/>
    </row>
    <row r="3327" spans="1:70" ht="30" hidden="1" customHeight="1" x14ac:dyDescent="0.35">
      <c r="A3327" s="95">
        <v>3323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97"/>
    </row>
    <row r="3328" spans="1:70" ht="30" hidden="1" customHeight="1" x14ac:dyDescent="0.35">
      <c r="A3328" s="95">
        <v>3324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97"/>
    </row>
    <row r="3329" spans="1:70" ht="30" hidden="1" customHeight="1" x14ac:dyDescent="0.35">
      <c r="A3329" s="95">
        <v>3325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97"/>
    </row>
    <row r="3330" spans="1:70" ht="30" hidden="1" customHeight="1" x14ac:dyDescent="0.35">
      <c r="A3330" s="95">
        <v>3326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97"/>
    </row>
    <row r="3331" spans="1:70" ht="30" hidden="1" customHeight="1" x14ac:dyDescent="0.35">
      <c r="A3331" s="95">
        <v>3327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97"/>
    </row>
    <row r="3332" spans="1:70" ht="30" hidden="1" customHeight="1" x14ac:dyDescent="0.35">
      <c r="A3332" s="95">
        <v>3328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97"/>
    </row>
    <row r="3333" spans="1:70" ht="30" hidden="1" customHeight="1" x14ac:dyDescent="0.35">
      <c r="A3333" s="95">
        <v>3329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97"/>
    </row>
    <row r="3334" spans="1:70" ht="30" hidden="1" customHeight="1" x14ac:dyDescent="0.35">
      <c r="A3334" s="95">
        <v>3330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97"/>
    </row>
    <row r="3335" spans="1:70" ht="30" hidden="1" customHeight="1" x14ac:dyDescent="0.35">
      <c r="A3335" s="95">
        <v>3331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97"/>
    </row>
    <row r="3336" spans="1:70" ht="30" hidden="1" customHeight="1" x14ac:dyDescent="0.35">
      <c r="A3336" s="95">
        <v>3332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97"/>
    </row>
    <row r="3337" spans="1:70" ht="30" hidden="1" customHeight="1" x14ac:dyDescent="0.35">
      <c r="A3337" s="95">
        <v>3333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97"/>
    </row>
    <row r="3338" spans="1:70" ht="30" hidden="1" customHeight="1" x14ac:dyDescent="0.35">
      <c r="A3338" s="95">
        <v>3334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97"/>
    </row>
    <row r="3339" spans="1:70" ht="30" hidden="1" customHeight="1" x14ac:dyDescent="0.35">
      <c r="A3339" s="95">
        <v>3335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97"/>
    </row>
    <row r="3340" spans="1:70" ht="30" hidden="1" customHeight="1" x14ac:dyDescent="0.35">
      <c r="A3340" s="95">
        <v>3336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97"/>
    </row>
    <row r="3341" spans="1:70" ht="30" hidden="1" customHeight="1" x14ac:dyDescent="0.35">
      <c r="A3341" s="95">
        <v>3337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97"/>
    </row>
    <row r="3342" spans="1:70" ht="30" hidden="1" customHeight="1" x14ac:dyDescent="0.35">
      <c r="A3342" s="95">
        <v>3338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97"/>
    </row>
    <row r="3343" spans="1:70" ht="30" hidden="1" customHeight="1" x14ac:dyDescent="0.35">
      <c r="A3343" s="95">
        <v>3339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97"/>
    </row>
    <row r="3344" spans="1:70" ht="30" hidden="1" customHeight="1" x14ac:dyDescent="0.35">
      <c r="A3344" s="95">
        <v>3340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97"/>
    </row>
    <row r="3345" spans="1:70" ht="30" hidden="1" customHeight="1" x14ac:dyDescent="0.35">
      <c r="A3345" s="95">
        <v>3341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97"/>
    </row>
    <row r="3346" spans="1:70" ht="30" hidden="1" customHeight="1" x14ac:dyDescent="0.35">
      <c r="A3346" s="95">
        <v>3342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97"/>
    </row>
    <row r="3347" spans="1:70" ht="30" hidden="1" customHeight="1" x14ac:dyDescent="0.35">
      <c r="A3347" s="95">
        <v>3343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97"/>
    </row>
    <row r="3348" spans="1:70" ht="30" hidden="1" customHeight="1" x14ac:dyDescent="0.35">
      <c r="A3348" s="95">
        <v>3344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97"/>
    </row>
    <row r="3349" spans="1:70" ht="30" hidden="1" customHeight="1" x14ac:dyDescent="0.35">
      <c r="A3349" s="95">
        <v>3345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97"/>
    </row>
    <row r="3350" spans="1:70" ht="30" hidden="1" customHeight="1" x14ac:dyDescent="0.35">
      <c r="A3350" s="95">
        <v>3346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97"/>
    </row>
    <row r="3351" spans="1:70" ht="30" hidden="1" customHeight="1" x14ac:dyDescent="0.35">
      <c r="A3351" s="95">
        <v>3347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97"/>
    </row>
    <row r="3352" spans="1:70" ht="30" hidden="1" customHeight="1" x14ac:dyDescent="0.35">
      <c r="A3352" s="95">
        <v>3348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97"/>
    </row>
    <row r="3353" spans="1:70" ht="30" hidden="1" customHeight="1" x14ac:dyDescent="0.35">
      <c r="A3353" s="95">
        <v>3349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97"/>
    </row>
    <row r="3354" spans="1:70" ht="30" hidden="1" customHeight="1" x14ac:dyDescent="0.35">
      <c r="A3354" s="95">
        <v>3350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97"/>
    </row>
    <row r="3355" spans="1:70" ht="30" hidden="1" customHeight="1" x14ac:dyDescent="0.35">
      <c r="A3355" s="95">
        <v>3351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97"/>
    </row>
    <row r="3356" spans="1:70" ht="30" hidden="1" customHeight="1" x14ac:dyDescent="0.35">
      <c r="A3356" s="95">
        <v>3352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97"/>
    </row>
    <row r="3357" spans="1:70" ht="30" hidden="1" customHeight="1" x14ac:dyDescent="0.35">
      <c r="A3357" s="95">
        <v>3353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97"/>
    </row>
    <row r="3358" spans="1:70" ht="30" hidden="1" customHeight="1" x14ac:dyDescent="0.35">
      <c r="A3358" s="95">
        <v>3354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97"/>
    </row>
    <row r="3359" spans="1:70" ht="30" hidden="1" customHeight="1" x14ac:dyDescent="0.35">
      <c r="A3359" s="95">
        <v>3355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97"/>
    </row>
    <row r="3360" spans="1:70" ht="30" hidden="1" customHeight="1" x14ac:dyDescent="0.35">
      <c r="A3360" s="95">
        <v>3356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97"/>
    </row>
    <row r="3361" spans="1:70" ht="30" hidden="1" customHeight="1" x14ac:dyDescent="0.35">
      <c r="A3361" s="95">
        <v>3357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97"/>
    </row>
    <row r="3362" spans="1:70" ht="30" hidden="1" customHeight="1" x14ac:dyDescent="0.35">
      <c r="A3362" s="95">
        <v>3358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97"/>
    </row>
    <row r="3363" spans="1:70" ht="30" hidden="1" customHeight="1" x14ac:dyDescent="0.35">
      <c r="A3363" s="95">
        <v>3359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97"/>
    </row>
    <row r="3364" spans="1:70" ht="30" hidden="1" customHeight="1" x14ac:dyDescent="0.35">
      <c r="A3364" s="95">
        <v>3360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97"/>
    </row>
    <row r="3365" spans="1:70" ht="30" hidden="1" customHeight="1" x14ac:dyDescent="0.35">
      <c r="A3365" s="95">
        <v>3361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97"/>
    </row>
    <row r="3366" spans="1:70" ht="30" hidden="1" customHeight="1" x14ac:dyDescent="0.35">
      <c r="A3366" s="95">
        <v>3362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97"/>
    </row>
    <row r="3367" spans="1:70" ht="30" hidden="1" customHeight="1" x14ac:dyDescent="0.35">
      <c r="A3367" s="95">
        <v>3363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97"/>
    </row>
    <row r="3368" spans="1:70" ht="30" hidden="1" customHeight="1" x14ac:dyDescent="0.35">
      <c r="A3368" s="95">
        <v>3364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97"/>
    </row>
    <row r="3369" spans="1:70" ht="30" hidden="1" customHeight="1" x14ac:dyDescent="0.35">
      <c r="A3369" s="95">
        <v>3365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97"/>
    </row>
    <row r="3370" spans="1:70" ht="30" hidden="1" customHeight="1" x14ac:dyDescent="0.35">
      <c r="A3370" s="95">
        <v>3366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97"/>
    </row>
    <row r="3371" spans="1:70" ht="30" hidden="1" customHeight="1" x14ac:dyDescent="0.35">
      <c r="A3371" s="95">
        <v>3367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97"/>
    </row>
    <row r="3372" spans="1:70" ht="30" hidden="1" customHeight="1" x14ac:dyDescent="0.35">
      <c r="A3372" s="95">
        <v>3368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97"/>
    </row>
    <row r="3373" spans="1:70" ht="30" hidden="1" customHeight="1" x14ac:dyDescent="0.35">
      <c r="A3373" s="95">
        <v>3369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97"/>
    </row>
    <row r="3374" spans="1:70" ht="30" hidden="1" customHeight="1" x14ac:dyDescent="0.35">
      <c r="A3374" s="95">
        <v>3370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97"/>
    </row>
    <row r="3375" spans="1:70" ht="30" hidden="1" customHeight="1" x14ac:dyDescent="0.35">
      <c r="A3375" s="95">
        <v>3371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97"/>
    </row>
    <row r="3376" spans="1:70" ht="30" hidden="1" customHeight="1" x14ac:dyDescent="0.35">
      <c r="A3376" s="95">
        <v>3372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97"/>
    </row>
    <row r="3377" spans="1:70" ht="30" hidden="1" customHeight="1" x14ac:dyDescent="0.35">
      <c r="A3377" s="95">
        <v>3373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97"/>
    </row>
    <row r="3378" spans="1:70" ht="30" hidden="1" customHeight="1" x14ac:dyDescent="0.35">
      <c r="A3378" s="95">
        <v>3374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97"/>
    </row>
    <row r="3379" spans="1:70" ht="30" hidden="1" customHeight="1" x14ac:dyDescent="0.35">
      <c r="A3379" s="95">
        <v>3375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97"/>
    </row>
    <row r="3380" spans="1:70" ht="30" hidden="1" customHeight="1" x14ac:dyDescent="0.35">
      <c r="A3380" s="95">
        <v>3376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97"/>
    </row>
    <row r="3381" spans="1:70" ht="30" hidden="1" customHeight="1" x14ac:dyDescent="0.35">
      <c r="A3381" s="95">
        <v>3377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97"/>
    </row>
    <row r="3382" spans="1:70" ht="30" hidden="1" customHeight="1" x14ac:dyDescent="0.35">
      <c r="A3382" s="95">
        <v>3378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97"/>
    </row>
    <row r="3383" spans="1:70" ht="30" hidden="1" customHeight="1" x14ac:dyDescent="0.35">
      <c r="A3383" s="95">
        <v>3379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97"/>
    </row>
    <row r="3384" spans="1:70" ht="30" hidden="1" customHeight="1" x14ac:dyDescent="0.35">
      <c r="A3384" s="95">
        <v>3380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97"/>
    </row>
    <row r="3385" spans="1:70" ht="30" hidden="1" customHeight="1" x14ac:dyDescent="0.35">
      <c r="A3385" s="95">
        <v>3381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97"/>
    </row>
    <row r="3386" spans="1:70" ht="30" hidden="1" customHeight="1" x14ac:dyDescent="0.35">
      <c r="A3386" s="95">
        <v>3382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97"/>
    </row>
    <row r="3387" spans="1:70" ht="30" hidden="1" customHeight="1" x14ac:dyDescent="0.35">
      <c r="A3387" s="95">
        <v>3383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97"/>
    </row>
    <row r="3388" spans="1:70" ht="30" hidden="1" customHeight="1" x14ac:dyDescent="0.35">
      <c r="A3388" s="95">
        <v>3384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97"/>
    </row>
    <row r="3389" spans="1:70" ht="30" hidden="1" customHeight="1" x14ac:dyDescent="0.35">
      <c r="A3389" s="95">
        <v>3385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97"/>
    </row>
    <row r="3390" spans="1:70" ht="30" hidden="1" customHeight="1" x14ac:dyDescent="0.35">
      <c r="A3390" s="95">
        <v>3386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97"/>
    </row>
    <row r="3391" spans="1:70" ht="30" hidden="1" customHeight="1" x14ac:dyDescent="0.35">
      <c r="A3391" s="95">
        <v>3387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97"/>
    </row>
    <row r="3392" spans="1:70" ht="30" hidden="1" customHeight="1" x14ac:dyDescent="0.35">
      <c r="A3392" s="95">
        <v>3388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97"/>
    </row>
    <row r="3393" spans="1:70" ht="30" hidden="1" customHeight="1" x14ac:dyDescent="0.35">
      <c r="A3393" s="95">
        <v>3389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97"/>
    </row>
    <row r="3394" spans="1:70" ht="30" hidden="1" customHeight="1" x14ac:dyDescent="0.35">
      <c r="A3394" s="95">
        <v>3390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97"/>
    </row>
    <row r="3395" spans="1:70" ht="30" hidden="1" customHeight="1" x14ac:dyDescent="0.35">
      <c r="A3395" s="95">
        <v>3391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97"/>
    </row>
    <row r="3396" spans="1:70" ht="30" hidden="1" customHeight="1" x14ac:dyDescent="0.35">
      <c r="A3396" s="95">
        <v>3392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97"/>
    </row>
    <row r="3397" spans="1:70" ht="30" hidden="1" customHeight="1" x14ac:dyDescent="0.35">
      <c r="A3397" s="95">
        <v>3393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97"/>
    </row>
    <row r="3398" spans="1:70" ht="30" hidden="1" customHeight="1" x14ac:dyDescent="0.35">
      <c r="A3398" s="95">
        <v>3394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97"/>
    </row>
    <row r="3399" spans="1:70" ht="30" hidden="1" customHeight="1" x14ac:dyDescent="0.35">
      <c r="A3399" s="95">
        <v>3395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97"/>
    </row>
    <row r="3400" spans="1:70" ht="30" hidden="1" customHeight="1" x14ac:dyDescent="0.35">
      <c r="A3400" s="95">
        <v>3396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97"/>
    </row>
    <row r="3401" spans="1:70" ht="30" hidden="1" customHeight="1" x14ac:dyDescent="0.35">
      <c r="A3401" s="95">
        <v>3397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97"/>
    </row>
    <row r="3402" spans="1:70" ht="30" hidden="1" customHeight="1" x14ac:dyDescent="0.35">
      <c r="A3402" s="95">
        <v>3398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97"/>
    </row>
    <row r="3403" spans="1:70" ht="30" hidden="1" customHeight="1" x14ac:dyDescent="0.35">
      <c r="A3403" s="95">
        <v>3399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97"/>
    </row>
    <row r="3404" spans="1:70" ht="30" hidden="1" customHeight="1" x14ac:dyDescent="0.35">
      <c r="A3404" s="95">
        <v>3400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97"/>
    </row>
    <row r="3405" spans="1:70" ht="30" hidden="1" customHeight="1" x14ac:dyDescent="0.35">
      <c r="A3405" s="95">
        <v>3401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97"/>
    </row>
    <row r="3406" spans="1:70" ht="30" hidden="1" customHeight="1" x14ac:dyDescent="0.35">
      <c r="A3406" s="95">
        <v>3402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97"/>
    </row>
    <row r="3407" spans="1:70" ht="30" hidden="1" customHeight="1" x14ac:dyDescent="0.35">
      <c r="A3407" s="95">
        <v>3403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97"/>
    </row>
    <row r="3408" spans="1:70" ht="30" hidden="1" customHeight="1" x14ac:dyDescent="0.35">
      <c r="A3408" s="95">
        <v>3404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97"/>
    </row>
    <row r="3409" spans="1:70" ht="30" hidden="1" customHeight="1" x14ac:dyDescent="0.35">
      <c r="A3409" s="95">
        <v>3405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97"/>
    </row>
    <row r="3410" spans="1:70" ht="30" hidden="1" customHeight="1" x14ac:dyDescent="0.35">
      <c r="A3410" s="95">
        <v>3406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97"/>
    </row>
    <row r="3411" spans="1:70" ht="30" hidden="1" customHeight="1" x14ac:dyDescent="0.35">
      <c r="A3411" s="95">
        <v>3407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97"/>
    </row>
    <row r="3412" spans="1:70" ht="30" hidden="1" customHeight="1" x14ac:dyDescent="0.35">
      <c r="A3412" s="95">
        <v>3408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97"/>
    </row>
    <row r="3413" spans="1:70" ht="30" hidden="1" customHeight="1" x14ac:dyDescent="0.35">
      <c r="A3413" s="95">
        <v>3409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97"/>
    </row>
    <row r="3414" spans="1:70" ht="30" hidden="1" customHeight="1" x14ac:dyDescent="0.35">
      <c r="A3414" s="95">
        <v>3410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97"/>
    </row>
    <row r="3415" spans="1:70" ht="30" hidden="1" customHeight="1" x14ac:dyDescent="0.35">
      <c r="A3415" s="95">
        <v>3411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97"/>
    </row>
    <row r="3416" spans="1:70" ht="30" hidden="1" customHeight="1" x14ac:dyDescent="0.35">
      <c r="A3416" s="95">
        <v>3412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97"/>
    </row>
    <row r="3417" spans="1:70" ht="30" hidden="1" customHeight="1" x14ac:dyDescent="0.35">
      <c r="A3417" s="95">
        <v>3413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97"/>
    </row>
    <row r="3418" spans="1:70" ht="30" hidden="1" customHeight="1" x14ac:dyDescent="0.35">
      <c r="A3418" s="95">
        <v>3414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97"/>
    </row>
    <row r="3419" spans="1:70" ht="30" hidden="1" customHeight="1" x14ac:dyDescent="0.35">
      <c r="A3419" s="95">
        <v>3415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97"/>
    </row>
    <row r="3420" spans="1:70" ht="30" hidden="1" customHeight="1" x14ac:dyDescent="0.35">
      <c r="A3420" s="95">
        <v>3416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97"/>
    </row>
    <row r="3421" spans="1:70" ht="30" hidden="1" customHeight="1" x14ac:dyDescent="0.35">
      <c r="A3421" s="95">
        <v>3417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97"/>
    </row>
    <row r="3422" spans="1:70" ht="30" hidden="1" customHeight="1" x14ac:dyDescent="0.35">
      <c r="A3422" s="95">
        <v>3418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97"/>
    </row>
    <row r="3423" spans="1:70" ht="30" hidden="1" customHeight="1" x14ac:dyDescent="0.35">
      <c r="A3423" s="95">
        <v>3419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97"/>
    </row>
    <row r="3424" spans="1:70" ht="30" hidden="1" customHeight="1" x14ac:dyDescent="0.35">
      <c r="A3424" s="95">
        <v>3420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97"/>
    </row>
    <row r="3425" spans="1:70" ht="30" hidden="1" customHeight="1" x14ac:dyDescent="0.35">
      <c r="A3425" s="95">
        <v>3421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97"/>
    </row>
    <row r="3426" spans="1:70" ht="30" hidden="1" customHeight="1" x14ac:dyDescent="0.35">
      <c r="A3426" s="95">
        <v>3422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97"/>
    </row>
    <row r="3427" spans="1:70" ht="30" hidden="1" customHeight="1" x14ac:dyDescent="0.35">
      <c r="A3427" s="95">
        <v>3423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97"/>
    </row>
    <row r="3428" spans="1:70" ht="30" hidden="1" customHeight="1" x14ac:dyDescent="0.35">
      <c r="A3428" s="95">
        <v>3424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97"/>
    </row>
    <row r="3429" spans="1:70" ht="30" hidden="1" customHeight="1" x14ac:dyDescent="0.35">
      <c r="A3429" s="95">
        <v>3425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97"/>
    </row>
    <row r="3430" spans="1:70" ht="30" hidden="1" customHeight="1" x14ac:dyDescent="0.35">
      <c r="A3430" s="95">
        <v>3426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97"/>
    </row>
    <row r="3431" spans="1:70" ht="30" hidden="1" customHeight="1" x14ac:dyDescent="0.35">
      <c r="A3431" s="95">
        <v>3427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97"/>
    </row>
    <row r="3432" spans="1:70" ht="30" hidden="1" customHeight="1" x14ac:dyDescent="0.35">
      <c r="A3432" s="95">
        <v>3428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97"/>
    </row>
    <row r="3433" spans="1:70" ht="30" hidden="1" customHeight="1" x14ac:dyDescent="0.35">
      <c r="A3433" s="95">
        <v>3429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97"/>
    </row>
    <row r="3434" spans="1:70" ht="30" hidden="1" customHeight="1" x14ac:dyDescent="0.35">
      <c r="A3434" s="95">
        <v>3430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97"/>
    </row>
    <row r="3435" spans="1:70" ht="30" hidden="1" customHeight="1" x14ac:dyDescent="0.35">
      <c r="A3435" s="95">
        <v>3431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97"/>
    </row>
    <row r="3436" spans="1:70" ht="30" hidden="1" customHeight="1" x14ac:dyDescent="0.35">
      <c r="A3436" s="95">
        <v>3432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97"/>
    </row>
    <row r="3437" spans="1:70" ht="30" hidden="1" customHeight="1" x14ac:dyDescent="0.35">
      <c r="A3437" s="95">
        <v>3433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97"/>
    </row>
    <row r="3438" spans="1:70" ht="30" hidden="1" customHeight="1" x14ac:dyDescent="0.35">
      <c r="A3438" s="95">
        <v>3434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97"/>
    </row>
    <row r="3439" spans="1:70" ht="30" hidden="1" customHeight="1" x14ac:dyDescent="0.35">
      <c r="A3439" s="95">
        <v>3435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97"/>
    </row>
    <row r="3440" spans="1:70" ht="30" hidden="1" customHeight="1" x14ac:dyDescent="0.35">
      <c r="A3440" s="95">
        <v>3436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97"/>
    </row>
    <row r="3441" spans="1:70" ht="30" hidden="1" customHeight="1" x14ac:dyDescent="0.35">
      <c r="A3441" s="95">
        <v>3437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97"/>
    </row>
    <row r="3442" spans="1:70" ht="30" hidden="1" customHeight="1" x14ac:dyDescent="0.35">
      <c r="A3442" s="95">
        <v>3438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97"/>
    </row>
    <row r="3443" spans="1:70" ht="30" hidden="1" customHeight="1" x14ac:dyDescent="0.35">
      <c r="A3443" s="95">
        <v>3439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97"/>
    </row>
    <row r="3444" spans="1:70" ht="30" hidden="1" customHeight="1" x14ac:dyDescent="0.35">
      <c r="A3444" s="95">
        <v>3440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97"/>
    </row>
    <row r="3445" spans="1:70" ht="30" hidden="1" customHeight="1" x14ac:dyDescent="0.35">
      <c r="A3445" s="95">
        <v>3441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97"/>
    </row>
    <row r="3446" spans="1:70" ht="30" hidden="1" customHeight="1" x14ac:dyDescent="0.35">
      <c r="A3446" s="95">
        <v>3442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97"/>
    </row>
    <row r="3447" spans="1:70" ht="30" hidden="1" customHeight="1" x14ac:dyDescent="0.35">
      <c r="A3447" s="95">
        <v>3443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97"/>
    </row>
    <row r="3448" spans="1:70" ht="30" hidden="1" customHeight="1" x14ac:dyDescent="0.35">
      <c r="A3448" s="95">
        <v>3444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97"/>
    </row>
    <row r="3449" spans="1:70" ht="30" hidden="1" customHeight="1" x14ac:dyDescent="0.35">
      <c r="A3449" s="95">
        <v>3445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97"/>
    </row>
    <row r="3450" spans="1:70" ht="30" hidden="1" customHeight="1" x14ac:dyDescent="0.35">
      <c r="A3450" s="95">
        <v>3446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97"/>
    </row>
    <row r="3451" spans="1:70" ht="30" hidden="1" customHeight="1" x14ac:dyDescent="0.35">
      <c r="A3451" s="95">
        <v>3447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97"/>
    </row>
    <row r="3452" spans="1:70" ht="30" hidden="1" customHeight="1" x14ac:dyDescent="0.35">
      <c r="A3452" s="95">
        <v>3448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97"/>
    </row>
    <row r="3453" spans="1:70" ht="30" hidden="1" customHeight="1" x14ac:dyDescent="0.35">
      <c r="A3453" s="95">
        <v>3449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97"/>
    </row>
    <row r="3454" spans="1:70" ht="30" hidden="1" customHeight="1" x14ac:dyDescent="0.35">
      <c r="A3454" s="95">
        <v>3450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97"/>
    </row>
    <row r="3455" spans="1:70" ht="30" hidden="1" customHeight="1" x14ac:dyDescent="0.35">
      <c r="A3455" s="95">
        <v>3451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97"/>
    </row>
    <row r="3456" spans="1:70" ht="30" hidden="1" customHeight="1" x14ac:dyDescent="0.35">
      <c r="A3456" s="95">
        <v>3452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97"/>
    </row>
    <row r="3457" spans="1:70" ht="30" hidden="1" customHeight="1" x14ac:dyDescent="0.35">
      <c r="A3457" s="95">
        <v>3453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97"/>
    </row>
    <row r="3458" spans="1:70" ht="30" hidden="1" customHeight="1" x14ac:dyDescent="0.35">
      <c r="A3458" s="95">
        <v>3454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97"/>
    </row>
    <row r="3459" spans="1:70" ht="30" hidden="1" customHeight="1" x14ac:dyDescent="0.35">
      <c r="A3459" s="95">
        <v>3455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97"/>
    </row>
    <row r="3460" spans="1:70" ht="30" hidden="1" customHeight="1" x14ac:dyDescent="0.35">
      <c r="A3460" s="95">
        <v>3456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97"/>
    </row>
    <row r="3461" spans="1:70" ht="30" hidden="1" customHeight="1" x14ac:dyDescent="0.35">
      <c r="A3461" s="95">
        <v>3457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97"/>
    </row>
    <row r="3462" spans="1:70" ht="30" hidden="1" customHeight="1" x14ac:dyDescent="0.35">
      <c r="A3462" s="95">
        <v>3458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97"/>
    </row>
    <row r="3463" spans="1:70" ht="30" hidden="1" customHeight="1" x14ac:dyDescent="0.35">
      <c r="A3463" s="95">
        <v>3459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97"/>
    </row>
    <row r="3464" spans="1:70" ht="30" hidden="1" customHeight="1" x14ac:dyDescent="0.35">
      <c r="A3464" s="95">
        <v>3460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97"/>
    </row>
    <row r="3465" spans="1:70" ht="30" hidden="1" customHeight="1" x14ac:dyDescent="0.35">
      <c r="A3465" s="95">
        <v>3461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97"/>
    </row>
    <row r="3466" spans="1:70" ht="30" hidden="1" customHeight="1" x14ac:dyDescent="0.35">
      <c r="A3466" s="95">
        <v>3462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97"/>
    </row>
    <row r="3467" spans="1:70" ht="30" hidden="1" customHeight="1" x14ac:dyDescent="0.35">
      <c r="A3467" s="95">
        <v>3463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97"/>
    </row>
    <row r="3468" spans="1:70" ht="30" hidden="1" customHeight="1" x14ac:dyDescent="0.35">
      <c r="A3468" s="95">
        <v>3464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97"/>
    </row>
    <row r="3469" spans="1:70" ht="30" hidden="1" customHeight="1" x14ac:dyDescent="0.35">
      <c r="A3469" s="95">
        <v>3465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97"/>
    </row>
    <row r="3470" spans="1:70" ht="30" hidden="1" customHeight="1" x14ac:dyDescent="0.35">
      <c r="A3470" s="95">
        <v>3466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97"/>
    </row>
    <row r="3471" spans="1:70" ht="30" hidden="1" customHeight="1" x14ac:dyDescent="0.35">
      <c r="A3471" s="95">
        <v>3467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97"/>
    </row>
    <row r="3472" spans="1:70" ht="30" hidden="1" customHeight="1" x14ac:dyDescent="0.35">
      <c r="A3472" s="95">
        <v>3468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97"/>
    </row>
    <row r="3473" spans="1:70" ht="30" hidden="1" customHeight="1" x14ac:dyDescent="0.35">
      <c r="A3473" s="95">
        <v>3469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97"/>
    </row>
    <row r="3474" spans="1:70" ht="30" hidden="1" customHeight="1" x14ac:dyDescent="0.35">
      <c r="A3474" s="95">
        <v>3470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97"/>
    </row>
    <row r="3475" spans="1:70" ht="30" hidden="1" customHeight="1" x14ac:dyDescent="0.35">
      <c r="A3475" s="95">
        <v>3471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97"/>
    </row>
    <row r="3476" spans="1:70" ht="30" hidden="1" customHeight="1" x14ac:dyDescent="0.35">
      <c r="A3476" s="95">
        <v>3472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97"/>
    </row>
    <row r="3477" spans="1:70" ht="30" hidden="1" customHeight="1" x14ac:dyDescent="0.35">
      <c r="A3477" s="95">
        <v>3473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97"/>
    </row>
    <row r="3478" spans="1:70" ht="30" hidden="1" customHeight="1" x14ac:dyDescent="0.35">
      <c r="A3478" s="95">
        <v>3474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97"/>
    </row>
    <row r="3479" spans="1:70" ht="30" hidden="1" customHeight="1" x14ac:dyDescent="0.35">
      <c r="A3479" s="95">
        <v>3475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97"/>
    </row>
    <row r="3480" spans="1:70" ht="30" hidden="1" customHeight="1" x14ac:dyDescent="0.35">
      <c r="A3480" s="95">
        <v>3476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97"/>
    </row>
    <row r="3481" spans="1:70" ht="30" hidden="1" customHeight="1" x14ac:dyDescent="0.35">
      <c r="A3481" s="95">
        <v>3477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97"/>
    </row>
    <row r="3482" spans="1:70" ht="30" hidden="1" customHeight="1" x14ac:dyDescent="0.35">
      <c r="A3482" s="95">
        <v>3478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97"/>
    </row>
    <row r="3483" spans="1:70" ht="30" hidden="1" customHeight="1" x14ac:dyDescent="0.35">
      <c r="A3483" s="95">
        <v>3479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97"/>
    </row>
    <row r="3484" spans="1:70" ht="30" hidden="1" customHeight="1" x14ac:dyDescent="0.35">
      <c r="A3484" s="95">
        <v>3480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97"/>
    </row>
    <row r="3485" spans="1:70" ht="30" hidden="1" customHeight="1" x14ac:dyDescent="0.35">
      <c r="A3485" s="95">
        <v>3481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97"/>
    </row>
    <row r="3486" spans="1:70" ht="30" hidden="1" customHeight="1" x14ac:dyDescent="0.35">
      <c r="A3486" s="95">
        <v>3482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97"/>
    </row>
    <row r="3487" spans="1:70" ht="30" hidden="1" customHeight="1" x14ac:dyDescent="0.35">
      <c r="A3487" s="95">
        <v>3483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97"/>
    </row>
    <row r="3488" spans="1:70" ht="30" hidden="1" customHeight="1" x14ac:dyDescent="0.35">
      <c r="A3488" s="95">
        <v>3484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97"/>
    </row>
    <row r="3489" spans="1:70" ht="30" hidden="1" customHeight="1" x14ac:dyDescent="0.35">
      <c r="A3489" s="95">
        <v>3485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97"/>
    </row>
    <row r="3490" spans="1:70" ht="30" hidden="1" customHeight="1" x14ac:dyDescent="0.35">
      <c r="A3490" s="95">
        <v>3486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97"/>
    </row>
    <row r="3491" spans="1:70" ht="30" hidden="1" customHeight="1" x14ac:dyDescent="0.35">
      <c r="A3491" s="95">
        <v>3487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97"/>
    </row>
    <row r="3492" spans="1:70" ht="30" hidden="1" customHeight="1" x14ac:dyDescent="0.35">
      <c r="A3492" s="95">
        <v>3488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97"/>
    </row>
    <row r="3493" spans="1:70" ht="30" hidden="1" customHeight="1" x14ac:dyDescent="0.35">
      <c r="A3493" s="95">
        <v>3489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97"/>
    </row>
    <row r="3494" spans="1:70" ht="30" hidden="1" customHeight="1" x14ac:dyDescent="0.35">
      <c r="A3494" s="95">
        <v>3490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97"/>
    </row>
    <row r="3495" spans="1:70" ht="30" hidden="1" customHeight="1" x14ac:dyDescent="0.35">
      <c r="A3495" s="95">
        <v>3491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97"/>
    </row>
    <row r="3496" spans="1:70" ht="30" hidden="1" customHeight="1" x14ac:dyDescent="0.35">
      <c r="A3496" s="95">
        <v>3492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97"/>
    </row>
    <row r="3497" spans="1:70" ht="30" hidden="1" customHeight="1" x14ac:dyDescent="0.35">
      <c r="A3497" s="95">
        <v>3493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97"/>
    </row>
    <row r="3498" spans="1:70" ht="30" hidden="1" customHeight="1" x14ac:dyDescent="0.35">
      <c r="A3498" s="95">
        <v>3494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97"/>
    </row>
    <row r="3499" spans="1:70" ht="30" hidden="1" customHeight="1" x14ac:dyDescent="0.35">
      <c r="A3499" s="95">
        <v>3495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97"/>
    </row>
    <row r="3500" spans="1:70" ht="30" hidden="1" customHeight="1" x14ac:dyDescent="0.35">
      <c r="A3500" s="95">
        <v>3496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97"/>
    </row>
    <row r="3501" spans="1:70" ht="30" hidden="1" customHeight="1" x14ac:dyDescent="0.35">
      <c r="A3501" s="95">
        <v>3497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97"/>
    </row>
    <row r="3502" spans="1:70" ht="30" hidden="1" customHeight="1" x14ac:dyDescent="0.35">
      <c r="A3502" s="95">
        <v>3498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97"/>
    </row>
    <row r="3503" spans="1:70" ht="30" hidden="1" customHeight="1" x14ac:dyDescent="0.35">
      <c r="A3503" s="95">
        <v>3499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97"/>
    </row>
    <row r="3504" spans="1:70" ht="30" hidden="1" customHeight="1" x14ac:dyDescent="0.35">
      <c r="A3504" s="95">
        <v>3500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97"/>
    </row>
    <row r="3505" spans="1:70" ht="30" hidden="1" customHeight="1" x14ac:dyDescent="0.35">
      <c r="A3505" s="95">
        <v>3501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97"/>
    </row>
    <row r="3506" spans="1:70" ht="30" hidden="1" customHeight="1" x14ac:dyDescent="0.35">
      <c r="A3506" s="95">
        <v>3502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97"/>
    </row>
    <row r="3507" spans="1:70" ht="30" hidden="1" customHeight="1" x14ac:dyDescent="0.35">
      <c r="A3507" s="95">
        <v>3503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97"/>
    </row>
    <row r="3508" spans="1:70" ht="30" hidden="1" customHeight="1" x14ac:dyDescent="0.35">
      <c r="A3508" s="95">
        <v>3504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97"/>
    </row>
    <row r="3509" spans="1:70" ht="30" hidden="1" customHeight="1" x14ac:dyDescent="0.35">
      <c r="A3509" s="95">
        <v>3505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97"/>
    </row>
    <row r="3510" spans="1:70" ht="30" hidden="1" customHeight="1" x14ac:dyDescent="0.35">
      <c r="A3510" s="95">
        <v>3506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97"/>
    </row>
    <row r="3511" spans="1:70" ht="30" hidden="1" customHeight="1" x14ac:dyDescent="0.35">
      <c r="A3511" s="95">
        <v>3507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97"/>
    </row>
    <row r="3512" spans="1:70" ht="30" hidden="1" customHeight="1" x14ac:dyDescent="0.35">
      <c r="A3512" s="95">
        <v>3508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97"/>
    </row>
    <row r="3513" spans="1:70" ht="30" hidden="1" customHeight="1" x14ac:dyDescent="0.35">
      <c r="A3513" s="95">
        <v>3509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97"/>
    </row>
    <row r="3514" spans="1:70" ht="30" hidden="1" customHeight="1" x14ac:dyDescent="0.35">
      <c r="A3514" s="95">
        <v>3510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97"/>
    </row>
    <row r="3515" spans="1:70" ht="30" hidden="1" customHeight="1" x14ac:dyDescent="0.35">
      <c r="A3515" s="95">
        <v>3511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97"/>
    </row>
    <row r="3516" spans="1:70" ht="30" hidden="1" customHeight="1" x14ac:dyDescent="0.35">
      <c r="A3516" s="95">
        <v>3512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97"/>
    </row>
    <row r="3517" spans="1:70" ht="30" hidden="1" customHeight="1" x14ac:dyDescent="0.35">
      <c r="A3517" s="95">
        <v>3513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97"/>
    </row>
    <row r="3518" spans="1:70" ht="30" hidden="1" customHeight="1" x14ac:dyDescent="0.35">
      <c r="A3518" s="95">
        <v>3514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97"/>
    </row>
    <row r="3519" spans="1:70" ht="30" hidden="1" customHeight="1" x14ac:dyDescent="0.35">
      <c r="A3519" s="95">
        <v>3515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97"/>
    </row>
    <row r="3520" spans="1:70" ht="30" hidden="1" customHeight="1" x14ac:dyDescent="0.35">
      <c r="A3520" s="95">
        <v>3516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97"/>
    </row>
    <row r="3521" spans="1:70" ht="30" hidden="1" customHeight="1" x14ac:dyDescent="0.35">
      <c r="A3521" s="95">
        <v>3517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97"/>
    </row>
    <row r="3522" spans="1:70" ht="30" hidden="1" customHeight="1" x14ac:dyDescent="0.35">
      <c r="A3522" s="95">
        <v>3518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97"/>
    </row>
    <row r="3523" spans="1:70" ht="30" hidden="1" customHeight="1" x14ac:dyDescent="0.35">
      <c r="A3523" s="95">
        <v>3519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97"/>
    </row>
    <row r="3524" spans="1:70" ht="30" hidden="1" customHeight="1" x14ac:dyDescent="0.35">
      <c r="A3524" s="95">
        <v>3520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97"/>
    </row>
    <row r="3525" spans="1:70" ht="30" hidden="1" customHeight="1" x14ac:dyDescent="0.35">
      <c r="A3525" s="95">
        <v>3521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97"/>
    </row>
    <row r="3526" spans="1:70" ht="30" hidden="1" customHeight="1" x14ac:dyDescent="0.35">
      <c r="A3526" s="95">
        <v>3522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97"/>
    </row>
    <row r="3527" spans="1:70" ht="30" hidden="1" customHeight="1" x14ac:dyDescent="0.35">
      <c r="A3527" s="95">
        <v>3523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97"/>
    </row>
    <row r="3528" spans="1:70" ht="30" hidden="1" customHeight="1" x14ac:dyDescent="0.35">
      <c r="A3528" s="95">
        <v>3524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97"/>
    </row>
    <row r="3529" spans="1:70" ht="30" hidden="1" customHeight="1" x14ac:dyDescent="0.35">
      <c r="A3529" s="95">
        <v>3525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97"/>
    </row>
    <row r="3530" spans="1:70" ht="30" hidden="1" customHeight="1" x14ac:dyDescent="0.35">
      <c r="A3530" s="95">
        <v>3526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97"/>
    </row>
    <row r="3531" spans="1:70" ht="30" hidden="1" customHeight="1" x14ac:dyDescent="0.35">
      <c r="A3531" s="95">
        <v>3527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97"/>
    </row>
    <row r="3532" spans="1:70" ht="30" hidden="1" customHeight="1" x14ac:dyDescent="0.35">
      <c r="A3532" s="95">
        <v>3528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97"/>
    </row>
    <row r="3533" spans="1:70" ht="30" hidden="1" customHeight="1" x14ac:dyDescent="0.35">
      <c r="A3533" s="95">
        <v>3529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97"/>
    </row>
    <row r="3534" spans="1:70" ht="30" hidden="1" customHeight="1" x14ac:dyDescent="0.35">
      <c r="A3534" s="95">
        <v>3530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97"/>
    </row>
    <row r="3535" spans="1:70" ht="30" hidden="1" customHeight="1" x14ac:dyDescent="0.35">
      <c r="A3535" s="95">
        <v>3531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97"/>
    </row>
    <row r="3536" spans="1:70" ht="30" hidden="1" customHeight="1" x14ac:dyDescent="0.35">
      <c r="A3536" s="95">
        <v>3532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97"/>
    </row>
    <row r="3537" spans="1:70" ht="30" hidden="1" customHeight="1" x14ac:dyDescent="0.35">
      <c r="A3537" s="95">
        <v>3533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97"/>
    </row>
    <row r="3538" spans="1:70" ht="30" hidden="1" customHeight="1" x14ac:dyDescent="0.35">
      <c r="A3538" s="95">
        <v>3534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97"/>
    </row>
    <row r="3539" spans="1:70" ht="30" hidden="1" customHeight="1" x14ac:dyDescent="0.35">
      <c r="A3539" s="95">
        <v>3535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97"/>
    </row>
    <row r="3540" spans="1:70" ht="30" hidden="1" customHeight="1" x14ac:dyDescent="0.35">
      <c r="A3540" s="95">
        <v>3536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97"/>
    </row>
    <row r="3541" spans="1:70" ht="30" hidden="1" customHeight="1" x14ac:dyDescent="0.35">
      <c r="A3541" s="95">
        <v>3537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97"/>
    </row>
    <row r="3542" spans="1:70" ht="30" hidden="1" customHeight="1" x14ac:dyDescent="0.35">
      <c r="A3542" s="95">
        <v>3538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97"/>
    </row>
    <row r="3543" spans="1:70" ht="30" hidden="1" customHeight="1" x14ac:dyDescent="0.35">
      <c r="A3543" s="95">
        <v>3539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97"/>
    </row>
    <row r="3544" spans="1:70" ht="30" hidden="1" customHeight="1" x14ac:dyDescent="0.35">
      <c r="A3544" s="95">
        <v>3540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97"/>
    </row>
    <row r="3545" spans="1:70" ht="30" hidden="1" customHeight="1" x14ac:dyDescent="0.35">
      <c r="A3545" s="95">
        <v>3541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97"/>
    </row>
    <row r="3546" spans="1:70" ht="30" hidden="1" customHeight="1" x14ac:dyDescent="0.35">
      <c r="A3546" s="95">
        <v>3542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97"/>
    </row>
    <row r="3547" spans="1:70" ht="30" hidden="1" customHeight="1" x14ac:dyDescent="0.35">
      <c r="A3547" s="95">
        <v>3543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97"/>
    </row>
    <row r="3548" spans="1:70" ht="30" hidden="1" customHeight="1" x14ac:dyDescent="0.35">
      <c r="A3548" s="95">
        <v>3544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97"/>
    </row>
    <row r="3549" spans="1:70" ht="30" hidden="1" customHeight="1" x14ac:dyDescent="0.35">
      <c r="A3549" s="95">
        <v>3545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97"/>
    </row>
    <row r="3550" spans="1:70" ht="30" hidden="1" customHeight="1" x14ac:dyDescent="0.35">
      <c r="A3550" s="95">
        <v>3546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97"/>
    </row>
    <row r="3551" spans="1:70" ht="30" hidden="1" customHeight="1" x14ac:dyDescent="0.35">
      <c r="A3551" s="95">
        <v>3547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97"/>
    </row>
    <row r="3552" spans="1:70" ht="30" hidden="1" customHeight="1" x14ac:dyDescent="0.35">
      <c r="A3552" s="95">
        <v>3548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97"/>
    </row>
    <row r="3553" spans="1:70" ht="30" hidden="1" customHeight="1" x14ac:dyDescent="0.35">
      <c r="A3553" s="95">
        <v>3549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97"/>
    </row>
    <row r="3554" spans="1:70" ht="30" hidden="1" customHeight="1" x14ac:dyDescent="0.35">
      <c r="A3554" s="95">
        <v>3550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97"/>
    </row>
    <row r="3555" spans="1:70" ht="30" hidden="1" customHeight="1" x14ac:dyDescent="0.35">
      <c r="A3555" s="95">
        <v>3551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97"/>
    </row>
    <row r="3556" spans="1:70" ht="30" hidden="1" customHeight="1" x14ac:dyDescent="0.35">
      <c r="A3556" s="95">
        <v>3552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97"/>
    </row>
    <row r="3557" spans="1:70" ht="30" hidden="1" customHeight="1" x14ac:dyDescent="0.35">
      <c r="A3557" s="95">
        <v>3553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97"/>
    </row>
    <row r="3558" spans="1:70" ht="30" hidden="1" customHeight="1" x14ac:dyDescent="0.35">
      <c r="A3558" s="95">
        <v>3554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97"/>
    </row>
    <row r="3559" spans="1:70" ht="30" hidden="1" customHeight="1" x14ac:dyDescent="0.35">
      <c r="A3559" s="95">
        <v>3555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97"/>
    </row>
    <row r="3560" spans="1:70" ht="30" hidden="1" customHeight="1" x14ac:dyDescent="0.35">
      <c r="A3560" s="95">
        <v>3556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97"/>
    </row>
    <row r="3561" spans="1:70" ht="30" hidden="1" customHeight="1" x14ac:dyDescent="0.35">
      <c r="A3561" s="95">
        <v>3557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97"/>
    </row>
    <row r="3562" spans="1:70" ht="30" hidden="1" customHeight="1" x14ac:dyDescent="0.35">
      <c r="A3562" s="95">
        <v>3558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97"/>
    </row>
    <row r="3563" spans="1:70" ht="30" hidden="1" customHeight="1" x14ac:dyDescent="0.35">
      <c r="A3563" s="95">
        <v>3559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97"/>
    </row>
    <row r="3564" spans="1:70" ht="30" hidden="1" customHeight="1" x14ac:dyDescent="0.35">
      <c r="A3564" s="95">
        <v>3560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97"/>
    </row>
    <row r="3565" spans="1:70" ht="30" hidden="1" customHeight="1" x14ac:dyDescent="0.35">
      <c r="A3565" s="95">
        <v>3561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97"/>
    </row>
    <row r="3566" spans="1:70" ht="30" hidden="1" customHeight="1" x14ac:dyDescent="0.35">
      <c r="A3566" s="95">
        <v>3562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97"/>
    </row>
    <row r="3567" spans="1:70" ht="30" hidden="1" customHeight="1" x14ac:dyDescent="0.35">
      <c r="A3567" s="95">
        <v>3563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97"/>
    </row>
    <row r="3568" spans="1:70" ht="30" hidden="1" customHeight="1" x14ac:dyDescent="0.35">
      <c r="A3568" s="95">
        <v>3564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97"/>
    </row>
    <row r="3569" spans="1:70" ht="30" hidden="1" customHeight="1" x14ac:dyDescent="0.35">
      <c r="A3569" s="95">
        <v>3565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97"/>
    </row>
    <row r="3570" spans="1:70" ht="30" hidden="1" customHeight="1" x14ac:dyDescent="0.35">
      <c r="A3570" s="95">
        <v>3566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97"/>
    </row>
    <row r="3571" spans="1:70" ht="30" hidden="1" customHeight="1" x14ac:dyDescent="0.35">
      <c r="A3571" s="95">
        <v>3567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97"/>
    </row>
    <row r="3572" spans="1:70" ht="30" hidden="1" customHeight="1" x14ac:dyDescent="0.35">
      <c r="A3572" s="95">
        <v>3568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97"/>
    </row>
    <row r="3573" spans="1:70" ht="30" hidden="1" customHeight="1" x14ac:dyDescent="0.35">
      <c r="A3573" s="95">
        <v>3569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97"/>
    </row>
    <row r="3574" spans="1:70" ht="30" hidden="1" customHeight="1" x14ac:dyDescent="0.35">
      <c r="A3574" s="95">
        <v>3570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97"/>
    </row>
    <row r="3575" spans="1:70" ht="30" hidden="1" customHeight="1" x14ac:dyDescent="0.35">
      <c r="A3575" s="95">
        <v>3571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97"/>
    </row>
    <row r="3576" spans="1:70" ht="30" hidden="1" customHeight="1" x14ac:dyDescent="0.35">
      <c r="A3576" s="95">
        <v>3572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97"/>
    </row>
    <row r="3577" spans="1:70" ht="30" hidden="1" customHeight="1" x14ac:dyDescent="0.35">
      <c r="A3577" s="95">
        <v>3573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97"/>
    </row>
    <row r="3578" spans="1:70" ht="30" hidden="1" customHeight="1" x14ac:dyDescent="0.35">
      <c r="A3578" s="95">
        <v>3574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97"/>
    </row>
    <row r="3579" spans="1:70" ht="30" hidden="1" customHeight="1" x14ac:dyDescent="0.35">
      <c r="A3579" s="95">
        <v>3575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97"/>
    </row>
    <row r="3580" spans="1:70" ht="30" hidden="1" customHeight="1" x14ac:dyDescent="0.35">
      <c r="A3580" s="95">
        <v>3576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97"/>
    </row>
    <row r="3581" spans="1:70" ht="30" hidden="1" customHeight="1" x14ac:dyDescent="0.35">
      <c r="A3581" s="95">
        <v>3577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97"/>
    </row>
    <row r="3582" spans="1:70" ht="30" hidden="1" customHeight="1" x14ac:dyDescent="0.35">
      <c r="A3582" s="95">
        <v>3578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97"/>
    </row>
    <row r="3583" spans="1:70" ht="30" hidden="1" customHeight="1" x14ac:dyDescent="0.35">
      <c r="A3583" s="95">
        <v>3579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97"/>
    </row>
    <row r="3584" spans="1:70" ht="30" hidden="1" customHeight="1" x14ac:dyDescent="0.35">
      <c r="A3584" s="95">
        <v>3580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97"/>
    </row>
    <row r="3585" spans="1:70" ht="30" hidden="1" customHeight="1" x14ac:dyDescent="0.35">
      <c r="A3585" s="95">
        <v>3581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97"/>
    </row>
    <row r="3586" spans="1:70" ht="30" hidden="1" customHeight="1" x14ac:dyDescent="0.35">
      <c r="A3586" s="95">
        <v>3582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97"/>
    </row>
    <row r="3587" spans="1:70" ht="30" hidden="1" customHeight="1" x14ac:dyDescent="0.35">
      <c r="A3587" s="95">
        <v>3583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97"/>
    </row>
    <row r="3588" spans="1:70" ht="30" hidden="1" customHeight="1" x14ac:dyDescent="0.35">
      <c r="A3588" s="95">
        <v>3584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97"/>
    </row>
    <row r="3589" spans="1:70" ht="30" hidden="1" customHeight="1" x14ac:dyDescent="0.35">
      <c r="A3589" s="95">
        <v>3585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97"/>
    </row>
    <row r="3590" spans="1:70" ht="30" hidden="1" customHeight="1" x14ac:dyDescent="0.35">
      <c r="A3590" s="95">
        <v>3586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97"/>
    </row>
    <row r="3591" spans="1:70" ht="30" hidden="1" customHeight="1" x14ac:dyDescent="0.35">
      <c r="A3591" s="95">
        <v>3587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97"/>
    </row>
    <row r="3592" spans="1:70" ht="30" hidden="1" customHeight="1" x14ac:dyDescent="0.35">
      <c r="A3592" s="95">
        <v>3588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97"/>
    </row>
    <row r="3593" spans="1:70" ht="30" hidden="1" customHeight="1" x14ac:dyDescent="0.35">
      <c r="A3593" s="95">
        <v>3589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97"/>
    </row>
    <row r="3594" spans="1:70" ht="30" hidden="1" customHeight="1" x14ac:dyDescent="0.35">
      <c r="A3594" s="95">
        <v>3590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97"/>
    </row>
    <row r="3595" spans="1:70" ht="30" hidden="1" customHeight="1" x14ac:dyDescent="0.35">
      <c r="A3595" s="95">
        <v>3591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97"/>
    </row>
    <row r="3596" spans="1:70" ht="30" hidden="1" customHeight="1" x14ac:dyDescent="0.35">
      <c r="A3596" s="95">
        <v>3592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97"/>
    </row>
    <row r="3597" spans="1:70" ht="30" hidden="1" customHeight="1" x14ac:dyDescent="0.35">
      <c r="A3597" s="95">
        <v>3593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97"/>
    </row>
    <row r="3598" spans="1:70" ht="30" hidden="1" customHeight="1" x14ac:dyDescent="0.35">
      <c r="A3598" s="95">
        <v>3594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97"/>
    </row>
    <row r="3599" spans="1:70" ht="30" hidden="1" customHeight="1" x14ac:dyDescent="0.35">
      <c r="A3599" s="95">
        <v>3595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97"/>
    </row>
    <row r="3600" spans="1:70" ht="30" hidden="1" customHeight="1" x14ac:dyDescent="0.35">
      <c r="A3600" s="95">
        <v>3596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97"/>
    </row>
    <row r="3601" spans="1:70" ht="30" hidden="1" customHeight="1" x14ac:dyDescent="0.35">
      <c r="A3601" s="95">
        <v>3597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97"/>
    </row>
    <row r="3602" spans="1:70" ht="30" hidden="1" customHeight="1" x14ac:dyDescent="0.35">
      <c r="A3602" s="95">
        <v>3598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97"/>
    </row>
    <row r="3603" spans="1:70" ht="30" hidden="1" customHeight="1" x14ac:dyDescent="0.35">
      <c r="A3603" s="95">
        <v>3599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97"/>
    </row>
    <row r="3604" spans="1:70" ht="30" hidden="1" customHeight="1" x14ac:dyDescent="0.35">
      <c r="A3604" s="95">
        <v>3600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97"/>
    </row>
    <row r="3605" spans="1:70" ht="30" hidden="1" customHeight="1" x14ac:dyDescent="0.35">
      <c r="A3605" s="95">
        <v>3601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97"/>
    </row>
    <row r="3606" spans="1:70" ht="30" hidden="1" customHeight="1" x14ac:dyDescent="0.35">
      <c r="A3606" s="95">
        <v>3602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97"/>
    </row>
    <row r="3607" spans="1:70" ht="30" hidden="1" customHeight="1" x14ac:dyDescent="0.35">
      <c r="A3607" s="95">
        <v>3603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97"/>
    </row>
    <row r="3608" spans="1:70" ht="30" hidden="1" customHeight="1" x14ac:dyDescent="0.35">
      <c r="A3608" s="95">
        <v>3604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97"/>
    </row>
    <row r="3609" spans="1:70" ht="30" hidden="1" customHeight="1" x14ac:dyDescent="0.35">
      <c r="A3609" s="95">
        <v>3605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97"/>
    </row>
    <row r="3610" spans="1:70" ht="30" hidden="1" customHeight="1" x14ac:dyDescent="0.35">
      <c r="A3610" s="95">
        <v>3606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97"/>
    </row>
    <row r="3611" spans="1:70" ht="30" hidden="1" customHeight="1" x14ac:dyDescent="0.35">
      <c r="A3611" s="95">
        <v>3607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97"/>
    </row>
    <row r="3612" spans="1:70" ht="30" hidden="1" customHeight="1" x14ac:dyDescent="0.35">
      <c r="A3612" s="95">
        <v>3608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97"/>
    </row>
    <row r="3613" spans="1:70" ht="30" hidden="1" customHeight="1" x14ac:dyDescent="0.35">
      <c r="A3613" s="95">
        <v>3609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97"/>
    </row>
    <row r="3614" spans="1:70" ht="30" hidden="1" customHeight="1" x14ac:dyDescent="0.35">
      <c r="A3614" s="95">
        <v>3610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97"/>
    </row>
    <row r="3615" spans="1:70" ht="30" hidden="1" customHeight="1" x14ac:dyDescent="0.35">
      <c r="A3615" s="95">
        <v>3611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97"/>
    </row>
    <row r="3616" spans="1:70" ht="30" hidden="1" customHeight="1" x14ac:dyDescent="0.35">
      <c r="A3616" s="95">
        <v>3612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97"/>
    </row>
    <row r="3617" spans="1:70" ht="30" hidden="1" customHeight="1" x14ac:dyDescent="0.35">
      <c r="A3617" s="95">
        <v>3613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97"/>
    </row>
    <row r="3618" spans="1:70" ht="30" hidden="1" customHeight="1" x14ac:dyDescent="0.35">
      <c r="A3618" s="95">
        <v>3614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97"/>
    </row>
    <row r="3619" spans="1:70" ht="30" hidden="1" customHeight="1" x14ac:dyDescent="0.35">
      <c r="A3619" s="95">
        <v>3615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97"/>
    </row>
    <row r="3620" spans="1:70" ht="30" hidden="1" customHeight="1" x14ac:dyDescent="0.35">
      <c r="A3620" s="95">
        <v>3616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97"/>
    </row>
    <row r="3621" spans="1:70" ht="30" hidden="1" customHeight="1" x14ac:dyDescent="0.35">
      <c r="A3621" s="95">
        <v>3617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97"/>
    </row>
    <row r="3622" spans="1:70" ht="30" hidden="1" customHeight="1" x14ac:dyDescent="0.35">
      <c r="A3622" s="95">
        <v>3618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97"/>
    </row>
    <row r="3623" spans="1:70" ht="30" hidden="1" customHeight="1" x14ac:dyDescent="0.35">
      <c r="A3623" s="95">
        <v>3619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97"/>
    </row>
    <row r="3624" spans="1:70" ht="30" hidden="1" customHeight="1" x14ac:dyDescent="0.35">
      <c r="A3624" s="95">
        <v>3620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97"/>
    </row>
    <row r="3625" spans="1:70" ht="30" hidden="1" customHeight="1" x14ac:dyDescent="0.35">
      <c r="A3625" s="95">
        <v>3621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97"/>
    </row>
    <row r="3626" spans="1:70" ht="30" hidden="1" customHeight="1" x14ac:dyDescent="0.35">
      <c r="A3626" s="95">
        <v>3622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97"/>
    </row>
    <row r="3627" spans="1:70" ht="30" hidden="1" customHeight="1" x14ac:dyDescent="0.35">
      <c r="A3627" s="95">
        <v>3623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97"/>
    </row>
    <row r="3628" spans="1:70" ht="30" hidden="1" customHeight="1" x14ac:dyDescent="0.35">
      <c r="A3628" s="95">
        <v>3624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97"/>
    </row>
    <row r="3629" spans="1:70" ht="30" hidden="1" customHeight="1" x14ac:dyDescent="0.35">
      <c r="A3629" s="95">
        <v>3625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97"/>
    </row>
    <row r="3630" spans="1:70" ht="30" hidden="1" customHeight="1" x14ac:dyDescent="0.35">
      <c r="A3630" s="95">
        <v>3626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97"/>
    </row>
    <row r="3631" spans="1:70" ht="30" hidden="1" customHeight="1" x14ac:dyDescent="0.35">
      <c r="A3631" s="95">
        <v>3627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97"/>
    </row>
    <row r="3632" spans="1:70" ht="30" hidden="1" customHeight="1" x14ac:dyDescent="0.35">
      <c r="A3632" s="95">
        <v>3628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97"/>
    </row>
    <row r="3633" spans="1:70" ht="30" hidden="1" customHeight="1" x14ac:dyDescent="0.35">
      <c r="A3633" s="95">
        <v>3629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97"/>
    </row>
    <row r="3634" spans="1:70" ht="30" hidden="1" customHeight="1" x14ac:dyDescent="0.35">
      <c r="A3634" s="95">
        <v>3630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97"/>
    </row>
    <row r="3635" spans="1:70" ht="30" hidden="1" customHeight="1" x14ac:dyDescent="0.35">
      <c r="A3635" s="95">
        <v>3631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97"/>
    </row>
    <row r="3636" spans="1:70" ht="30" hidden="1" customHeight="1" x14ac:dyDescent="0.35">
      <c r="A3636" s="95">
        <v>3632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97"/>
    </row>
    <row r="3637" spans="1:70" ht="30" hidden="1" customHeight="1" x14ac:dyDescent="0.35">
      <c r="A3637" s="95">
        <v>3633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97"/>
    </row>
    <row r="3638" spans="1:70" ht="30" hidden="1" customHeight="1" x14ac:dyDescent="0.35">
      <c r="A3638" s="95">
        <v>3634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97"/>
    </row>
    <row r="3639" spans="1:70" ht="30" hidden="1" customHeight="1" x14ac:dyDescent="0.35">
      <c r="A3639" s="95">
        <v>3635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97"/>
    </row>
    <row r="3640" spans="1:70" ht="30" hidden="1" customHeight="1" x14ac:dyDescent="0.35">
      <c r="A3640" s="95">
        <v>3636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97"/>
    </row>
    <row r="3641" spans="1:70" ht="30" hidden="1" customHeight="1" x14ac:dyDescent="0.35">
      <c r="A3641" s="95">
        <v>3637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97"/>
    </row>
    <row r="3642" spans="1:70" ht="30" hidden="1" customHeight="1" x14ac:dyDescent="0.35">
      <c r="A3642" s="95">
        <v>3638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97"/>
    </row>
    <row r="3643" spans="1:70" ht="30" hidden="1" customHeight="1" x14ac:dyDescent="0.35">
      <c r="A3643" s="95">
        <v>3639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97"/>
    </row>
    <row r="3644" spans="1:70" ht="30" hidden="1" customHeight="1" x14ac:dyDescent="0.35">
      <c r="A3644" s="95">
        <v>3640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97"/>
    </row>
    <row r="3645" spans="1:70" ht="30" hidden="1" customHeight="1" x14ac:dyDescent="0.35">
      <c r="A3645" s="95">
        <v>3641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97"/>
    </row>
    <row r="3646" spans="1:70" ht="30" hidden="1" customHeight="1" x14ac:dyDescent="0.35">
      <c r="A3646" s="95">
        <v>3642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97"/>
    </row>
    <row r="3647" spans="1:70" ht="30" hidden="1" customHeight="1" x14ac:dyDescent="0.35">
      <c r="A3647" s="95">
        <v>3643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97"/>
    </row>
    <row r="3648" spans="1:70" ht="30" hidden="1" customHeight="1" x14ac:dyDescent="0.35">
      <c r="A3648" s="95">
        <v>3644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97"/>
    </row>
    <row r="3649" spans="1:70" ht="30" hidden="1" customHeight="1" x14ac:dyDescent="0.35">
      <c r="A3649" s="95">
        <v>3645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97"/>
    </row>
    <row r="3650" spans="1:70" ht="30" hidden="1" customHeight="1" x14ac:dyDescent="0.35">
      <c r="A3650" s="95">
        <v>3646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97"/>
    </row>
    <row r="3651" spans="1:70" ht="30" hidden="1" customHeight="1" x14ac:dyDescent="0.35">
      <c r="A3651" s="95">
        <v>3647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97"/>
    </row>
    <row r="3652" spans="1:70" ht="30" hidden="1" customHeight="1" x14ac:dyDescent="0.35">
      <c r="A3652" s="95">
        <v>3648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97"/>
    </row>
    <row r="3653" spans="1:70" ht="30" hidden="1" customHeight="1" x14ac:dyDescent="0.35">
      <c r="A3653" s="95">
        <v>3649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97"/>
    </row>
    <row r="3654" spans="1:70" ht="30" hidden="1" customHeight="1" x14ac:dyDescent="0.35">
      <c r="A3654" s="95">
        <v>3650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97"/>
    </row>
    <row r="3655" spans="1:70" ht="30" hidden="1" customHeight="1" x14ac:dyDescent="0.35">
      <c r="A3655" s="95">
        <v>3651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97"/>
    </row>
    <row r="3656" spans="1:70" ht="30" hidden="1" customHeight="1" x14ac:dyDescent="0.35">
      <c r="A3656" s="95">
        <v>3652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97"/>
    </row>
    <row r="3657" spans="1:70" ht="30" hidden="1" customHeight="1" x14ac:dyDescent="0.35">
      <c r="A3657" s="95">
        <v>3653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97"/>
    </row>
    <row r="3658" spans="1:70" ht="30" hidden="1" customHeight="1" x14ac:dyDescent="0.35">
      <c r="A3658" s="95">
        <v>3654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97"/>
    </row>
    <row r="3659" spans="1:70" ht="30" hidden="1" customHeight="1" x14ac:dyDescent="0.35">
      <c r="A3659" s="95">
        <v>3655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97"/>
    </row>
    <row r="3660" spans="1:70" ht="30" hidden="1" customHeight="1" x14ac:dyDescent="0.35">
      <c r="A3660" s="95">
        <v>3656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97"/>
    </row>
    <row r="3661" spans="1:70" ht="30" hidden="1" customHeight="1" x14ac:dyDescent="0.35">
      <c r="A3661" s="95">
        <v>3657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97"/>
    </row>
    <row r="3662" spans="1:70" ht="30" hidden="1" customHeight="1" x14ac:dyDescent="0.35">
      <c r="A3662" s="95">
        <v>3658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97"/>
    </row>
    <row r="3663" spans="1:70" ht="30" hidden="1" customHeight="1" x14ac:dyDescent="0.35">
      <c r="A3663" s="95">
        <v>3659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97"/>
    </row>
    <row r="3664" spans="1:70" ht="30" hidden="1" customHeight="1" x14ac:dyDescent="0.35">
      <c r="A3664" s="95">
        <v>3660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97"/>
    </row>
    <row r="3665" spans="1:70" ht="30" hidden="1" customHeight="1" x14ac:dyDescent="0.35">
      <c r="A3665" s="95">
        <v>3661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97"/>
    </row>
    <row r="3666" spans="1:70" ht="30" hidden="1" customHeight="1" x14ac:dyDescent="0.35">
      <c r="A3666" s="95">
        <v>3662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97"/>
    </row>
    <row r="3667" spans="1:70" ht="30" hidden="1" customHeight="1" x14ac:dyDescent="0.35">
      <c r="A3667" s="95">
        <v>3663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97"/>
    </row>
    <row r="3668" spans="1:70" ht="30" hidden="1" customHeight="1" x14ac:dyDescent="0.35">
      <c r="A3668" s="95">
        <v>3664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97"/>
    </row>
    <row r="3669" spans="1:70" ht="30" hidden="1" customHeight="1" x14ac:dyDescent="0.35">
      <c r="A3669" s="95">
        <v>3665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97"/>
    </row>
    <row r="3670" spans="1:70" ht="30" hidden="1" customHeight="1" x14ac:dyDescent="0.35">
      <c r="A3670" s="95">
        <v>3666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97"/>
    </row>
    <row r="3671" spans="1:70" ht="30" hidden="1" customHeight="1" x14ac:dyDescent="0.35">
      <c r="A3671" s="95">
        <v>3667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97"/>
    </row>
    <row r="3672" spans="1:70" ht="30" hidden="1" customHeight="1" x14ac:dyDescent="0.35">
      <c r="A3672" s="95">
        <v>3668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97"/>
    </row>
    <row r="3673" spans="1:70" ht="30" hidden="1" customHeight="1" x14ac:dyDescent="0.35">
      <c r="A3673" s="95">
        <v>3669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97"/>
    </row>
    <row r="3674" spans="1:70" ht="30" hidden="1" customHeight="1" x14ac:dyDescent="0.35">
      <c r="A3674" s="95">
        <v>3670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97"/>
    </row>
    <row r="3675" spans="1:70" ht="30" hidden="1" customHeight="1" x14ac:dyDescent="0.35">
      <c r="A3675" s="95">
        <v>3671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97"/>
    </row>
    <row r="3676" spans="1:70" ht="30" hidden="1" customHeight="1" x14ac:dyDescent="0.35">
      <c r="A3676" s="95">
        <v>3672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97"/>
    </row>
    <row r="3677" spans="1:70" ht="30" hidden="1" customHeight="1" x14ac:dyDescent="0.35">
      <c r="A3677" s="95">
        <v>3673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97"/>
    </row>
    <row r="3678" spans="1:70" ht="30" hidden="1" customHeight="1" x14ac:dyDescent="0.35">
      <c r="A3678" s="95">
        <v>3674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97"/>
    </row>
    <row r="3679" spans="1:70" ht="30" hidden="1" customHeight="1" x14ac:dyDescent="0.35">
      <c r="A3679" s="95">
        <v>3675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97"/>
    </row>
    <row r="3680" spans="1:70" ht="30" hidden="1" customHeight="1" x14ac:dyDescent="0.35">
      <c r="A3680" s="95">
        <v>3676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97"/>
    </row>
    <row r="3681" spans="1:70" ht="30" hidden="1" customHeight="1" x14ac:dyDescent="0.35">
      <c r="A3681" s="95">
        <v>3677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97"/>
    </row>
    <row r="3682" spans="1:70" ht="30" hidden="1" customHeight="1" x14ac:dyDescent="0.35">
      <c r="A3682" s="95">
        <v>3678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97"/>
    </row>
    <row r="3683" spans="1:70" ht="30" hidden="1" customHeight="1" x14ac:dyDescent="0.35">
      <c r="A3683" s="95">
        <v>3679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97"/>
    </row>
    <row r="3684" spans="1:70" ht="30" hidden="1" customHeight="1" x14ac:dyDescent="0.35">
      <c r="A3684" s="95">
        <v>3680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97"/>
    </row>
    <row r="3685" spans="1:70" ht="30" hidden="1" customHeight="1" x14ac:dyDescent="0.35">
      <c r="A3685" s="95">
        <v>3681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97"/>
    </row>
    <row r="3686" spans="1:70" ht="30" hidden="1" customHeight="1" x14ac:dyDescent="0.35">
      <c r="A3686" s="95">
        <v>3682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97"/>
    </row>
    <row r="3687" spans="1:70" ht="30" hidden="1" customHeight="1" x14ac:dyDescent="0.35">
      <c r="A3687" s="95">
        <v>3683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97"/>
    </row>
    <row r="3688" spans="1:70" ht="30" hidden="1" customHeight="1" x14ac:dyDescent="0.35">
      <c r="A3688" s="95">
        <v>3684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97"/>
    </row>
    <row r="3689" spans="1:70" ht="30" hidden="1" customHeight="1" x14ac:dyDescent="0.35">
      <c r="A3689" s="95">
        <v>3685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97"/>
    </row>
    <row r="3690" spans="1:70" ht="30" hidden="1" customHeight="1" x14ac:dyDescent="0.35">
      <c r="A3690" s="95">
        <v>3686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97"/>
    </row>
    <row r="3691" spans="1:70" ht="30" hidden="1" customHeight="1" x14ac:dyDescent="0.35">
      <c r="A3691" s="95">
        <v>3687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97"/>
    </row>
    <row r="3692" spans="1:70" ht="30" hidden="1" customHeight="1" x14ac:dyDescent="0.35">
      <c r="A3692" s="95">
        <v>3688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97"/>
    </row>
    <row r="3693" spans="1:70" ht="30" hidden="1" customHeight="1" x14ac:dyDescent="0.35">
      <c r="A3693" s="95">
        <v>3689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97"/>
    </row>
    <row r="3694" spans="1:70" ht="30" hidden="1" customHeight="1" x14ac:dyDescent="0.35">
      <c r="A3694" s="95">
        <v>3690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97"/>
    </row>
    <row r="3695" spans="1:70" ht="30" hidden="1" customHeight="1" x14ac:dyDescent="0.35">
      <c r="A3695" s="95">
        <v>3691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97"/>
    </row>
    <row r="3696" spans="1:70" ht="30" hidden="1" customHeight="1" x14ac:dyDescent="0.35">
      <c r="A3696" s="95">
        <v>3692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97"/>
    </row>
    <row r="3697" spans="1:70" ht="30" hidden="1" customHeight="1" x14ac:dyDescent="0.35">
      <c r="A3697" s="95">
        <v>3693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97"/>
    </row>
    <row r="3698" spans="1:70" ht="30" hidden="1" customHeight="1" x14ac:dyDescent="0.35">
      <c r="A3698" s="95">
        <v>3694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97"/>
    </row>
    <row r="3699" spans="1:70" ht="30" hidden="1" customHeight="1" x14ac:dyDescent="0.35">
      <c r="A3699" s="95">
        <v>3695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97"/>
    </row>
    <row r="3700" spans="1:70" ht="30" hidden="1" customHeight="1" x14ac:dyDescent="0.35">
      <c r="A3700" s="95">
        <v>3696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97"/>
    </row>
    <row r="3701" spans="1:70" ht="30" hidden="1" customHeight="1" x14ac:dyDescent="0.35">
      <c r="A3701" s="95">
        <v>3697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97"/>
    </row>
    <row r="3702" spans="1:70" ht="30" hidden="1" customHeight="1" x14ac:dyDescent="0.35">
      <c r="A3702" s="95">
        <v>3698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97"/>
    </row>
    <row r="3703" spans="1:70" ht="30" hidden="1" customHeight="1" x14ac:dyDescent="0.35">
      <c r="A3703" s="95">
        <v>3699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97"/>
    </row>
    <row r="3704" spans="1:70" ht="30" hidden="1" customHeight="1" x14ac:dyDescent="0.35">
      <c r="A3704" s="95">
        <v>3700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97"/>
    </row>
    <row r="3705" spans="1:70" ht="30" hidden="1" customHeight="1" x14ac:dyDescent="0.35">
      <c r="A3705" s="95">
        <v>3701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97"/>
    </row>
    <row r="3706" spans="1:70" ht="30" hidden="1" customHeight="1" x14ac:dyDescent="0.35">
      <c r="A3706" s="95">
        <v>3702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97"/>
    </row>
    <row r="3707" spans="1:70" ht="30" hidden="1" customHeight="1" x14ac:dyDescent="0.35">
      <c r="A3707" s="95">
        <v>3703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97"/>
    </row>
    <row r="3708" spans="1:70" ht="30" hidden="1" customHeight="1" x14ac:dyDescent="0.35">
      <c r="A3708" s="95">
        <v>3704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97"/>
    </row>
    <row r="3709" spans="1:70" ht="30" hidden="1" customHeight="1" x14ac:dyDescent="0.35">
      <c r="A3709" s="95">
        <v>3705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97"/>
    </row>
    <row r="3710" spans="1:70" ht="30" hidden="1" customHeight="1" x14ac:dyDescent="0.35">
      <c r="A3710" s="95">
        <v>3706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97"/>
    </row>
    <row r="3711" spans="1:70" ht="30" hidden="1" customHeight="1" x14ac:dyDescent="0.35">
      <c r="A3711" s="95">
        <v>3707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97"/>
    </row>
    <row r="3712" spans="1:70" ht="30" hidden="1" customHeight="1" x14ac:dyDescent="0.35">
      <c r="A3712" s="95">
        <v>3708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97"/>
    </row>
    <row r="3713" spans="1:70" ht="30" hidden="1" customHeight="1" x14ac:dyDescent="0.35">
      <c r="A3713" s="95">
        <v>3709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97"/>
    </row>
    <row r="3714" spans="1:70" ht="30" hidden="1" customHeight="1" x14ac:dyDescent="0.35">
      <c r="A3714" s="95">
        <v>3710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97"/>
    </row>
    <row r="3715" spans="1:70" ht="30" hidden="1" customHeight="1" x14ac:dyDescent="0.35">
      <c r="A3715" s="95">
        <v>3711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97"/>
    </row>
    <row r="3716" spans="1:70" ht="30" hidden="1" customHeight="1" x14ac:dyDescent="0.35">
      <c r="A3716" s="95">
        <v>3712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97"/>
    </row>
    <row r="3717" spans="1:70" ht="30" hidden="1" customHeight="1" x14ac:dyDescent="0.35">
      <c r="A3717" s="95">
        <v>3713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97"/>
    </row>
    <row r="3718" spans="1:70" ht="30" hidden="1" customHeight="1" x14ac:dyDescent="0.35">
      <c r="A3718" s="95">
        <v>3714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97"/>
    </row>
    <row r="3719" spans="1:70" ht="30" hidden="1" customHeight="1" x14ac:dyDescent="0.35">
      <c r="A3719" s="95">
        <v>3715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97"/>
    </row>
    <row r="3720" spans="1:70" ht="30" hidden="1" customHeight="1" x14ac:dyDescent="0.35">
      <c r="A3720" s="95">
        <v>3716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97"/>
    </row>
    <row r="3721" spans="1:70" ht="30" hidden="1" customHeight="1" x14ac:dyDescent="0.35">
      <c r="A3721" s="95">
        <v>3717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97"/>
    </row>
    <row r="3722" spans="1:70" ht="30" hidden="1" customHeight="1" x14ac:dyDescent="0.35">
      <c r="A3722" s="95">
        <v>3718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97"/>
    </row>
    <row r="3723" spans="1:70" ht="30" hidden="1" customHeight="1" x14ac:dyDescent="0.35">
      <c r="A3723" s="95">
        <v>3719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97"/>
    </row>
    <row r="3724" spans="1:70" ht="30" hidden="1" customHeight="1" x14ac:dyDescent="0.35">
      <c r="A3724" s="95">
        <v>3720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97"/>
    </row>
    <row r="3725" spans="1:70" ht="30" hidden="1" customHeight="1" x14ac:dyDescent="0.35">
      <c r="A3725" s="95">
        <v>3721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97"/>
    </row>
    <row r="3726" spans="1:70" ht="30" hidden="1" customHeight="1" x14ac:dyDescent="0.35">
      <c r="A3726" s="95">
        <v>3722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97"/>
    </row>
    <row r="3727" spans="1:70" ht="30" hidden="1" customHeight="1" x14ac:dyDescent="0.35">
      <c r="A3727" s="95">
        <v>3723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97"/>
    </row>
    <row r="3728" spans="1:70" ht="30" hidden="1" customHeight="1" x14ac:dyDescent="0.35">
      <c r="A3728" s="95">
        <v>3724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97"/>
    </row>
    <row r="3729" spans="1:70" ht="30" hidden="1" customHeight="1" x14ac:dyDescent="0.35">
      <c r="A3729" s="95">
        <v>3725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97"/>
    </row>
    <row r="3730" spans="1:70" ht="30" hidden="1" customHeight="1" x14ac:dyDescent="0.35">
      <c r="A3730" s="95">
        <v>3726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97"/>
    </row>
    <row r="3731" spans="1:70" ht="30" hidden="1" customHeight="1" x14ac:dyDescent="0.35">
      <c r="A3731" s="95">
        <v>3727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97"/>
    </row>
    <row r="3732" spans="1:70" ht="30" hidden="1" customHeight="1" x14ac:dyDescent="0.35">
      <c r="A3732" s="95">
        <v>3728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97"/>
    </row>
    <row r="3733" spans="1:70" ht="30" hidden="1" customHeight="1" x14ac:dyDescent="0.35">
      <c r="A3733" s="95">
        <v>3729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97"/>
    </row>
    <row r="3734" spans="1:70" ht="30" hidden="1" customHeight="1" x14ac:dyDescent="0.35">
      <c r="A3734" s="95">
        <v>3730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97"/>
    </row>
    <row r="3735" spans="1:70" ht="30" hidden="1" customHeight="1" x14ac:dyDescent="0.35">
      <c r="A3735" s="95">
        <v>3731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97"/>
    </row>
    <row r="3736" spans="1:70" ht="30" hidden="1" customHeight="1" x14ac:dyDescent="0.35">
      <c r="A3736" s="95">
        <v>3732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97"/>
    </row>
    <row r="3737" spans="1:70" ht="30" hidden="1" customHeight="1" x14ac:dyDescent="0.35">
      <c r="A3737" s="95">
        <v>3733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97"/>
    </row>
    <row r="3738" spans="1:70" ht="30" hidden="1" customHeight="1" x14ac:dyDescent="0.35">
      <c r="A3738" s="95">
        <v>3734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97"/>
    </row>
    <row r="3739" spans="1:70" ht="30" hidden="1" customHeight="1" x14ac:dyDescent="0.35">
      <c r="A3739" s="95">
        <v>3735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97"/>
    </row>
    <row r="3740" spans="1:70" ht="30" hidden="1" customHeight="1" x14ac:dyDescent="0.35">
      <c r="A3740" s="95">
        <v>3736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97"/>
    </row>
    <row r="3741" spans="1:70" ht="30" hidden="1" customHeight="1" x14ac:dyDescent="0.35">
      <c r="A3741" s="95">
        <v>3737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97"/>
    </row>
    <row r="3742" spans="1:70" ht="30" hidden="1" customHeight="1" x14ac:dyDescent="0.35">
      <c r="A3742" s="95">
        <v>3738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97"/>
    </row>
    <row r="3743" spans="1:70" ht="30" hidden="1" customHeight="1" x14ac:dyDescent="0.35">
      <c r="A3743" s="95">
        <v>3739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97"/>
    </row>
    <row r="3744" spans="1:70" ht="30" hidden="1" customHeight="1" x14ac:dyDescent="0.35">
      <c r="A3744" s="95">
        <v>3740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97"/>
    </row>
    <row r="3745" spans="1:70" ht="30" hidden="1" customHeight="1" x14ac:dyDescent="0.35">
      <c r="A3745" s="95">
        <v>3741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97"/>
    </row>
    <row r="3746" spans="1:70" ht="30" hidden="1" customHeight="1" x14ac:dyDescent="0.35">
      <c r="A3746" s="95">
        <v>3742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97"/>
    </row>
    <row r="3747" spans="1:70" ht="30" hidden="1" customHeight="1" x14ac:dyDescent="0.35">
      <c r="A3747" s="95">
        <v>3743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97"/>
    </row>
    <row r="3748" spans="1:70" ht="30" hidden="1" customHeight="1" x14ac:dyDescent="0.35">
      <c r="A3748" s="95">
        <v>3744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97"/>
    </row>
    <row r="3749" spans="1:70" ht="30" hidden="1" customHeight="1" x14ac:dyDescent="0.35">
      <c r="A3749" s="95">
        <v>3745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97"/>
    </row>
    <row r="3750" spans="1:70" ht="30" hidden="1" customHeight="1" x14ac:dyDescent="0.35">
      <c r="A3750" s="95">
        <v>3746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97"/>
    </row>
    <row r="3751" spans="1:70" ht="30" hidden="1" customHeight="1" x14ac:dyDescent="0.35">
      <c r="A3751" s="95">
        <v>3747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97"/>
    </row>
    <row r="3752" spans="1:70" ht="30" hidden="1" customHeight="1" x14ac:dyDescent="0.35">
      <c r="A3752" s="95">
        <v>3748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97"/>
    </row>
    <row r="3753" spans="1:70" ht="30" hidden="1" customHeight="1" x14ac:dyDescent="0.35">
      <c r="A3753" s="95">
        <v>3749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97"/>
    </row>
    <row r="3754" spans="1:70" ht="30" hidden="1" customHeight="1" x14ac:dyDescent="0.35">
      <c r="A3754" s="95">
        <v>3750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97"/>
    </row>
    <row r="3755" spans="1:70" ht="30" hidden="1" customHeight="1" x14ac:dyDescent="0.35">
      <c r="A3755" s="95">
        <v>3751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97"/>
    </row>
    <row r="3756" spans="1:70" ht="30" hidden="1" customHeight="1" x14ac:dyDescent="0.35">
      <c r="A3756" s="95">
        <v>3752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97"/>
    </row>
    <row r="3757" spans="1:70" ht="30" hidden="1" customHeight="1" x14ac:dyDescent="0.35">
      <c r="A3757" s="95">
        <v>3753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97"/>
    </row>
    <row r="3758" spans="1:70" ht="30" hidden="1" customHeight="1" x14ac:dyDescent="0.35">
      <c r="A3758" s="95">
        <v>3754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97"/>
    </row>
    <row r="3759" spans="1:70" ht="30" hidden="1" customHeight="1" x14ac:dyDescent="0.35">
      <c r="A3759" s="95">
        <v>3755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97"/>
    </row>
    <row r="3760" spans="1:70" ht="30" hidden="1" customHeight="1" x14ac:dyDescent="0.35">
      <c r="A3760" s="95">
        <v>3756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97"/>
    </row>
    <row r="3761" spans="1:70" ht="30" hidden="1" customHeight="1" x14ac:dyDescent="0.35">
      <c r="A3761" s="95">
        <v>3757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97"/>
    </row>
    <row r="3762" spans="1:70" ht="30" hidden="1" customHeight="1" x14ac:dyDescent="0.35">
      <c r="A3762" s="95">
        <v>3758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97"/>
    </row>
    <row r="3763" spans="1:70" ht="30" hidden="1" customHeight="1" x14ac:dyDescent="0.35">
      <c r="A3763" s="95">
        <v>3759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97"/>
    </row>
    <row r="3764" spans="1:70" ht="30" hidden="1" customHeight="1" x14ac:dyDescent="0.35">
      <c r="A3764" s="95">
        <v>3760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97"/>
    </row>
    <row r="3765" spans="1:70" ht="30" hidden="1" customHeight="1" x14ac:dyDescent="0.35">
      <c r="A3765" s="95">
        <v>3761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97"/>
    </row>
    <row r="3766" spans="1:70" ht="30" hidden="1" customHeight="1" x14ac:dyDescent="0.35">
      <c r="A3766" s="95">
        <v>3762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97"/>
    </row>
    <row r="3767" spans="1:70" ht="30" hidden="1" customHeight="1" x14ac:dyDescent="0.35">
      <c r="A3767" s="95">
        <v>3763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97"/>
    </row>
    <row r="3768" spans="1:70" ht="30" hidden="1" customHeight="1" x14ac:dyDescent="0.35">
      <c r="A3768" s="95">
        <v>3764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97"/>
    </row>
    <row r="3769" spans="1:70" ht="30" hidden="1" customHeight="1" x14ac:dyDescent="0.35">
      <c r="A3769" s="95">
        <v>3765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97"/>
    </row>
    <row r="3770" spans="1:70" ht="30" hidden="1" customHeight="1" x14ac:dyDescent="0.35">
      <c r="A3770" s="95">
        <v>3766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97"/>
    </row>
    <row r="3771" spans="1:70" ht="30" hidden="1" customHeight="1" x14ac:dyDescent="0.35">
      <c r="A3771" s="95">
        <v>3767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97"/>
    </row>
    <row r="3772" spans="1:70" ht="30" hidden="1" customHeight="1" x14ac:dyDescent="0.35">
      <c r="A3772" s="95">
        <v>3768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97"/>
    </row>
    <row r="3773" spans="1:70" ht="30" hidden="1" customHeight="1" x14ac:dyDescent="0.35">
      <c r="A3773" s="95">
        <v>3769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97"/>
    </row>
    <row r="3774" spans="1:70" ht="30" hidden="1" customHeight="1" x14ac:dyDescent="0.35">
      <c r="A3774" s="95">
        <v>3770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97"/>
    </row>
    <row r="3775" spans="1:70" ht="30" hidden="1" customHeight="1" x14ac:dyDescent="0.35">
      <c r="A3775" s="95">
        <v>3771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97"/>
    </row>
    <row r="3776" spans="1:70" ht="30" hidden="1" customHeight="1" x14ac:dyDescent="0.35">
      <c r="A3776" s="95">
        <v>3772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97"/>
    </row>
    <row r="3777" spans="1:70" ht="30" hidden="1" customHeight="1" x14ac:dyDescent="0.35">
      <c r="A3777" s="95">
        <v>3773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97"/>
    </row>
    <row r="3778" spans="1:70" ht="30" hidden="1" customHeight="1" x14ac:dyDescent="0.35">
      <c r="A3778" s="95">
        <v>3774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97"/>
    </row>
    <row r="3779" spans="1:70" ht="30" hidden="1" customHeight="1" x14ac:dyDescent="0.35">
      <c r="A3779" s="95">
        <v>3775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97"/>
    </row>
    <row r="3780" spans="1:70" ht="30" hidden="1" customHeight="1" x14ac:dyDescent="0.35">
      <c r="A3780" s="95">
        <v>3776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97"/>
    </row>
    <row r="3781" spans="1:70" ht="30" hidden="1" customHeight="1" x14ac:dyDescent="0.35">
      <c r="A3781" s="95">
        <v>3777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97"/>
    </row>
    <row r="3782" spans="1:70" ht="30" hidden="1" customHeight="1" x14ac:dyDescent="0.35">
      <c r="A3782" s="95">
        <v>3778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97"/>
    </row>
    <row r="3783" spans="1:70" ht="30" hidden="1" customHeight="1" x14ac:dyDescent="0.35">
      <c r="A3783" s="95">
        <v>3779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97"/>
    </row>
    <row r="3784" spans="1:70" ht="30" hidden="1" customHeight="1" x14ac:dyDescent="0.35">
      <c r="A3784" s="95">
        <v>3780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97"/>
    </row>
    <row r="3785" spans="1:70" ht="30" hidden="1" customHeight="1" x14ac:dyDescent="0.35">
      <c r="A3785" s="95">
        <v>3781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97"/>
    </row>
    <row r="3786" spans="1:70" ht="30" hidden="1" customHeight="1" x14ac:dyDescent="0.35">
      <c r="A3786" s="95">
        <v>3782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97"/>
    </row>
    <row r="3787" spans="1:70" ht="30" hidden="1" customHeight="1" x14ac:dyDescent="0.35">
      <c r="A3787" s="95">
        <v>3783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97"/>
    </row>
    <row r="3788" spans="1:70" ht="30" hidden="1" customHeight="1" x14ac:dyDescent="0.35">
      <c r="A3788" s="95">
        <v>3784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97"/>
    </row>
    <row r="3789" spans="1:70" ht="30" hidden="1" customHeight="1" x14ac:dyDescent="0.35">
      <c r="A3789" s="95">
        <v>3785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97"/>
    </row>
    <row r="3790" spans="1:70" ht="30" hidden="1" customHeight="1" x14ac:dyDescent="0.35">
      <c r="A3790" s="95">
        <v>3786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97"/>
    </row>
    <row r="3791" spans="1:70" ht="30" hidden="1" customHeight="1" x14ac:dyDescent="0.35">
      <c r="A3791" s="95">
        <v>3787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97"/>
    </row>
    <row r="3792" spans="1:70" ht="30" hidden="1" customHeight="1" x14ac:dyDescent="0.35">
      <c r="A3792" s="95">
        <v>3788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97"/>
    </row>
    <row r="3793" spans="1:70" ht="30" hidden="1" customHeight="1" x14ac:dyDescent="0.35">
      <c r="A3793" s="95">
        <v>3789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97"/>
    </row>
    <row r="3794" spans="1:70" ht="30" hidden="1" customHeight="1" x14ac:dyDescent="0.35">
      <c r="A3794" s="95">
        <v>3790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97"/>
    </row>
    <row r="3795" spans="1:70" ht="30" hidden="1" customHeight="1" x14ac:dyDescent="0.35">
      <c r="A3795" s="95">
        <v>3791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97"/>
    </row>
    <row r="3796" spans="1:70" ht="30" hidden="1" customHeight="1" x14ac:dyDescent="0.35">
      <c r="A3796" s="95">
        <v>3792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97"/>
    </row>
    <row r="3797" spans="1:70" ht="30" hidden="1" customHeight="1" x14ac:dyDescent="0.35">
      <c r="A3797" s="95">
        <v>3793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97"/>
    </row>
    <row r="3798" spans="1:70" ht="30" hidden="1" customHeight="1" x14ac:dyDescent="0.35">
      <c r="A3798" s="95">
        <v>3794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97"/>
    </row>
    <row r="3799" spans="1:70" ht="30" hidden="1" customHeight="1" x14ac:dyDescent="0.35">
      <c r="A3799" s="95">
        <v>3795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97"/>
    </row>
    <row r="3800" spans="1:70" ht="30" hidden="1" customHeight="1" x14ac:dyDescent="0.35">
      <c r="A3800" s="95">
        <v>3796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97"/>
    </row>
    <row r="3801" spans="1:70" ht="30" hidden="1" customHeight="1" x14ac:dyDescent="0.35">
      <c r="A3801" s="95">
        <v>3797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97"/>
    </row>
    <row r="3802" spans="1:70" ht="30" hidden="1" customHeight="1" x14ac:dyDescent="0.35">
      <c r="A3802" s="95">
        <v>3798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97"/>
    </row>
    <row r="3803" spans="1:70" ht="30" hidden="1" customHeight="1" x14ac:dyDescent="0.35">
      <c r="A3803" s="95">
        <v>3799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97"/>
    </row>
    <row r="3804" spans="1:70" ht="30" hidden="1" customHeight="1" x14ac:dyDescent="0.35">
      <c r="A3804" s="95">
        <v>3800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97"/>
    </row>
    <row r="3805" spans="1:70" ht="30" hidden="1" customHeight="1" x14ac:dyDescent="0.35">
      <c r="A3805" s="95">
        <v>3801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97"/>
    </row>
    <row r="3806" spans="1:70" ht="30" hidden="1" customHeight="1" x14ac:dyDescent="0.35">
      <c r="A3806" s="95">
        <v>3802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97"/>
    </row>
    <row r="3807" spans="1:70" ht="30" hidden="1" customHeight="1" x14ac:dyDescent="0.35">
      <c r="A3807" s="95">
        <v>3803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97"/>
    </row>
    <row r="3808" spans="1:70" ht="30" hidden="1" customHeight="1" x14ac:dyDescent="0.35">
      <c r="A3808" s="95">
        <v>3804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97"/>
    </row>
    <row r="3809" spans="1:70" ht="30" hidden="1" customHeight="1" x14ac:dyDescent="0.35">
      <c r="A3809" s="95">
        <v>3805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97"/>
    </row>
    <row r="3810" spans="1:70" ht="30" hidden="1" customHeight="1" x14ac:dyDescent="0.35">
      <c r="A3810" s="95">
        <v>3806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97"/>
    </row>
    <row r="3811" spans="1:70" ht="30" hidden="1" customHeight="1" x14ac:dyDescent="0.35">
      <c r="A3811" s="95">
        <v>3807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97"/>
    </row>
    <row r="3812" spans="1:70" ht="30" hidden="1" customHeight="1" x14ac:dyDescent="0.35">
      <c r="A3812" s="95">
        <v>3808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97"/>
    </row>
    <row r="3813" spans="1:70" ht="30" hidden="1" customHeight="1" x14ac:dyDescent="0.35">
      <c r="A3813" s="95">
        <v>3809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97"/>
    </row>
    <row r="3814" spans="1:70" ht="30" hidden="1" customHeight="1" x14ac:dyDescent="0.35">
      <c r="A3814" s="95">
        <v>3810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97"/>
    </row>
    <row r="3815" spans="1:70" ht="30" hidden="1" customHeight="1" x14ac:dyDescent="0.35">
      <c r="A3815" s="95">
        <v>3811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97"/>
    </row>
    <row r="3816" spans="1:70" ht="30" hidden="1" customHeight="1" x14ac:dyDescent="0.35">
      <c r="A3816" s="95">
        <v>3812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97"/>
    </row>
    <row r="3817" spans="1:70" ht="30" hidden="1" customHeight="1" x14ac:dyDescent="0.35">
      <c r="A3817" s="95">
        <v>3813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97"/>
    </row>
    <row r="3818" spans="1:70" ht="30" hidden="1" customHeight="1" x14ac:dyDescent="0.35">
      <c r="A3818" s="95">
        <v>3814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97"/>
    </row>
    <row r="3819" spans="1:70" ht="30" hidden="1" customHeight="1" x14ac:dyDescent="0.35">
      <c r="A3819" s="95">
        <v>3815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97"/>
    </row>
    <row r="3820" spans="1:70" ht="30" hidden="1" customHeight="1" x14ac:dyDescent="0.35">
      <c r="A3820" s="95">
        <v>3816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97"/>
    </row>
    <row r="3821" spans="1:70" ht="30" hidden="1" customHeight="1" x14ac:dyDescent="0.35">
      <c r="A3821" s="95">
        <v>3817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97"/>
    </row>
    <row r="3822" spans="1:70" ht="30" hidden="1" customHeight="1" x14ac:dyDescent="0.35">
      <c r="A3822" s="95">
        <v>3818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97"/>
    </row>
    <row r="3823" spans="1:70" ht="30" hidden="1" customHeight="1" x14ac:dyDescent="0.35">
      <c r="A3823" s="95">
        <v>3819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97"/>
    </row>
    <row r="3824" spans="1:70" ht="30" hidden="1" customHeight="1" x14ac:dyDescent="0.35">
      <c r="A3824" s="95">
        <v>3820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97"/>
    </row>
    <row r="3825" spans="1:70" ht="30" hidden="1" customHeight="1" x14ac:dyDescent="0.35">
      <c r="A3825" s="95">
        <v>3821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97"/>
    </row>
    <row r="3826" spans="1:70" ht="30" hidden="1" customHeight="1" x14ac:dyDescent="0.35">
      <c r="A3826" s="95">
        <v>3822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97"/>
    </row>
    <row r="3827" spans="1:70" ht="30" hidden="1" customHeight="1" x14ac:dyDescent="0.35">
      <c r="A3827" s="95">
        <v>3823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97"/>
    </row>
    <row r="3828" spans="1:70" ht="30" hidden="1" customHeight="1" x14ac:dyDescent="0.35">
      <c r="A3828" s="95">
        <v>3824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97"/>
    </row>
    <row r="3829" spans="1:70" ht="30" hidden="1" customHeight="1" x14ac:dyDescent="0.35">
      <c r="A3829" s="95">
        <v>3825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97"/>
    </row>
    <row r="3830" spans="1:70" ht="30" hidden="1" customHeight="1" x14ac:dyDescent="0.35">
      <c r="A3830" s="95">
        <v>3826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97"/>
    </row>
    <row r="3831" spans="1:70" ht="30" hidden="1" customHeight="1" x14ac:dyDescent="0.35">
      <c r="A3831" s="95">
        <v>3827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97"/>
    </row>
    <row r="3832" spans="1:70" ht="30" hidden="1" customHeight="1" x14ac:dyDescent="0.35">
      <c r="A3832" s="95">
        <v>3828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97"/>
    </row>
    <row r="3833" spans="1:70" ht="30" hidden="1" customHeight="1" x14ac:dyDescent="0.35">
      <c r="A3833" s="95">
        <v>3829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97"/>
    </row>
    <row r="3834" spans="1:70" ht="30" hidden="1" customHeight="1" x14ac:dyDescent="0.35">
      <c r="A3834" s="95">
        <v>3830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97"/>
    </row>
    <row r="3835" spans="1:70" ht="30" hidden="1" customHeight="1" x14ac:dyDescent="0.35">
      <c r="A3835" s="95">
        <v>3831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97"/>
    </row>
    <row r="3836" spans="1:70" ht="30" hidden="1" customHeight="1" x14ac:dyDescent="0.35">
      <c r="A3836" s="95">
        <v>3832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97"/>
    </row>
    <row r="3837" spans="1:70" ht="30" hidden="1" customHeight="1" x14ac:dyDescent="0.35">
      <c r="A3837" s="95">
        <v>3833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97"/>
    </row>
    <row r="3838" spans="1:70" ht="30" hidden="1" customHeight="1" x14ac:dyDescent="0.35">
      <c r="A3838" s="95">
        <v>3834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97"/>
    </row>
    <row r="3839" spans="1:70" ht="30" hidden="1" customHeight="1" x14ac:dyDescent="0.35">
      <c r="A3839" s="95">
        <v>3835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97"/>
    </row>
    <row r="3840" spans="1:70" ht="30" hidden="1" customHeight="1" x14ac:dyDescent="0.35">
      <c r="A3840" s="95">
        <v>3836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97"/>
    </row>
    <row r="3841" spans="1:70" ht="30" hidden="1" customHeight="1" x14ac:dyDescent="0.35">
      <c r="A3841" s="95">
        <v>3837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97"/>
    </row>
    <row r="3842" spans="1:70" ht="30" hidden="1" customHeight="1" x14ac:dyDescent="0.35">
      <c r="A3842" s="95">
        <v>3838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97"/>
    </row>
    <row r="3843" spans="1:70" ht="30" hidden="1" customHeight="1" x14ac:dyDescent="0.35">
      <c r="A3843" s="95">
        <v>3839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97"/>
    </row>
    <row r="3844" spans="1:70" ht="30" hidden="1" customHeight="1" x14ac:dyDescent="0.35">
      <c r="A3844" s="95">
        <v>3840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97"/>
    </row>
    <row r="3845" spans="1:70" ht="30" hidden="1" customHeight="1" x14ac:dyDescent="0.35">
      <c r="A3845" s="95">
        <v>3841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97"/>
    </row>
    <row r="3846" spans="1:70" ht="30" hidden="1" customHeight="1" x14ac:dyDescent="0.35">
      <c r="A3846" s="95">
        <v>3842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97"/>
    </row>
    <row r="3847" spans="1:70" ht="30" hidden="1" customHeight="1" x14ac:dyDescent="0.35">
      <c r="A3847" s="95">
        <v>3843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97"/>
    </row>
    <row r="3848" spans="1:70" ht="30" hidden="1" customHeight="1" x14ac:dyDescent="0.35">
      <c r="A3848" s="95">
        <v>3844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97"/>
    </row>
    <row r="3849" spans="1:70" ht="30" hidden="1" customHeight="1" x14ac:dyDescent="0.35">
      <c r="A3849" s="95">
        <v>3845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97"/>
    </row>
    <row r="3850" spans="1:70" ht="30" hidden="1" customHeight="1" x14ac:dyDescent="0.35">
      <c r="A3850" s="95">
        <v>3846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97"/>
    </row>
    <row r="3851" spans="1:70" ht="30" hidden="1" customHeight="1" x14ac:dyDescent="0.35">
      <c r="A3851" s="95">
        <v>3847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97"/>
    </row>
    <row r="3852" spans="1:70" ht="30" hidden="1" customHeight="1" x14ac:dyDescent="0.35">
      <c r="A3852" s="95">
        <v>3848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97"/>
    </row>
    <row r="3853" spans="1:70" ht="30" hidden="1" customHeight="1" x14ac:dyDescent="0.35">
      <c r="A3853" s="95">
        <v>3849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97"/>
    </row>
    <row r="3854" spans="1:70" ht="30" hidden="1" customHeight="1" x14ac:dyDescent="0.35">
      <c r="A3854" s="95">
        <v>3850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97"/>
    </row>
    <row r="3855" spans="1:70" ht="30" hidden="1" customHeight="1" x14ac:dyDescent="0.35">
      <c r="A3855" s="95">
        <v>3851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97"/>
    </row>
    <row r="3856" spans="1:70" ht="30" hidden="1" customHeight="1" x14ac:dyDescent="0.35">
      <c r="A3856" s="95">
        <v>3852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97"/>
    </row>
    <row r="3857" spans="1:70" ht="30" hidden="1" customHeight="1" x14ac:dyDescent="0.35">
      <c r="A3857" s="95">
        <v>3853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97"/>
    </row>
    <row r="3858" spans="1:70" ht="30" hidden="1" customHeight="1" x14ac:dyDescent="0.35">
      <c r="A3858" s="95">
        <v>3854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97"/>
    </row>
    <row r="3859" spans="1:70" ht="30" hidden="1" customHeight="1" x14ac:dyDescent="0.35">
      <c r="A3859" s="95">
        <v>3855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97"/>
    </row>
    <row r="3860" spans="1:70" ht="30" hidden="1" customHeight="1" x14ac:dyDescent="0.35">
      <c r="A3860" s="95">
        <v>3856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97"/>
    </row>
    <row r="3861" spans="1:70" ht="30" hidden="1" customHeight="1" x14ac:dyDescent="0.35">
      <c r="A3861" s="95">
        <v>3857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97"/>
    </row>
    <row r="3862" spans="1:70" ht="30" hidden="1" customHeight="1" x14ac:dyDescent="0.35">
      <c r="A3862" s="95">
        <v>3858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97"/>
    </row>
    <row r="3863" spans="1:70" ht="30" hidden="1" customHeight="1" x14ac:dyDescent="0.35">
      <c r="A3863" s="95">
        <v>3859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97"/>
    </row>
    <row r="3864" spans="1:70" ht="30" hidden="1" customHeight="1" x14ac:dyDescent="0.35">
      <c r="A3864" s="95">
        <v>3860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97"/>
    </row>
    <row r="3865" spans="1:70" ht="30" hidden="1" customHeight="1" x14ac:dyDescent="0.35">
      <c r="A3865" s="95">
        <v>3861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97"/>
    </row>
    <row r="3866" spans="1:70" ht="30" hidden="1" customHeight="1" x14ac:dyDescent="0.35">
      <c r="A3866" s="95">
        <v>3862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97"/>
    </row>
    <row r="3867" spans="1:70" ht="30" hidden="1" customHeight="1" x14ac:dyDescent="0.35">
      <c r="A3867" s="95">
        <v>3863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97"/>
    </row>
    <row r="3868" spans="1:70" ht="30" hidden="1" customHeight="1" x14ac:dyDescent="0.35">
      <c r="A3868" s="95">
        <v>3864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97"/>
    </row>
    <row r="3869" spans="1:70" ht="30" hidden="1" customHeight="1" x14ac:dyDescent="0.35">
      <c r="A3869" s="95">
        <v>3865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97"/>
    </row>
    <row r="3870" spans="1:70" ht="30" hidden="1" customHeight="1" x14ac:dyDescent="0.35">
      <c r="A3870" s="95">
        <v>3866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97"/>
    </row>
    <row r="3871" spans="1:70" ht="30" hidden="1" customHeight="1" x14ac:dyDescent="0.35">
      <c r="A3871" s="95">
        <v>3867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97"/>
    </row>
    <row r="3872" spans="1:70" ht="30" hidden="1" customHeight="1" x14ac:dyDescent="0.35">
      <c r="A3872" s="95">
        <v>3868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97"/>
    </row>
    <row r="3873" spans="1:70" ht="30" hidden="1" customHeight="1" x14ac:dyDescent="0.35">
      <c r="A3873" s="95">
        <v>3869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97"/>
    </row>
    <row r="3874" spans="1:70" ht="30" hidden="1" customHeight="1" x14ac:dyDescent="0.35">
      <c r="A3874" s="95">
        <v>3870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97"/>
    </row>
    <row r="3875" spans="1:70" ht="30" hidden="1" customHeight="1" x14ac:dyDescent="0.35">
      <c r="A3875" s="95">
        <v>3871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97"/>
    </row>
    <row r="3876" spans="1:70" ht="30" hidden="1" customHeight="1" x14ac:dyDescent="0.35">
      <c r="A3876" s="95">
        <v>3872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97"/>
    </row>
    <row r="3877" spans="1:70" ht="30" hidden="1" customHeight="1" x14ac:dyDescent="0.35">
      <c r="A3877" s="95">
        <v>3873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97"/>
    </row>
    <row r="3878" spans="1:70" ht="30" hidden="1" customHeight="1" x14ac:dyDescent="0.35">
      <c r="A3878" s="95">
        <v>3874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97"/>
    </row>
    <row r="3879" spans="1:70" ht="30" hidden="1" customHeight="1" x14ac:dyDescent="0.35">
      <c r="A3879" s="95">
        <v>3875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97"/>
    </row>
    <row r="3880" spans="1:70" ht="30" hidden="1" customHeight="1" x14ac:dyDescent="0.35">
      <c r="A3880" s="95">
        <v>3876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97"/>
    </row>
    <row r="3881" spans="1:70" ht="30" hidden="1" customHeight="1" x14ac:dyDescent="0.35">
      <c r="A3881" s="95">
        <v>3877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97"/>
    </row>
    <row r="3882" spans="1:70" ht="30" hidden="1" customHeight="1" x14ac:dyDescent="0.35">
      <c r="A3882" s="95">
        <v>3878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97"/>
    </row>
    <row r="3883" spans="1:70" ht="30" hidden="1" customHeight="1" x14ac:dyDescent="0.35">
      <c r="A3883" s="95">
        <v>3879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97"/>
    </row>
    <row r="3884" spans="1:70" ht="30" hidden="1" customHeight="1" x14ac:dyDescent="0.35">
      <c r="A3884" s="95">
        <v>3880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97"/>
    </row>
    <row r="3885" spans="1:70" ht="30" hidden="1" customHeight="1" x14ac:dyDescent="0.35">
      <c r="A3885" s="95">
        <v>3881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97"/>
    </row>
    <row r="3886" spans="1:70" ht="30" hidden="1" customHeight="1" x14ac:dyDescent="0.35">
      <c r="A3886" s="95">
        <v>3882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97"/>
    </row>
    <row r="3887" spans="1:70" ht="30" hidden="1" customHeight="1" x14ac:dyDescent="0.35">
      <c r="A3887" s="95">
        <v>3883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97"/>
    </row>
    <row r="3888" spans="1:70" ht="30" hidden="1" customHeight="1" x14ac:dyDescent="0.35">
      <c r="A3888" s="95">
        <v>3884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97"/>
    </row>
    <row r="3889" spans="1:70" ht="30" hidden="1" customHeight="1" x14ac:dyDescent="0.35">
      <c r="A3889" s="95">
        <v>3885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97"/>
    </row>
    <row r="3890" spans="1:70" ht="30" hidden="1" customHeight="1" x14ac:dyDescent="0.35">
      <c r="A3890" s="95">
        <v>3886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97"/>
    </row>
    <row r="3891" spans="1:70" ht="30" hidden="1" customHeight="1" x14ac:dyDescent="0.35">
      <c r="A3891" s="95">
        <v>3887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97"/>
    </row>
    <row r="3892" spans="1:70" ht="30" hidden="1" customHeight="1" x14ac:dyDescent="0.35">
      <c r="A3892" s="95">
        <v>3888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97"/>
    </row>
    <row r="3893" spans="1:70" ht="30" hidden="1" customHeight="1" x14ac:dyDescent="0.35">
      <c r="A3893" s="95">
        <v>3889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97"/>
    </row>
    <row r="3894" spans="1:70" ht="30" hidden="1" customHeight="1" x14ac:dyDescent="0.35">
      <c r="A3894" s="95">
        <v>3890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97"/>
    </row>
    <row r="3895" spans="1:70" ht="30" hidden="1" customHeight="1" x14ac:dyDescent="0.35">
      <c r="A3895" s="95">
        <v>3891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97"/>
    </row>
    <row r="3896" spans="1:70" ht="30" hidden="1" customHeight="1" x14ac:dyDescent="0.35">
      <c r="A3896" s="95">
        <v>3892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97"/>
    </row>
    <row r="3897" spans="1:70" ht="30" hidden="1" customHeight="1" x14ac:dyDescent="0.35">
      <c r="A3897" s="95">
        <v>3893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97"/>
    </row>
    <row r="3898" spans="1:70" ht="30" hidden="1" customHeight="1" x14ac:dyDescent="0.35">
      <c r="A3898" s="95">
        <v>3894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97"/>
    </row>
    <row r="3899" spans="1:70" ht="30" hidden="1" customHeight="1" x14ac:dyDescent="0.35">
      <c r="A3899" s="95">
        <v>3895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97"/>
    </row>
    <row r="3900" spans="1:70" ht="30" hidden="1" customHeight="1" x14ac:dyDescent="0.35">
      <c r="A3900" s="95">
        <v>3896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97"/>
    </row>
    <row r="3901" spans="1:70" ht="30" hidden="1" customHeight="1" x14ac:dyDescent="0.35">
      <c r="A3901" s="95">
        <v>3897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97"/>
    </row>
    <row r="3902" spans="1:70" ht="30" hidden="1" customHeight="1" x14ac:dyDescent="0.35">
      <c r="A3902" s="95">
        <v>3898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97"/>
    </row>
    <row r="3903" spans="1:70" ht="30" hidden="1" customHeight="1" x14ac:dyDescent="0.35">
      <c r="A3903" s="95">
        <v>3899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97"/>
    </row>
    <row r="3904" spans="1:70" ht="30" hidden="1" customHeight="1" x14ac:dyDescent="0.35">
      <c r="A3904" s="95">
        <v>3900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97"/>
    </row>
    <row r="3905" spans="1:70" ht="30" hidden="1" customHeight="1" x14ac:dyDescent="0.35">
      <c r="A3905" s="95">
        <v>3901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97"/>
    </row>
    <row r="3906" spans="1:70" ht="30" hidden="1" customHeight="1" x14ac:dyDescent="0.35">
      <c r="A3906" s="95">
        <v>3902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97"/>
    </row>
    <row r="3907" spans="1:70" ht="30" hidden="1" customHeight="1" x14ac:dyDescent="0.35">
      <c r="A3907" s="95">
        <v>3903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97"/>
    </row>
    <row r="3908" spans="1:70" ht="30" hidden="1" customHeight="1" x14ac:dyDescent="0.35">
      <c r="A3908" s="95">
        <v>3904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97"/>
    </row>
    <row r="3909" spans="1:70" ht="30" hidden="1" customHeight="1" x14ac:dyDescent="0.35">
      <c r="A3909" s="95">
        <v>3905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97"/>
    </row>
    <row r="3910" spans="1:70" ht="30" hidden="1" customHeight="1" x14ac:dyDescent="0.35">
      <c r="A3910" s="95">
        <v>3906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97"/>
    </row>
    <row r="3911" spans="1:70" ht="30" hidden="1" customHeight="1" x14ac:dyDescent="0.35">
      <c r="A3911" s="95">
        <v>3907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97"/>
    </row>
    <row r="3912" spans="1:70" ht="30" hidden="1" customHeight="1" x14ac:dyDescent="0.35">
      <c r="A3912" s="95">
        <v>3908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97"/>
    </row>
    <row r="3913" spans="1:70" ht="30" hidden="1" customHeight="1" x14ac:dyDescent="0.35">
      <c r="A3913" s="95">
        <v>3909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97"/>
    </row>
    <row r="3914" spans="1:70" ht="30" hidden="1" customHeight="1" x14ac:dyDescent="0.35">
      <c r="A3914" s="95">
        <v>3910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97"/>
    </row>
    <row r="3915" spans="1:70" ht="30" hidden="1" customHeight="1" x14ac:dyDescent="0.35">
      <c r="A3915" s="95">
        <v>3911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97"/>
    </row>
    <row r="3916" spans="1:70" ht="30" hidden="1" customHeight="1" x14ac:dyDescent="0.35">
      <c r="A3916" s="95">
        <v>3912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97"/>
    </row>
    <row r="3917" spans="1:70" ht="30" hidden="1" customHeight="1" x14ac:dyDescent="0.35">
      <c r="A3917" s="95">
        <v>3913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97"/>
    </row>
    <row r="3918" spans="1:70" ht="30" hidden="1" customHeight="1" x14ac:dyDescent="0.35">
      <c r="A3918" s="95">
        <v>3914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97"/>
    </row>
    <row r="3919" spans="1:70" ht="30" hidden="1" customHeight="1" x14ac:dyDescent="0.35">
      <c r="A3919" s="95">
        <v>3915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97"/>
    </row>
    <row r="3920" spans="1:70" ht="30" hidden="1" customHeight="1" x14ac:dyDescent="0.35">
      <c r="A3920" s="95">
        <v>3916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97"/>
    </row>
    <row r="3921" spans="1:70" ht="30" hidden="1" customHeight="1" x14ac:dyDescent="0.35">
      <c r="A3921" s="95">
        <v>3917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97"/>
    </row>
    <row r="3922" spans="1:70" ht="30" hidden="1" customHeight="1" x14ac:dyDescent="0.35">
      <c r="A3922" s="95">
        <v>3918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97"/>
    </row>
    <row r="3923" spans="1:70" ht="30" hidden="1" customHeight="1" x14ac:dyDescent="0.35">
      <c r="A3923" s="95">
        <v>3919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97"/>
    </row>
    <row r="3924" spans="1:70" ht="30" hidden="1" customHeight="1" x14ac:dyDescent="0.35">
      <c r="A3924" s="95">
        <v>3920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97"/>
    </row>
    <row r="3925" spans="1:70" ht="30" hidden="1" customHeight="1" x14ac:dyDescent="0.35">
      <c r="A3925" s="95">
        <v>3921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97"/>
    </row>
    <row r="3926" spans="1:70" ht="30" hidden="1" customHeight="1" x14ac:dyDescent="0.35">
      <c r="A3926" s="95">
        <v>3922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97"/>
    </row>
    <row r="3927" spans="1:70" ht="30" hidden="1" customHeight="1" x14ac:dyDescent="0.35">
      <c r="A3927" s="95">
        <v>3923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97"/>
    </row>
    <row r="3928" spans="1:70" ht="30" hidden="1" customHeight="1" x14ac:dyDescent="0.35">
      <c r="A3928" s="95">
        <v>3924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97"/>
    </row>
    <row r="3929" spans="1:70" ht="30" hidden="1" customHeight="1" x14ac:dyDescent="0.35">
      <c r="A3929" s="95">
        <v>3925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97"/>
    </row>
    <row r="3930" spans="1:70" ht="30" hidden="1" customHeight="1" x14ac:dyDescent="0.35">
      <c r="A3930" s="95">
        <v>3926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97"/>
    </row>
    <row r="3931" spans="1:70" ht="30" hidden="1" customHeight="1" x14ac:dyDescent="0.35">
      <c r="A3931" s="95">
        <v>3927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97"/>
    </row>
    <row r="3932" spans="1:70" ht="30" hidden="1" customHeight="1" x14ac:dyDescent="0.35">
      <c r="A3932" s="95">
        <v>3928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97"/>
    </row>
    <row r="3933" spans="1:70" ht="30" hidden="1" customHeight="1" x14ac:dyDescent="0.35">
      <c r="A3933" s="95">
        <v>3929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97"/>
    </row>
    <row r="3934" spans="1:70" ht="30" hidden="1" customHeight="1" x14ac:dyDescent="0.35">
      <c r="A3934" s="95">
        <v>3930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97"/>
    </row>
    <row r="3935" spans="1:70" ht="30" hidden="1" customHeight="1" x14ac:dyDescent="0.35">
      <c r="A3935" s="95">
        <v>3931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97"/>
    </row>
    <row r="3936" spans="1:70" ht="30" hidden="1" customHeight="1" x14ac:dyDescent="0.35">
      <c r="A3936" s="95">
        <v>3932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97"/>
    </row>
    <row r="3937" spans="1:70" ht="30" hidden="1" customHeight="1" x14ac:dyDescent="0.35">
      <c r="A3937" s="95">
        <v>3933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97"/>
    </row>
    <row r="3938" spans="1:70" ht="30" hidden="1" customHeight="1" x14ac:dyDescent="0.35">
      <c r="A3938" s="95">
        <v>3934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97"/>
    </row>
    <row r="3939" spans="1:70" ht="30" hidden="1" customHeight="1" x14ac:dyDescent="0.35">
      <c r="A3939" s="95">
        <v>3935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97"/>
    </row>
    <row r="3940" spans="1:70" ht="30" hidden="1" customHeight="1" x14ac:dyDescent="0.35">
      <c r="A3940" s="95">
        <v>3936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97"/>
    </row>
    <row r="3941" spans="1:70" ht="30" hidden="1" customHeight="1" x14ac:dyDescent="0.35">
      <c r="A3941" s="95">
        <v>3937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97"/>
    </row>
    <row r="3942" spans="1:70" ht="30" hidden="1" customHeight="1" x14ac:dyDescent="0.35">
      <c r="A3942" s="95">
        <v>3938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97"/>
    </row>
    <row r="3943" spans="1:70" ht="30" hidden="1" customHeight="1" x14ac:dyDescent="0.35">
      <c r="A3943" s="95">
        <v>3939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97"/>
    </row>
    <row r="3944" spans="1:70" ht="30" hidden="1" customHeight="1" x14ac:dyDescent="0.35">
      <c r="A3944" s="95">
        <v>3940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97"/>
    </row>
    <row r="3945" spans="1:70" ht="30" hidden="1" customHeight="1" x14ac:dyDescent="0.35">
      <c r="A3945" s="95">
        <v>3941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97"/>
    </row>
    <row r="3946" spans="1:70" ht="30" hidden="1" customHeight="1" x14ac:dyDescent="0.35">
      <c r="A3946" s="95">
        <v>3942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97"/>
    </row>
    <row r="3947" spans="1:70" ht="30" hidden="1" customHeight="1" x14ac:dyDescent="0.35">
      <c r="A3947" s="95">
        <v>3943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97"/>
    </row>
    <row r="3948" spans="1:70" ht="30" hidden="1" customHeight="1" x14ac:dyDescent="0.35">
      <c r="A3948" s="95">
        <v>3944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97"/>
    </row>
    <row r="3949" spans="1:70" ht="30" hidden="1" customHeight="1" x14ac:dyDescent="0.35">
      <c r="A3949" s="95">
        <v>3945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97"/>
    </row>
    <row r="3950" spans="1:70" ht="30" hidden="1" customHeight="1" x14ac:dyDescent="0.35">
      <c r="A3950" s="95">
        <v>3946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97"/>
    </row>
    <row r="3951" spans="1:70" ht="30" hidden="1" customHeight="1" x14ac:dyDescent="0.35">
      <c r="A3951" s="95">
        <v>3947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97"/>
    </row>
    <row r="3952" spans="1:70" ht="30" hidden="1" customHeight="1" x14ac:dyDescent="0.35">
      <c r="A3952" s="95">
        <v>3948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97"/>
    </row>
    <row r="3953" spans="1:70" ht="30" hidden="1" customHeight="1" x14ac:dyDescent="0.35">
      <c r="A3953" s="95">
        <v>3949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97"/>
    </row>
    <row r="3954" spans="1:70" ht="30" hidden="1" customHeight="1" x14ac:dyDescent="0.35">
      <c r="A3954" s="95">
        <v>3950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97"/>
    </row>
    <row r="3955" spans="1:70" ht="30" hidden="1" customHeight="1" x14ac:dyDescent="0.35">
      <c r="A3955" s="95">
        <v>3951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97"/>
    </row>
    <row r="3956" spans="1:70" ht="30" hidden="1" customHeight="1" x14ac:dyDescent="0.35">
      <c r="A3956" s="95">
        <v>3952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97"/>
    </row>
    <row r="3957" spans="1:70" ht="30" hidden="1" customHeight="1" x14ac:dyDescent="0.35">
      <c r="A3957" s="95">
        <v>3953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97"/>
    </row>
    <row r="3958" spans="1:70" ht="30" hidden="1" customHeight="1" x14ac:dyDescent="0.35">
      <c r="A3958" s="95">
        <v>3954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97"/>
    </row>
    <row r="3959" spans="1:70" ht="30" hidden="1" customHeight="1" x14ac:dyDescent="0.35">
      <c r="A3959" s="95">
        <v>3955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97"/>
    </row>
    <row r="3960" spans="1:70" ht="30" hidden="1" customHeight="1" x14ac:dyDescent="0.35">
      <c r="A3960" s="95">
        <v>3956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97"/>
    </row>
    <row r="3961" spans="1:70" ht="30" hidden="1" customHeight="1" x14ac:dyDescent="0.35">
      <c r="A3961" s="95">
        <v>3957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97"/>
    </row>
    <row r="3962" spans="1:70" ht="30" hidden="1" customHeight="1" x14ac:dyDescent="0.35">
      <c r="A3962" s="95">
        <v>3958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97"/>
    </row>
    <row r="3963" spans="1:70" ht="30" hidden="1" customHeight="1" x14ac:dyDescent="0.35">
      <c r="A3963" s="95">
        <v>3959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97"/>
    </row>
    <row r="3964" spans="1:70" ht="30" hidden="1" customHeight="1" x14ac:dyDescent="0.35">
      <c r="A3964" s="95">
        <v>3960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97"/>
    </row>
    <row r="3965" spans="1:70" ht="30" hidden="1" customHeight="1" x14ac:dyDescent="0.35">
      <c r="A3965" s="95">
        <v>3961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97"/>
    </row>
    <row r="3966" spans="1:70" ht="30" hidden="1" customHeight="1" x14ac:dyDescent="0.35">
      <c r="A3966" s="95">
        <v>3962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97"/>
    </row>
    <row r="3967" spans="1:70" ht="30" hidden="1" customHeight="1" x14ac:dyDescent="0.35">
      <c r="A3967" s="95">
        <v>3963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97"/>
    </row>
    <row r="3968" spans="1:70" ht="30" hidden="1" customHeight="1" x14ac:dyDescent="0.35">
      <c r="A3968" s="95">
        <v>3964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97"/>
    </row>
    <row r="3969" spans="1:70" ht="30" hidden="1" customHeight="1" x14ac:dyDescent="0.35">
      <c r="A3969" s="95">
        <v>3965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97"/>
    </row>
    <row r="3970" spans="1:70" ht="30" hidden="1" customHeight="1" x14ac:dyDescent="0.35">
      <c r="A3970" s="95">
        <v>3966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97"/>
    </row>
    <row r="3971" spans="1:70" ht="30" hidden="1" customHeight="1" x14ac:dyDescent="0.35">
      <c r="A3971" s="95">
        <v>3967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97"/>
    </row>
    <row r="3972" spans="1:70" ht="30" hidden="1" customHeight="1" x14ac:dyDescent="0.35">
      <c r="A3972" s="95">
        <v>3968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97"/>
    </row>
    <row r="3973" spans="1:70" ht="30" hidden="1" customHeight="1" x14ac:dyDescent="0.35">
      <c r="A3973" s="95">
        <v>3969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97"/>
    </row>
    <row r="3974" spans="1:70" ht="30" hidden="1" customHeight="1" x14ac:dyDescent="0.35">
      <c r="A3974" s="95">
        <v>3970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97"/>
    </row>
    <row r="3975" spans="1:70" ht="30" hidden="1" customHeight="1" x14ac:dyDescent="0.35">
      <c r="A3975" s="95">
        <v>3971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97"/>
    </row>
    <row r="3976" spans="1:70" ht="30" hidden="1" customHeight="1" x14ac:dyDescent="0.35">
      <c r="A3976" s="95">
        <v>3972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97"/>
    </row>
    <row r="3977" spans="1:70" ht="30" hidden="1" customHeight="1" x14ac:dyDescent="0.35">
      <c r="A3977" s="95">
        <v>3973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97"/>
    </row>
    <row r="3978" spans="1:70" ht="30" hidden="1" customHeight="1" x14ac:dyDescent="0.35">
      <c r="A3978" s="95">
        <v>3974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97"/>
    </row>
    <row r="3979" spans="1:70" ht="30" hidden="1" customHeight="1" x14ac:dyDescent="0.35">
      <c r="A3979" s="95">
        <v>3975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97"/>
    </row>
    <row r="3980" spans="1:70" ht="30" hidden="1" customHeight="1" x14ac:dyDescent="0.35">
      <c r="A3980" s="95">
        <v>3976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97"/>
    </row>
    <row r="3981" spans="1:70" ht="30" hidden="1" customHeight="1" x14ac:dyDescent="0.35">
      <c r="A3981" s="95">
        <v>3977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97"/>
    </row>
    <row r="3982" spans="1:70" ht="30" hidden="1" customHeight="1" x14ac:dyDescent="0.35">
      <c r="A3982" s="95">
        <v>3978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97"/>
    </row>
    <row r="3983" spans="1:70" ht="30" hidden="1" customHeight="1" x14ac:dyDescent="0.35">
      <c r="A3983" s="95">
        <v>3979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97"/>
    </row>
    <row r="3984" spans="1:70" ht="30" hidden="1" customHeight="1" x14ac:dyDescent="0.35">
      <c r="A3984" s="95">
        <v>3980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97"/>
    </row>
    <row r="3985" spans="1:70" ht="30" hidden="1" customHeight="1" x14ac:dyDescent="0.35">
      <c r="A3985" s="95">
        <v>3981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97"/>
    </row>
    <row r="3986" spans="1:70" ht="30" hidden="1" customHeight="1" x14ac:dyDescent="0.35">
      <c r="A3986" s="95">
        <v>3982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97"/>
    </row>
    <row r="3987" spans="1:70" ht="30" hidden="1" customHeight="1" x14ac:dyDescent="0.35">
      <c r="A3987" s="95">
        <v>3983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97"/>
    </row>
    <row r="3988" spans="1:70" ht="30" hidden="1" customHeight="1" x14ac:dyDescent="0.35">
      <c r="A3988" s="95">
        <v>3984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97"/>
    </row>
    <row r="3989" spans="1:70" ht="30" hidden="1" customHeight="1" x14ac:dyDescent="0.35">
      <c r="A3989" s="95">
        <v>3985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97"/>
    </row>
    <row r="3990" spans="1:70" ht="30" hidden="1" customHeight="1" x14ac:dyDescent="0.35">
      <c r="A3990" s="95">
        <v>3986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97"/>
    </row>
    <row r="3991" spans="1:70" ht="30" hidden="1" customHeight="1" x14ac:dyDescent="0.35">
      <c r="A3991" s="95">
        <v>3987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97"/>
    </row>
    <row r="3992" spans="1:70" ht="30" hidden="1" customHeight="1" x14ac:dyDescent="0.35">
      <c r="A3992" s="95">
        <v>3988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97"/>
    </row>
    <row r="3993" spans="1:70" ht="30" hidden="1" customHeight="1" x14ac:dyDescent="0.35">
      <c r="A3993" s="95">
        <v>3989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97"/>
    </row>
    <row r="3994" spans="1:70" ht="30" hidden="1" customHeight="1" x14ac:dyDescent="0.35">
      <c r="A3994" s="95">
        <v>3990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97"/>
    </row>
    <row r="3995" spans="1:70" ht="30" hidden="1" customHeight="1" x14ac:dyDescent="0.35">
      <c r="A3995" s="95">
        <v>3991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97"/>
    </row>
    <row r="3996" spans="1:70" ht="30" hidden="1" customHeight="1" x14ac:dyDescent="0.35">
      <c r="A3996" s="95">
        <v>3992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97"/>
    </row>
    <row r="3997" spans="1:70" ht="30" hidden="1" customHeight="1" x14ac:dyDescent="0.35">
      <c r="A3997" s="95">
        <v>3993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97"/>
    </row>
    <row r="3998" spans="1:70" ht="30" hidden="1" customHeight="1" x14ac:dyDescent="0.35">
      <c r="A3998" s="95">
        <v>3994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97"/>
    </row>
    <row r="3999" spans="1:70" ht="30" hidden="1" customHeight="1" x14ac:dyDescent="0.35">
      <c r="A3999" s="95">
        <v>3995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97"/>
    </row>
    <row r="4000" spans="1:70" ht="30" hidden="1" customHeight="1" x14ac:dyDescent="0.35">
      <c r="A4000" s="95">
        <v>3996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97"/>
    </row>
    <row r="4001" spans="1:70" ht="30" hidden="1" customHeight="1" x14ac:dyDescent="0.35">
      <c r="A4001" s="95">
        <v>3997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97"/>
    </row>
    <row r="4002" spans="1:70" ht="30" hidden="1" customHeight="1" x14ac:dyDescent="0.35">
      <c r="A4002" s="95">
        <v>3998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97"/>
    </row>
    <row r="4003" spans="1:70" ht="30" hidden="1" customHeight="1" x14ac:dyDescent="0.35">
      <c r="A4003" s="95">
        <v>3999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97"/>
    </row>
    <row r="4004" spans="1:70" ht="30" hidden="1" customHeight="1" x14ac:dyDescent="0.35">
      <c r="A4004" s="95">
        <v>4000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97"/>
    </row>
    <row r="4005" spans="1:70" ht="30" hidden="1" customHeight="1" x14ac:dyDescent="0.35">
      <c r="A4005" s="95">
        <v>4001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97"/>
    </row>
    <row r="4006" spans="1:70" ht="30" hidden="1" customHeight="1" x14ac:dyDescent="0.35">
      <c r="A4006" s="95">
        <v>4002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97"/>
    </row>
    <row r="4007" spans="1:70" ht="30" hidden="1" customHeight="1" x14ac:dyDescent="0.35">
      <c r="A4007" s="95">
        <v>4003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97"/>
    </row>
    <row r="4008" spans="1:70" ht="30" hidden="1" customHeight="1" x14ac:dyDescent="0.35">
      <c r="A4008" s="95">
        <v>4004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97"/>
    </row>
    <row r="4009" spans="1:70" ht="30" hidden="1" customHeight="1" x14ac:dyDescent="0.35">
      <c r="A4009" s="95">
        <v>4005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97"/>
    </row>
    <row r="4010" spans="1:70" ht="30" hidden="1" customHeight="1" x14ac:dyDescent="0.35">
      <c r="A4010" s="95">
        <v>4006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97"/>
    </row>
    <row r="4011" spans="1:70" ht="30" hidden="1" customHeight="1" x14ac:dyDescent="0.35">
      <c r="A4011" s="95">
        <v>4007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97"/>
    </row>
    <row r="4012" spans="1:70" ht="30" hidden="1" customHeight="1" x14ac:dyDescent="0.35">
      <c r="A4012" s="95">
        <v>4008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97"/>
    </row>
    <row r="4013" spans="1:70" ht="30" hidden="1" customHeight="1" x14ac:dyDescent="0.35">
      <c r="A4013" s="95">
        <v>4009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97"/>
    </row>
    <row r="4014" spans="1:70" ht="30" hidden="1" customHeight="1" x14ac:dyDescent="0.35">
      <c r="A4014" s="95">
        <v>4010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97"/>
    </row>
    <row r="4015" spans="1:70" ht="30" hidden="1" customHeight="1" x14ac:dyDescent="0.35">
      <c r="A4015" s="95">
        <v>4011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97"/>
    </row>
    <row r="4016" spans="1:70" ht="30" hidden="1" customHeight="1" x14ac:dyDescent="0.35">
      <c r="A4016" s="95">
        <v>4012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97"/>
    </row>
    <row r="4017" spans="1:70" ht="30" hidden="1" customHeight="1" x14ac:dyDescent="0.35">
      <c r="A4017" s="95">
        <v>4013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97"/>
    </row>
    <row r="4018" spans="1:70" ht="30" hidden="1" customHeight="1" x14ac:dyDescent="0.35">
      <c r="A4018" s="95">
        <v>4014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97"/>
    </row>
    <row r="4019" spans="1:70" ht="30" hidden="1" customHeight="1" x14ac:dyDescent="0.35">
      <c r="A4019" s="95">
        <v>4015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97"/>
    </row>
    <row r="4020" spans="1:70" ht="30" hidden="1" customHeight="1" x14ac:dyDescent="0.35">
      <c r="A4020" s="95">
        <v>4016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97"/>
    </row>
    <row r="4021" spans="1:70" ht="30" hidden="1" customHeight="1" x14ac:dyDescent="0.35">
      <c r="A4021" s="95">
        <v>4017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97"/>
    </row>
    <row r="4022" spans="1:70" ht="30" hidden="1" customHeight="1" x14ac:dyDescent="0.35">
      <c r="A4022" s="95">
        <v>4018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97"/>
    </row>
    <row r="4023" spans="1:70" ht="30" hidden="1" customHeight="1" x14ac:dyDescent="0.35">
      <c r="A4023" s="95">
        <v>4019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97"/>
    </row>
    <row r="4024" spans="1:70" ht="30" hidden="1" customHeight="1" x14ac:dyDescent="0.35">
      <c r="A4024" s="95">
        <v>4020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97"/>
    </row>
    <row r="4025" spans="1:70" ht="30" hidden="1" customHeight="1" x14ac:dyDescent="0.35">
      <c r="A4025" s="95">
        <v>4021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97"/>
    </row>
    <row r="4026" spans="1:70" ht="30" hidden="1" customHeight="1" x14ac:dyDescent="0.35">
      <c r="A4026" s="95">
        <v>4022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97"/>
    </row>
    <row r="4027" spans="1:70" ht="30" hidden="1" customHeight="1" x14ac:dyDescent="0.35">
      <c r="A4027" s="95">
        <v>4023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97"/>
    </row>
    <row r="4028" spans="1:70" ht="30" hidden="1" customHeight="1" x14ac:dyDescent="0.35">
      <c r="A4028" s="95">
        <v>4024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97"/>
    </row>
    <row r="4029" spans="1:70" ht="30" hidden="1" customHeight="1" x14ac:dyDescent="0.35">
      <c r="A4029" s="95">
        <v>4025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97"/>
    </row>
    <row r="4030" spans="1:70" ht="30" hidden="1" customHeight="1" x14ac:dyDescent="0.35">
      <c r="A4030" s="95">
        <v>4026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97"/>
    </row>
    <row r="4031" spans="1:70" ht="30" hidden="1" customHeight="1" x14ac:dyDescent="0.35">
      <c r="A4031" s="95">
        <v>4027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97"/>
    </row>
    <row r="4032" spans="1:70" ht="30" hidden="1" customHeight="1" x14ac:dyDescent="0.35">
      <c r="A4032" s="95">
        <v>4028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97"/>
    </row>
    <row r="4033" spans="1:70" ht="30" hidden="1" customHeight="1" x14ac:dyDescent="0.35">
      <c r="A4033" s="95">
        <v>4029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97"/>
    </row>
    <row r="4034" spans="1:70" ht="30" hidden="1" customHeight="1" x14ac:dyDescent="0.35">
      <c r="A4034" s="95">
        <v>4030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97"/>
    </row>
    <row r="4035" spans="1:70" ht="30" hidden="1" customHeight="1" x14ac:dyDescent="0.35">
      <c r="A4035" s="95">
        <v>4031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97"/>
    </row>
    <row r="4036" spans="1:70" ht="30" hidden="1" customHeight="1" x14ac:dyDescent="0.35">
      <c r="A4036" s="95">
        <v>4032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97"/>
    </row>
    <row r="4037" spans="1:70" ht="30" hidden="1" customHeight="1" x14ac:dyDescent="0.35">
      <c r="A4037" s="95">
        <v>4033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97"/>
    </row>
    <row r="4038" spans="1:70" ht="30" hidden="1" customHeight="1" x14ac:dyDescent="0.35">
      <c r="A4038" s="95">
        <v>4034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97"/>
    </row>
    <row r="4039" spans="1:70" ht="30" hidden="1" customHeight="1" x14ac:dyDescent="0.35">
      <c r="A4039" s="95">
        <v>4035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97"/>
    </row>
    <row r="4040" spans="1:70" ht="30" hidden="1" customHeight="1" x14ac:dyDescent="0.35">
      <c r="A4040" s="95">
        <v>4036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97"/>
    </row>
    <row r="4041" spans="1:70" ht="30" hidden="1" customHeight="1" x14ac:dyDescent="0.35">
      <c r="A4041" s="95">
        <v>4037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97"/>
    </row>
    <row r="4042" spans="1:70" ht="30" hidden="1" customHeight="1" x14ac:dyDescent="0.35">
      <c r="A4042" s="95">
        <v>4038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97"/>
    </row>
    <row r="4043" spans="1:70" ht="30" hidden="1" customHeight="1" x14ac:dyDescent="0.35">
      <c r="A4043" s="95">
        <v>4039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97"/>
    </row>
    <row r="4044" spans="1:70" ht="30" hidden="1" customHeight="1" x14ac:dyDescent="0.35">
      <c r="A4044" s="95">
        <v>4040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97"/>
    </row>
    <row r="4045" spans="1:70" ht="30" hidden="1" customHeight="1" x14ac:dyDescent="0.35">
      <c r="A4045" s="95">
        <v>4041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97"/>
    </row>
    <row r="4046" spans="1:70" ht="30" hidden="1" customHeight="1" x14ac:dyDescent="0.35">
      <c r="A4046" s="95">
        <v>4042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97"/>
    </row>
    <row r="4047" spans="1:70" ht="30" hidden="1" customHeight="1" x14ac:dyDescent="0.35">
      <c r="A4047" s="95">
        <v>4043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97"/>
    </row>
    <row r="4048" spans="1:70" ht="30" hidden="1" customHeight="1" x14ac:dyDescent="0.35">
      <c r="A4048" s="95">
        <v>4044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97"/>
    </row>
    <row r="4049" spans="1:70" ht="30" hidden="1" customHeight="1" x14ac:dyDescent="0.35">
      <c r="A4049" s="95">
        <v>4045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97"/>
    </row>
    <row r="4050" spans="1:70" ht="30" hidden="1" customHeight="1" x14ac:dyDescent="0.35">
      <c r="A4050" s="95">
        <v>4046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97"/>
    </row>
    <row r="4051" spans="1:70" ht="30" hidden="1" customHeight="1" x14ac:dyDescent="0.35">
      <c r="A4051" s="95">
        <v>4047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97"/>
    </row>
    <row r="4052" spans="1:70" ht="30" hidden="1" customHeight="1" x14ac:dyDescent="0.35">
      <c r="A4052" s="95">
        <v>4048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97"/>
    </row>
    <row r="4053" spans="1:70" ht="30" hidden="1" customHeight="1" x14ac:dyDescent="0.35">
      <c r="A4053" s="95">
        <v>4049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97"/>
    </row>
    <row r="4054" spans="1:70" ht="30" hidden="1" customHeight="1" x14ac:dyDescent="0.35">
      <c r="A4054" s="95">
        <v>4050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97"/>
    </row>
    <row r="4055" spans="1:70" ht="30" hidden="1" customHeight="1" x14ac:dyDescent="0.35">
      <c r="A4055" s="95">
        <v>4051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97"/>
    </row>
    <row r="4056" spans="1:70" ht="30" hidden="1" customHeight="1" x14ac:dyDescent="0.35">
      <c r="A4056" s="95">
        <v>4052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97"/>
    </row>
    <row r="4057" spans="1:70" ht="30" hidden="1" customHeight="1" x14ac:dyDescent="0.35">
      <c r="A4057" s="95">
        <v>4053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97"/>
    </row>
    <row r="4058" spans="1:70" ht="30" hidden="1" customHeight="1" x14ac:dyDescent="0.35">
      <c r="A4058" s="95">
        <v>4054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97"/>
    </row>
    <row r="4059" spans="1:70" ht="30" hidden="1" customHeight="1" x14ac:dyDescent="0.35">
      <c r="A4059" s="95">
        <v>4055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97"/>
    </row>
    <row r="4060" spans="1:70" ht="30" hidden="1" customHeight="1" x14ac:dyDescent="0.35">
      <c r="A4060" s="95">
        <v>4056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97"/>
    </row>
    <row r="4061" spans="1:70" ht="30" hidden="1" customHeight="1" x14ac:dyDescent="0.35">
      <c r="A4061" s="95">
        <v>4057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97"/>
    </row>
    <row r="4062" spans="1:70" ht="30" hidden="1" customHeight="1" x14ac:dyDescent="0.35">
      <c r="A4062" s="95">
        <v>4058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97"/>
    </row>
    <row r="4063" spans="1:70" ht="30" hidden="1" customHeight="1" x14ac:dyDescent="0.35">
      <c r="A4063" s="95">
        <v>4059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97"/>
    </row>
    <row r="4064" spans="1:70" ht="30" hidden="1" customHeight="1" x14ac:dyDescent="0.35">
      <c r="A4064" s="95">
        <v>4060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97"/>
    </row>
    <row r="4065" spans="1:70" ht="30" hidden="1" customHeight="1" x14ac:dyDescent="0.35">
      <c r="A4065" s="95">
        <v>4061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97"/>
    </row>
    <row r="4066" spans="1:70" ht="30" hidden="1" customHeight="1" x14ac:dyDescent="0.35">
      <c r="A4066" s="95">
        <v>4062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97"/>
    </row>
    <row r="4067" spans="1:70" ht="30" hidden="1" customHeight="1" x14ac:dyDescent="0.35">
      <c r="A4067" s="95">
        <v>4063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97"/>
    </row>
    <row r="4068" spans="1:70" ht="30" hidden="1" customHeight="1" x14ac:dyDescent="0.35">
      <c r="A4068" s="95">
        <v>4064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97"/>
    </row>
    <row r="4069" spans="1:70" ht="30" hidden="1" customHeight="1" x14ac:dyDescent="0.35">
      <c r="A4069" s="95">
        <v>4065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97"/>
    </row>
    <row r="4070" spans="1:70" ht="30" hidden="1" customHeight="1" x14ac:dyDescent="0.35">
      <c r="A4070" s="95">
        <v>4066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97"/>
    </row>
    <row r="4071" spans="1:70" ht="30" hidden="1" customHeight="1" x14ac:dyDescent="0.35">
      <c r="A4071" s="95">
        <v>4067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97"/>
    </row>
    <row r="4072" spans="1:70" ht="30" hidden="1" customHeight="1" x14ac:dyDescent="0.35">
      <c r="A4072" s="95">
        <v>4068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97"/>
    </row>
    <row r="4073" spans="1:70" ht="30" hidden="1" customHeight="1" x14ac:dyDescent="0.35">
      <c r="A4073" s="95">
        <v>4069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97"/>
    </row>
    <row r="4074" spans="1:70" ht="30" hidden="1" customHeight="1" x14ac:dyDescent="0.35">
      <c r="A4074" s="95">
        <v>4070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97"/>
    </row>
    <row r="4075" spans="1:70" ht="30" hidden="1" customHeight="1" x14ac:dyDescent="0.35">
      <c r="A4075" s="95">
        <v>4071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97"/>
    </row>
    <row r="4076" spans="1:70" ht="30" hidden="1" customHeight="1" x14ac:dyDescent="0.35">
      <c r="A4076" s="95">
        <v>4072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97"/>
    </row>
    <row r="4077" spans="1:70" ht="30" hidden="1" customHeight="1" x14ac:dyDescent="0.35">
      <c r="A4077" s="95">
        <v>4073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97"/>
    </row>
    <row r="4078" spans="1:70" ht="30" hidden="1" customHeight="1" x14ac:dyDescent="0.35">
      <c r="A4078" s="95">
        <v>4074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97"/>
    </row>
    <row r="4079" spans="1:70" ht="30" hidden="1" customHeight="1" x14ac:dyDescent="0.35">
      <c r="A4079" s="95">
        <v>4075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97"/>
    </row>
    <row r="4080" spans="1:70" ht="30" hidden="1" customHeight="1" x14ac:dyDescent="0.35">
      <c r="A4080" s="95">
        <v>4076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97"/>
    </row>
    <row r="4081" spans="1:70" ht="30" hidden="1" customHeight="1" x14ac:dyDescent="0.35">
      <c r="A4081" s="95">
        <v>4077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97"/>
    </row>
    <row r="4082" spans="1:70" ht="30" hidden="1" customHeight="1" x14ac:dyDescent="0.35">
      <c r="A4082" s="95">
        <v>4078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97"/>
    </row>
    <row r="4083" spans="1:70" ht="30" hidden="1" customHeight="1" x14ac:dyDescent="0.35">
      <c r="A4083" s="95">
        <v>4079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97"/>
    </row>
    <row r="4084" spans="1:70" ht="30" hidden="1" customHeight="1" x14ac:dyDescent="0.35">
      <c r="A4084" s="95">
        <v>4080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97"/>
    </row>
    <row r="4085" spans="1:70" ht="30" hidden="1" customHeight="1" x14ac:dyDescent="0.35">
      <c r="A4085" s="95">
        <v>4081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97"/>
    </row>
    <row r="4086" spans="1:70" ht="30" hidden="1" customHeight="1" x14ac:dyDescent="0.35">
      <c r="A4086" s="95">
        <v>4082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97"/>
    </row>
    <row r="4087" spans="1:70" ht="30" hidden="1" customHeight="1" x14ac:dyDescent="0.35">
      <c r="A4087" s="95">
        <v>4083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97"/>
    </row>
    <row r="4088" spans="1:70" ht="30" hidden="1" customHeight="1" x14ac:dyDescent="0.35">
      <c r="A4088" s="95">
        <v>4084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97"/>
    </row>
    <row r="4089" spans="1:70" ht="30" hidden="1" customHeight="1" x14ac:dyDescent="0.35">
      <c r="A4089" s="95">
        <v>4085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97"/>
    </row>
    <row r="4090" spans="1:70" ht="30" hidden="1" customHeight="1" x14ac:dyDescent="0.35">
      <c r="A4090" s="95">
        <v>4086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97"/>
    </row>
    <row r="4091" spans="1:70" ht="30" hidden="1" customHeight="1" x14ac:dyDescent="0.35">
      <c r="A4091" s="95">
        <v>4087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97"/>
    </row>
    <row r="4092" spans="1:70" ht="30" hidden="1" customHeight="1" x14ac:dyDescent="0.35">
      <c r="A4092" s="95">
        <v>4088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97"/>
    </row>
    <row r="4093" spans="1:70" ht="30" hidden="1" customHeight="1" x14ac:dyDescent="0.35">
      <c r="A4093" s="95">
        <v>4089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97"/>
    </row>
    <row r="4094" spans="1:70" ht="30" hidden="1" customHeight="1" x14ac:dyDescent="0.35">
      <c r="A4094" s="95">
        <v>4090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97"/>
    </row>
    <row r="4095" spans="1:70" ht="30" hidden="1" customHeight="1" x14ac:dyDescent="0.35">
      <c r="A4095" s="95">
        <v>4091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97"/>
    </row>
    <row r="4096" spans="1:70" ht="30" hidden="1" customHeight="1" x14ac:dyDescent="0.35">
      <c r="A4096" s="95">
        <v>4092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97"/>
    </row>
    <row r="4097" spans="1:70" ht="30" hidden="1" customHeight="1" x14ac:dyDescent="0.35">
      <c r="A4097" s="95">
        <v>4093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97"/>
    </row>
    <row r="4098" spans="1:70" ht="30" hidden="1" customHeight="1" x14ac:dyDescent="0.35">
      <c r="A4098" s="95">
        <v>4094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97"/>
    </row>
    <row r="4099" spans="1:70" ht="30" hidden="1" customHeight="1" x14ac:dyDescent="0.35">
      <c r="A4099" s="95">
        <v>4095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97"/>
    </row>
    <row r="4100" spans="1:70" ht="30" hidden="1" customHeight="1" x14ac:dyDescent="0.35">
      <c r="A4100" s="95">
        <v>4096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97"/>
    </row>
    <row r="4101" spans="1:70" ht="30" hidden="1" customHeight="1" x14ac:dyDescent="0.35">
      <c r="A4101" s="95">
        <v>4097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97"/>
    </row>
    <row r="4102" spans="1:70" ht="30" hidden="1" customHeight="1" x14ac:dyDescent="0.35">
      <c r="A4102" s="95">
        <v>4098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97"/>
    </row>
    <row r="4103" spans="1:70" ht="30" hidden="1" customHeight="1" x14ac:dyDescent="0.35">
      <c r="A4103" s="95">
        <v>4099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97"/>
    </row>
    <row r="4104" spans="1:70" ht="30" hidden="1" customHeight="1" x14ac:dyDescent="0.35">
      <c r="A4104" s="95">
        <v>4100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97"/>
    </row>
    <row r="4105" spans="1:70" ht="30" hidden="1" customHeight="1" x14ac:dyDescent="0.35">
      <c r="A4105" s="95">
        <v>4101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97"/>
    </row>
    <row r="4106" spans="1:70" ht="30" hidden="1" customHeight="1" x14ac:dyDescent="0.35">
      <c r="A4106" s="95">
        <v>4102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97"/>
    </row>
    <row r="4107" spans="1:70" ht="30" hidden="1" customHeight="1" x14ac:dyDescent="0.35">
      <c r="A4107" s="95">
        <v>4103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97"/>
    </row>
    <row r="4108" spans="1:70" ht="30" hidden="1" customHeight="1" x14ac:dyDescent="0.35">
      <c r="A4108" s="95">
        <v>4104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97"/>
    </row>
    <row r="4109" spans="1:70" ht="30" hidden="1" customHeight="1" x14ac:dyDescent="0.35">
      <c r="A4109" s="95">
        <v>4105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97"/>
    </row>
    <row r="4110" spans="1:70" ht="30" hidden="1" customHeight="1" x14ac:dyDescent="0.35">
      <c r="A4110" s="95">
        <v>4106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97"/>
    </row>
    <row r="4111" spans="1:70" ht="30" hidden="1" customHeight="1" x14ac:dyDescent="0.35">
      <c r="A4111" s="95">
        <v>4107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97"/>
    </row>
    <row r="4112" spans="1:70" ht="30" hidden="1" customHeight="1" x14ac:dyDescent="0.35">
      <c r="A4112" s="95">
        <v>4108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97"/>
    </row>
    <row r="4113" spans="1:70" ht="30" hidden="1" customHeight="1" x14ac:dyDescent="0.35">
      <c r="A4113" s="95">
        <v>4109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97"/>
    </row>
    <row r="4114" spans="1:70" ht="30" hidden="1" customHeight="1" x14ac:dyDescent="0.35">
      <c r="A4114" s="95">
        <v>4110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97"/>
    </row>
    <row r="4115" spans="1:70" ht="30" hidden="1" customHeight="1" x14ac:dyDescent="0.35">
      <c r="A4115" s="95">
        <v>4111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97"/>
    </row>
    <row r="4116" spans="1:70" ht="30" hidden="1" customHeight="1" x14ac:dyDescent="0.35">
      <c r="A4116" s="95">
        <v>4112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97"/>
    </row>
    <row r="4117" spans="1:70" ht="30" hidden="1" customHeight="1" x14ac:dyDescent="0.35">
      <c r="A4117" s="95">
        <v>4113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97"/>
    </row>
    <row r="4118" spans="1:70" ht="30" hidden="1" customHeight="1" x14ac:dyDescent="0.35">
      <c r="A4118" s="95">
        <v>4114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97"/>
    </row>
    <row r="4119" spans="1:70" ht="30" hidden="1" customHeight="1" x14ac:dyDescent="0.35">
      <c r="A4119" s="95">
        <v>4115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97"/>
    </row>
    <row r="4120" spans="1:70" ht="30" hidden="1" customHeight="1" x14ac:dyDescent="0.35">
      <c r="A4120" s="95">
        <v>4116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97"/>
    </row>
    <row r="4121" spans="1:70" ht="30" hidden="1" customHeight="1" x14ac:dyDescent="0.35">
      <c r="A4121" s="95">
        <v>4117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97"/>
    </row>
    <row r="4122" spans="1:70" ht="30" hidden="1" customHeight="1" x14ac:dyDescent="0.35">
      <c r="A4122" s="95">
        <v>4118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97"/>
    </row>
    <row r="4123" spans="1:70" ht="30" hidden="1" customHeight="1" x14ac:dyDescent="0.35">
      <c r="A4123" s="95">
        <v>4119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97"/>
    </row>
    <row r="4124" spans="1:70" ht="30" hidden="1" customHeight="1" x14ac:dyDescent="0.35">
      <c r="A4124" s="95">
        <v>4120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97"/>
    </row>
    <row r="4125" spans="1:70" ht="30" hidden="1" customHeight="1" x14ac:dyDescent="0.35">
      <c r="A4125" s="95">
        <v>4121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97"/>
    </row>
    <row r="4126" spans="1:70" ht="30" hidden="1" customHeight="1" x14ac:dyDescent="0.35">
      <c r="A4126" s="95">
        <v>4122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97"/>
    </row>
    <row r="4127" spans="1:70" ht="30" hidden="1" customHeight="1" x14ac:dyDescent="0.35">
      <c r="A4127" s="95">
        <v>4123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97"/>
    </row>
    <row r="4128" spans="1:70" ht="30" hidden="1" customHeight="1" x14ac:dyDescent="0.35">
      <c r="A4128" s="95">
        <v>4124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97"/>
    </row>
    <row r="4129" spans="1:70" ht="30" hidden="1" customHeight="1" x14ac:dyDescent="0.35">
      <c r="A4129" s="95">
        <v>4125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97"/>
    </row>
    <row r="4130" spans="1:70" ht="30" hidden="1" customHeight="1" x14ac:dyDescent="0.35">
      <c r="A4130" s="95">
        <v>4126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97"/>
    </row>
    <row r="4131" spans="1:70" ht="30" hidden="1" customHeight="1" x14ac:dyDescent="0.35">
      <c r="A4131" s="95">
        <v>4127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97"/>
    </row>
    <row r="4132" spans="1:70" ht="30" hidden="1" customHeight="1" x14ac:dyDescent="0.35">
      <c r="A4132" s="95">
        <v>4128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97"/>
    </row>
    <row r="4133" spans="1:70" ht="30" hidden="1" customHeight="1" x14ac:dyDescent="0.35">
      <c r="A4133" s="95">
        <v>4129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97"/>
    </row>
    <row r="4134" spans="1:70" ht="30" hidden="1" customHeight="1" x14ac:dyDescent="0.35">
      <c r="A4134" s="95">
        <v>4130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97"/>
    </row>
    <row r="4135" spans="1:70" ht="30" hidden="1" customHeight="1" x14ac:dyDescent="0.35">
      <c r="A4135" s="95">
        <v>4131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97"/>
    </row>
    <row r="4136" spans="1:70" ht="30" hidden="1" customHeight="1" x14ac:dyDescent="0.35">
      <c r="A4136" s="95">
        <v>4132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97"/>
    </row>
    <row r="4137" spans="1:70" ht="30" hidden="1" customHeight="1" x14ac:dyDescent="0.35">
      <c r="A4137" s="95">
        <v>4133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97"/>
    </row>
    <row r="4138" spans="1:70" ht="30" hidden="1" customHeight="1" x14ac:dyDescent="0.35">
      <c r="A4138" s="95">
        <v>4134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97"/>
    </row>
    <row r="4139" spans="1:70" ht="30" hidden="1" customHeight="1" x14ac:dyDescent="0.35">
      <c r="A4139" s="95">
        <v>4135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97"/>
    </row>
    <row r="4140" spans="1:70" ht="30" hidden="1" customHeight="1" x14ac:dyDescent="0.35">
      <c r="A4140" s="95">
        <v>4136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97"/>
    </row>
    <row r="4141" spans="1:70" ht="30" hidden="1" customHeight="1" x14ac:dyDescent="0.35">
      <c r="A4141" s="95">
        <v>4137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97"/>
    </row>
    <row r="4142" spans="1:70" ht="30" hidden="1" customHeight="1" x14ac:dyDescent="0.35">
      <c r="A4142" s="95">
        <v>4138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97"/>
    </row>
    <row r="4143" spans="1:70" ht="30" hidden="1" customHeight="1" x14ac:dyDescent="0.35">
      <c r="A4143" s="95">
        <v>4139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97"/>
    </row>
    <row r="4144" spans="1:70" ht="30" hidden="1" customHeight="1" x14ac:dyDescent="0.35">
      <c r="A4144" s="95">
        <v>4140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97"/>
    </row>
    <row r="4145" spans="1:70" ht="30" hidden="1" customHeight="1" x14ac:dyDescent="0.35">
      <c r="A4145" s="95">
        <v>4141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97"/>
    </row>
    <row r="4146" spans="1:70" ht="30" hidden="1" customHeight="1" x14ac:dyDescent="0.35">
      <c r="A4146" s="95">
        <v>4142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97"/>
    </row>
    <row r="4147" spans="1:70" ht="30" hidden="1" customHeight="1" x14ac:dyDescent="0.35">
      <c r="A4147" s="95">
        <v>4143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97"/>
    </row>
    <row r="4148" spans="1:70" ht="30" hidden="1" customHeight="1" x14ac:dyDescent="0.35">
      <c r="A4148" s="95">
        <v>4144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97"/>
    </row>
    <row r="4149" spans="1:70" ht="30" hidden="1" customHeight="1" x14ac:dyDescent="0.35">
      <c r="A4149" s="95">
        <v>4145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97"/>
    </row>
    <row r="4150" spans="1:70" ht="30" hidden="1" customHeight="1" x14ac:dyDescent="0.35">
      <c r="A4150" s="95">
        <v>4146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97"/>
    </row>
    <row r="4151" spans="1:70" ht="30" hidden="1" customHeight="1" x14ac:dyDescent="0.35">
      <c r="A4151" s="95">
        <v>4147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97"/>
    </row>
    <row r="4152" spans="1:70" ht="30" hidden="1" customHeight="1" x14ac:dyDescent="0.35">
      <c r="A4152" s="95">
        <v>4148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97"/>
    </row>
    <row r="4153" spans="1:70" ht="30" hidden="1" customHeight="1" x14ac:dyDescent="0.35">
      <c r="A4153" s="95">
        <v>4149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97"/>
    </row>
    <row r="4154" spans="1:70" ht="30" hidden="1" customHeight="1" x14ac:dyDescent="0.35">
      <c r="A4154" s="95">
        <v>4150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97"/>
    </row>
    <row r="4155" spans="1:70" ht="30" hidden="1" customHeight="1" x14ac:dyDescent="0.35">
      <c r="A4155" s="95">
        <v>4151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97"/>
    </row>
    <row r="4156" spans="1:70" ht="30" hidden="1" customHeight="1" x14ac:dyDescent="0.35">
      <c r="A4156" s="95">
        <v>4152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97"/>
    </row>
    <row r="4157" spans="1:70" ht="30" hidden="1" customHeight="1" x14ac:dyDescent="0.35">
      <c r="A4157" s="95">
        <v>4153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97"/>
    </row>
    <row r="4158" spans="1:70" ht="30" hidden="1" customHeight="1" x14ac:dyDescent="0.35">
      <c r="A4158" s="95">
        <v>4154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97"/>
    </row>
    <row r="4159" spans="1:70" ht="30" hidden="1" customHeight="1" x14ac:dyDescent="0.35">
      <c r="A4159" s="95">
        <v>4155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97"/>
    </row>
    <row r="4160" spans="1:70" ht="30" hidden="1" customHeight="1" x14ac:dyDescent="0.35">
      <c r="A4160" s="95">
        <v>4156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97"/>
    </row>
    <row r="4161" spans="1:70" ht="30" hidden="1" customHeight="1" x14ac:dyDescent="0.35">
      <c r="A4161" s="95">
        <v>4157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97"/>
    </row>
    <row r="4162" spans="1:70" ht="30" hidden="1" customHeight="1" x14ac:dyDescent="0.35">
      <c r="A4162" s="95">
        <v>4158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97"/>
    </row>
    <row r="4163" spans="1:70" ht="30" hidden="1" customHeight="1" x14ac:dyDescent="0.35">
      <c r="A4163" s="95">
        <v>4159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97"/>
    </row>
    <row r="4164" spans="1:70" ht="30" hidden="1" customHeight="1" x14ac:dyDescent="0.35">
      <c r="A4164" s="95">
        <v>4160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97"/>
    </row>
    <row r="4165" spans="1:70" ht="30" hidden="1" customHeight="1" x14ac:dyDescent="0.35">
      <c r="A4165" s="95">
        <v>4161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97"/>
    </row>
    <row r="4166" spans="1:70" ht="30" hidden="1" customHeight="1" x14ac:dyDescent="0.35">
      <c r="A4166" s="95">
        <v>4162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97"/>
    </row>
    <row r="4167" spans="1:70" ht="30" hidden="1" customHeight="1" x14ac:dyDescent="0.35">
      <c r="A4167" s="95">
        <v>4163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97"/>
    </row>
    <row r="4168" spans="1:70" ht="30" hidden="1" customHeight="1" x14ac:dyDescent="0.35">
      <c r="A4168" s="95">
        <v>4164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97"/>
    </row>
    <row r="4169" spans="1:70" ht="30" hidden="1" customHeight="1" x14ac:dyDescent="0.35">
      <c r="A4169" s="95">
        <v>4165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97"/>
    </row>
    <row r="4170" spans="1:70" ht="30" hidden="1" customHeight="1" x14ac:dyDescent="0.35">
      <c r="A4170" s="95">
        <v>4166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97"/>
    </row>
    <row r="4171" spans="1:70" ht="30" hidden="1" customHeight="1" x14ac:dyDescent="0.35">
      <c r="A4171" s="95">
        <v>4167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97"/>
    </row>
    <row r="4172" spans="1:70" ht="30" hidden="1" customHeight="1" x14ac:dyDescent="0.35">
      <c r="A4172" s="95">
        <v>4168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97"/>
    </row>
    <row r="4173" spans="1:70" ht="30" hidden="1" customHeight="1" x14ac:dyDescent="0.35">
      <c r="A4173" s="95">
        <v>4169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97"/>
    </row>
    <row r="4174" spans="1:70" ht="30" hidden="1" customHeight="1" x14ac:dyDescent="0.35">
      <c r="A4174" s="95">
        <v>4170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97"/>
    </row>
    <row r="4175" spans="1:70" ht="30" hidden="1" customHeight="1" x14ac:dyDescent="0.35">
      <c r="A4175" s="95">
        <v>4171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97"/>
    </row>
    <row r="4176" spans="1:70" ht="30" hidden="1" customHeight="1" x14ac:dyDescent="0.35">
      <c r="A4176" s="95">
        <v>4172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97"/>
    </row>
    <row r="4177" spans="1:70" ht="30" hidden="1" customHeight="1" x14ac:dyDescent="0.35">
      <c r="A4177" s="95">
        <v>4173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97"/>
    </row>
    <row r="4178" spans="1:70" ht="30" hidden="1" customHeight="1" x14ac:dyDescent="0.35">
      <c r="A4178" s="95">
        <v>4174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97"/>
    </row>
    <row r="4179" spans="1:70" ht="30" hidden="1" customHeight="1" x14ac:dyDescent="0.35">
      <c r="A4179" s="95">
        <v>4175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97"/>
    </row>
    <row r="4180" spans="1:70" ht="30" hidden="1" customHeight="1" x14ac:dyDescent="0.35">
      <c r="A4180" s="95">
        <v>4176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97"/>
    </row>
    <row r="4181" spans="1:70" ht="30" hidden="1" customHeight="1" x14ac:dyDescent="0.35">
      <c r="A4181" s="95">
        <v>4177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97"/>
    </row>
    <row r="4182" spans="1:70" ht="30" hidden="1" customHeight="1" x14ac:dyDescent="0.35">
      <c r="A4182" s="95">
        <v>4178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97"/>
    </row>
    <row r="4183" spans="1:70" ht="30" hidden="1" customHeight="1" x14ac:dyDescent="0.35">
      <c r="A4183" s="95">
        <v>4179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97"/>
    </row>
    <row r="4184" spans="1:70" ht="30" hidden="1" customHeight="1" x14ac:dyDescent="0.35">
      <c r="A4184" s="95">
        <v>4180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97"/>
    </row>
    <row r="4185" spans="1:70" ht="30" hidden="1" customHeight="1" x14ac:dyDescent="0.35">
      <c r="A4185" s="95">
        <v>4181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97"/>
    </row>
    <row r="4186" spans="1:70" ht="30" hidden="1" customHeight="1" x14ac:dyDescent="0.35">
      <c r="A4186" s="95">
        <v>4182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97"/>
    </row>
    <row r="4187" spans="1:70" ht="30" hidden="1" customHeight="1" x14ac:dyDescent="0.35">
      <c r="A4187" s="95">
        <v>4183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97"/>
    </row>
    <row r="4188" spans="1:70" ht="30" hidden="1" customHeight="1" x14ac:dyDescent="0.35">
      <c r="A4188" s="95">
        <v>4184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97"/>
    </row>
    <row r="4189" spans="1:70" ht="30" hidden="1" customHeight="1" x14ac:dyDescent="0.35">
      <c r="A4189" s="95">
        <v>4185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97"/>
    </row>
    <row r="4190" spans="1:70" ht="30" hidden="1" customHeight="1" x14ac:dyDescent="0.35">
      <c r="A4190" s="95">
        <v>4186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97"/>
    </row>
    <row r="4191" spans="1:70" ht="30" hidden="1" customHeight="1" x14ac:dyDescent="0.35">
      <c r="A4191" s="95">
        <v>4187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97"/>
    </row>
    <row r="4192" spans="1:70" ht="30" hidden="1" customHeight="1" x14ac:dyDescent="0.35">
      <c r="A4192" s="95">
        <v>4188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97"/>
    </row>
    <row r="4193" spans="1:70" ht="30" hidden="1" customHeight="1" x14ac:dyDescent="0.35">
      <c r="A4193" s="95">
        <v>4189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97"/>
    </row>
    <row r="4194" spans="1:70" ht="30" hidden="1" customHeight="1" x14ac:dyDescent="0.35">
      <c r="A4194" s="95">
        <v>4190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97"/>
    </row>
    <row r="4195" spans="1:70" ht="30" hidden="1" customHeight="1" x14ac:dyDescent="0.35">
      <c r="A4195" s="95">
        <v>4191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97"/>
    </row>
    <row r="4196" spans="1:70" ht="30" hidden="1" customHeight="1" x14ac:dyDescent="0.35">
      <c r="A4196" s="95">
        <v>4192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97"/>
    </row>
    <row r="4197" spans="1:70" ht="30" hidden="1" customHeight="1" x14ac:dyDescent="0.35">
      <c r="A4197" s="95">
        <v>4193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97"/>
    </row>
    <row r="4198" spans="1:70" ht="30" hidden="1" customHeight="1" x14ac:dyDescent="0.35">
      <c r="A4198" s="95">
        <v>4194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97"/>
    </row>
    <row r="4199" spans="1:70" ht="30" hidden="1" customHeight="1" x14ac:dyDescent="0.35">
      <c r="A4199" s="95">
        <v>4195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97"/>
    </row>
    <row r="4200" spans="1:70" ht="30" hidden="1" customHeight="1" x14ac:dyDescent="0.35">
      <c r="A4200" s="95">
        <v>4196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97"/>
    </row>
    <row r="4201" spans="1:70" ht="30" hidden="1" customHeight="1" x14ac:dyDescent="0.35">
      <c r="A4201" s="95">
        <v>4197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97"/>
    </row>
    <row r="4202" spans="1:70" ht="30" hidden="1" customHeight="1" x14ac:dyDescent="0.35">
      <c r="A4202" s="95">
        <v>4198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97"/>
    </row>
    <row r="4203" spans="1:70" ht="30" hidden="1" customHeight="1" x14ac:dyDescent="0.35">
      <c r="A4203" s="95">
        <v>4199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97"/>
    </row>
    <row r="4204" spans="1:70" ht="30" hidden="1" customHeight="1" x14ac:dyDescent="0.35">
      <c r="A4204" s="95">
        <v>4200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97"/>
    </row>
    <row r="4205" spans="1:70" ht="30" hidden="1" customHeight="1" x14ac:dyDescent="0.35">
      <c r="A4205" s="95">
        <v>4201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97"/>
    </row>
    <row r="4206" spans="1:70" ht="30" hidden="1" customHeight="1" x14ac:dyDescent="0.35">
      <c r="A4206" s="95">
        <v>4202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97"/>
    </row>
    <row r="4207" spans="1:70" ht="30" hidden="1" customHeight="1" x14ac:dyDescent="0.35">
      <c r="A4207" s="95">
        <v>4203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97"/>
    </row>
    <row r="4208" spans="1:70" ht="30" hidden="1" customHeight="1" x14ac:dyDescent="0.35">
      <c r="A4208" s="95">
        <v>4204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97"/>
    </row>
    <row r="4209" spans="1:70" ht="30" hidden="1" customHeight="1" x14ac:dyDescent="0.35">
      <c r="A4209" s="95">
        <v>4205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97"/>
    </row>
    <row r="4210" spans="1:70" ht="30" hidden="1" customHeight="1" x14ac:dyDescent="0.35">
      <c r="A4210" s="95">
        <v>4206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97"/>
    </row>
    <row r="4211" spans="1:70" ht="30" hidden="1" customHeight="1" x14ac:dyDescent="0.35">
      <c r="A4211" s="95">
        <v>4207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97"/>
    </row>
    <row r="4212" spans="1:70" ht="30" hidden="1" customHeight="1" x14ac:dyDescent="0.35">
      <c r="A4212" s="95">
        <v>4208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97"/>
    </row>
    <row r="4213" spans="1:70" ht="30" hidden="1" customHeight="1" x14ac:dyDescent="0.35">
      <c r="A4213" s="95">
        <v>4209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97"/>
    </row>
    <row r="4214" spans="1:70" ht="30" hidden="1" customHeight="1" x14ac:dyDescent="0.35">
      <c r="A4214" s="95">
        <v>4210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97"/>
    </row>
    <row r="4215" spans="1:70" ht="30" hidden="1" customHeight="1" x14ac:dyDescent="0.35">
      <c r="A4215" s="95">
        <v>4211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97"/>
    </row>
    <row r="4216" spans="1:70" ht="30" hidden="1" customHeight="1" x14ac:dyDescent="0.35">
      <c r="A4216" s="95">
        <v>4212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97"/>
    </row>
    <row r="4217" spans="1:70" ht="30" hidden="1" customHeight="1" x14ac:dyDescent="0.35">
      <c r="A4217" s="95">
        <v>4213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97"/>
    </row>
    <row r="4218" spans="1:70" ht="30" hidden="1" customHeight="1" x14ac:dyDescent="0.35">
      <c r="A4218" s="95">
        <v>4214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97"/>
    </row>
    <row r="4219" spans="1:70" ht="30" hidden="1" customHeight="1" x14ac:dyDescent="0.35">
      <c r="A4219" s="95">
        <v>4215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97"/>
    </row>
    <row r="4220" spans="1:70" ht="30" hidden="1" customHeight="1" x14ac:dyDescent="0.35">
      <c r="A4220" s="95">
        <v>4216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97"/>
    </row>
    <row r="4221" spans="1:70" ht="30" hidden="1" customHeight="1" x14ac:dyDescent="0.35">
      <c r="A4221" s="95">
        <v>4217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97"/>
    </row>
    <row r="4222" spans="1:70" ht="30" hidden="1" customHeight="1" x14ac:dyDescent="0.35">
      <c r="A4222" s="95">
        <v>4218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97"/>
    </row>
    <row r="4223" spans="1:70" ht="30" hidden="1" customHeight="1" x14ac:dyDescent="0.35">
      <c r="A4223" s="95">
        <v>4219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97"/>
    </row>
    <row r="4224" spans="1:70" ht="30" hidden="1" customHeight="1" x14ac:dyDescent="0.35">
      <c r="A4224" s="95">
        <v>4220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97"/>
    </row>
    <row r="4225" spans="1:70" ht="30" hidden="1" customHeight="1" x14ac:dyDescent="0.35">
      <c r="A4225" s="95">
        <v>4221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97"/>
    </row>
    <row r="4226" spans="1:70" ht="30" hidden="1" customHeight="1" x14ac:dyDescent="0.35">
      <c r="A4226" s="95">
        <v>4222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97"/>
    </row>
    <row r="4227" spans="1:70" ht="30" hidden="1" customHeight="1" x14ac:dyDescent="0.35">
      <c r="A4227" s="95">
        <v>4223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97"/>
    </row>
    <row r="4228" spans="1:70" ht="30" hidden="1" customHeight="1" x14ac:dyDescent="0.35">
      <c r="A4228" s="95">
        <v>4224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97"/>
    </row>
    <row r="4229" spans="1:70" ht="30" hidden="1" customHeight="1" x14ac:dyDescent="0.35">
      <c r="A4229" s="95">
        <v>4225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97"/>
    </row>
    <row r="4230" spans="1:70" ht="30" hidden="1" customHeight="1" x14ac:dyDescent="0.35">
      <c r="A4230" s="95">
        <v>4226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97"/>
    </row>
    <row r="4231" spans="1:70" ht="30" hidden="1" customHeight="1" x14ac:dyDescent="0.35">
      <c r="A4231" s="95">
        <v>4227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97"/>
    </row>
    <row r="4232" spans="1:70" ht="30" hidden="1" customHeight="1" x14ac:dyDescent="0.35">
      <c r="A4232" s="95">
        <v>4228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97"/>
    </row>
    <row r="4233" spans="1:70" ht="30" hidden="1" customHeight="1" x14ac:dyDescent="0.35">
      <c r="A4233" s="95">
        <v>4229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97"/>
    </row>
    <row r="4234" spans="1:70" ht="30" hidden="1" customHeight="1" x14ac:dyDescent="0.35">
      <c r="A4234" s="95">
        <v>4230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97"/>
    </row>
    <row r="4235" spans="1:70" ht="30" hidden="1" customHeight="1" x14ac:dyDescent="0.35">
      <c r="A4235" s="95">
        <v>4231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97"/>
    </row>
    <row r="4236" spans="1:70" ht="30" hidden="1" customHeight="1" x14ac:dyDescent="0.35">
      <c r="A4236" s="95">
        <v>4232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97"/>
    </row>
    <row r="4237" spans="1:70" ht="30" hidden="1" customHeight="1" x14ac:dyDescent="0.35">
      <c r="A4237" s="95">
        <v>4233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97"/>
    </row>
    <row r="4238" spans="1:70" ht="30" hidden="1" customHeight="1" x14ac:dyDescent="0.35">
      <c r="A4238" s="95">
        <v>4234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97"/>
    </row>
    <row r="4239" spans="1:70" ht="30" hidden="1" customHeight="1" x14ac:dyDescent="0.35">
      <c r="A4239" s="95">
        <v>4235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97"/>
    </row>
    <row r="4240" spans="1:70" ht="30" hidden="1" customHeight="1" x14ac:dyDescent="0.35">
      <c r="A4240" s="95">
        <v>4236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97"/>
    </row>
    <row r="4241" spans="1:70" ht="30" hidden="1" customHeight="1" x14ac:dyDescent="0.35">
      <c r="A4241" s="95">
        <v>4237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97"/>
    </row>
    <row r="4242" spans="1:70" ht="30" hidden="1" customHeight="1" x14ac:dyDescent="0.35">
      <c r="A4242" s="95">
        <v>4238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97"/>
    </row>
    <row r="4243" spans="1:70" ht="30" hidden="1" customHeight="1" x14ac:dyDescent="0.35">
      <c r="A4243" s="95">
        <v>4239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97"/>
    </row>
    <row r="4244" spans="1:70" ht="30" hidden="1" customHeight="1" x14ac:dyDescent="0.35">
      <c r="A4244" s="95">
        <v>4240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97"/>
    </row>
    <row r="4245" spans="1:70" ht="30" hidden="1" customHeight="1" x14ac:dyDescent="0.35">
      <c r="A4245" s="95">
        <v>4241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97"/>
    </row>
    <row r="4246" spans="1:70" ht="30" hidden="1" customHeight="1" x14ac:dyDescent="0.35">
      <c r="A4246" s="95">
        <v>4242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97"/>
    </row>
    <row r="4247" spans="1:70" ht="30" hidden="1" customHeight="1" x14ac:dyDescent="0.35">
      <c r="A4247" s="95">
        <v>4243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97"/>
    </row>
    <row r="4248" spans="1:70" ht="30" hidden="1" customHeight="1" x14ac:dyDescent="0.35">
      <c r="A4248" s="95">
        <v>4244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97"/>
    </row>
    <row r="4249" spans="1:70" ht="30" hidden="1" customHeight="1" x14ac:dyDescent="0.35">
      <c r="A4249" s="95">
        <v>4245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97"/>
    </row>
    <row r="4250" spans="1:70" ht="30" hidden="1" customHeight="1" x14ac:dyDescent="0.35">
      <c r="A4250" s="95">
        <v>4246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97"/>
    </row>
    <row r="4251" spans="1:70" ht="30" hidden="1" customHeight="1" x14ac:dyDescent="0.35">
      <c r="A4251" s="95">
        <v>4247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97"/>
    </row>
    <row r="4252" spans="1:70" ht="30" hidden="1" customHeight="1" x14ac:dyDescent="0.35">
      <c r="A4252" s="95">
        <v>4248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97"/>
    </row>
    <row r="4253" spans="1:70" ht="30" hidden="1" customHeight="1" x14ac:dyDescent="0.35">
      <c r="A4253" s="95">
        <v>4249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97"/>
    </row>
    <row r="4254" spans="1:70" ht="30" hidden="1" customHeight="1" x14ac:dyDescent="0.35">
      <c r="A4254" s="95">
        <v>4250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97"/>
    </row>
    <row r="4255" spans="1:70" ht="30" hidden="1" customHeight="1" x14ac:dyDescent="0.35">
      <c r="A4255" s="95">
        <v>4251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97"/>
    </row>
    <row r="4256" spans="1:70" ht="30" hidden="1" customHeight="1" x14ac:dyDescent="0.35">
      <c r="A4256" s="95">
        <v>4252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97"/>
    </row>
    <row r="4257" spans="1:70" ht="30" hidden="1" customHeight="1" x14ac:dyDescent="0.35">
      <c r="A4257" s="95">
        <v>4253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97"/>
    </row>
    <row r="4258" spans="1:70" ht="30" hidden="1" customHeight="1" x14ac:dyDescent="0.35">
      <c r="A4258" s="95">
        <v>4254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97"/>
    </row>
    <row r="4259" spans="1:70" ht="30" hidden="1" customHeight="1" x14ac:dyDescent="0.35">
      <c r="A4259" s="95">
        <v>4255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97"/>
    </row>
    <row r="4260" spans="1:70" ht="30" hidden="1" customHeight="1" x14ac:dyDescent="0.35">
      <c r="A4260" s="95">
        <v>4256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97"/>
    </row>
    <row r="4261" spans="1:70" ht="30" hidden="1" customHeight="1" x14ac:dyDescent="0.35">
      <c r="A4261" s="95">
        <v>4257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97"/>
    </row>
    <row r="4262" spans="1:70" ht="30" hidden="1" customHeight="1" x14ac:dyDescent="0.35">
      <c r="A4262" s="95">
        <v>4258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97"/>
    </row>
    <row r="4263" spans="1:70" ht="30" hidden="1" customHeight="1" x14ac:dyDescent="0.35">
      <c r="A4263" s="95">
        <v>4259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97"/>
    </row>
    <row r="4264" spans="1:70" ht="30" hidden="1" customHeight="1" x14ac:dyDescent="0.35">
      <c r="A4264" s="95">
        <v>4260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97"/>
    </row>
    <row r="4265" spans="1:70" ht="30" hidden="1" customHeight="1" x14ac:dyDescent="0.35">
      <c r="A4265" s="95">
        <v>4261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97"/>
    </row>
    <row r="4266" spans="1:70" ht="30" hidden="1" customHeight="1" x14ac:dyDescent="0.35">
      <c r="A4266" s="95">
        <v>4262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97"/>
    </row>
    <row r="4267" spans="1:70" ht="30" hidden="1" customHeight="1" x14ac:dyDescent="0.35">
      <c r="A4267" s="95">
        <v>4263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97"/>
    </row>
    <row r="4268" spans="1:70" ht="30" hidden="1" customHeight="1" x14ac:dyDescent="0.35">
      <c r="A4268" s="95">
        <v>4264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97"/>
    </row>
    <row r="4269" spans="1:70" ht="30" hidden="1" customHeight="1" x14ac:dyDescent="0.35">
      <c r="A4269" s="95">
        <v>4265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97"/>
    </row>
    <row r="4270" spans="1:70" ht="30" hidden="1" customHeight="1" x14ac:dyDescent="0.35">
      <c r="A4270" s="95">
        <v>4266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97"/>
    </row>
    <row r="4271" spans="1:70" ht="30" hidden="1" customHeight="1" x14ac:dyDescent="0.35">
      <c r="A4271" s="95">
        <v>4267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97"/>
    </row>
    <row r="4272" spans="1:70" ht="30" hidden="1" customHeight="1" x14ac:dyDescent="0.35">
      <c r="A4272" s="95">
        <v>4268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97"/>
    </row>
    <row r="4273" spans="1:70" ht="30" hidden="1" customHeight="1" x14ac:dyDescent="0.35">
      <c r="A4273" s="95">
        <v>4269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97"/>
    </row>
    <row r="4274" spans="1:70" ht="30" hidden="1" customHeight="1" x14ac:dyDescent="0.35">
      <c r="A4274" s="95">
        <v>4270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97"/>
    </row>
    <row r="4275" spans="1:70" ht="30" hidden="1" customHeight="1" x14ac:dyDescent="0.35">
      <c r="A4275" s="95">
        <v>4271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97"/>
    </row>
    <row r="4276" spans="1:70" ht="30" hidden="1" customHeight="1" x14ac:dyDescent="0.35">
      <c r="A4276" s="95">
        <v>4272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97"/>
    </row>
    <row r="4277" spans="1:70" ht="30" hidden="1" customHeight="1" x14ac:dyDescent="0.35">
      <c r="A4277" s="95">
        <v>4273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97"/>
    </row>
    <row r="4278" spans="1:70" ht="30" hidden="1" customHeight="1" x14ac:dyDescent="0.35">
      <c r="A4278" s="95">
        <v>4274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97"/>
    </row>
    <row r="4279" spans="1:70" ht="30" hidden="1" customHeight="1" x14ac:dyDescent="0.35">
      <c r="A4279" s="95">
        <v>4275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97"/>
    </row>
    <row r="4280" spans="1:70" ht="30" hidden="1" customHeight="1" x14ac:dyDescent="0.35">
      <c r="A4280" s="95">
        <v>4276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97"/>
    </row>
    <row r="4281" spans="1:70" ht="30" hidden="1" customHeight="1" x14ac:dyDescent="0.35">
      <c r="A4281" s="95">
        <v>4277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97"/>
    </row>
    <row r="4282" spans="1:70" ht="30" hidden="1" customHeight="1" x14ac:dyDescent="0.35">
      <c r="A4282" s="95">
        <v>4278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97"/>
    </row>
    <row r="4283" spans="1:70" ht="30" hidden="1" customHeight="1" x14ac:dyDescent="0.35">
      <c r="A4283" s="95">
        <v>4279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97"/>
    </row>
    <row r="4284" spans="1:70" ht="30" hidden="1" customHeight="1" x14ac:dyDescent="0.35">
      <c r="A4284" s="95">
        <v>4280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97"/>
    </row>
    <row r="4285" spans="1:70" ht="30" hidden="1" customHeight="1" x14ac:dyDescent="0.35">
      <c r="A4285" s="95">
        <v>4281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97"/>
    </row>
    <row r="4286" spans="1:70" ht="30" hidden="1" customHeight="1" x14ac:dyDescent="0.35">
      <c r="A4286" s="95">
        <v>4282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97"/>
    </row>
    <row r="4287" spans="1:70" ht="30" hidden="1" customHeight="1" x14ac:dyDescent="0.35">
      <c r="A4287" s="95">
        <v>4283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97"/>
    </row>
    <row r="4288" spans="1:70" ht="30" hidden="1" customHeight="1" x14ac:dyDescent="0.35">
      <c r="A4288" s="95">
        <v>4284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97"/>
    </row>
    <row r="4289" spans="1:70" ht="30" hidden="1" customHeight="1" x14ac:dyDescent="0.35">
      <c r="A4289" s="95">
        <v>4285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97"/>
    </row>
    <row r="4290" spans="1:70" ht="30" hidden="1" customHeight="1" x14ac:dyDescent="0.35">
      <c r="A4290" s="95">
        <v>4286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97"/>
    </row>
    <row r="4291" spans="1:70" ht="30" hidden="1" customHeight="1" x14ac:dyDescent="0.35">
      <c r="A4291" s="95">
        <v>4287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97"/>
    </row>
    <row r="4292" spans="1:70" ht="30" hidden="1" customHeight="1" x14ac:dyDescent="0.35">
      <c r="A4292" s="95">
        <v>4288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97"/>
    </row>
    <row r="4293" spans="1:70" ht="30" hidden="1" customHeight="1" x14ac:dyDescent="0.35">
      <c r="A4293" s="95">
        <v>4289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97"/>
    </row>
    <row r="4294" spans="1:70" ht="30" hidden="1" customHeight="1" x14ac:dyDescent="0.35">
      <c r="A4294" s="95">
        <v>4290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97"/>
    </row>
    <row r="4295" spans="1:70" ht="30" hidden="1" customHeight="1" x14ac:dyDescent="0.35">
      <c r="A4295" s="95">
        <v>4291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97"/>
    </row>
    <row r="4296" spans="1:70" ht="30" hidden="1" customHeight="1" x14ac:dyDescent="0.35">
      <c r="A4296" s="95">
        <v>4292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97"/>
    </row>
    <row r="4297" spans="1:70" ht="30" hidden="1" customHeight="1" x14ac:dyDescent="0.35">
      <c r="A4297" s="95">
        <v>4293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97"/>
    </row>
    <row r="4298" spans="1:70" ht="30" hidden="1" customHeight="1" x14ac:dyDescent="0.35">
      <c r="A4298" s="95">
        <v>4294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97"/>
    </row>
    <row r="4299" spans="1:70" ht="30" hidden="1" customHeight="1" x14ac:dyDescent="0.35">
      <c r="A4299" s="95">
        <v>4295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97"/>
    </row>
    <row r="4300" spans="1:70" ht="30" hidden="1" customHeight="1" x14ac:dyDescent="0.35">
      <c r="A4300" s="95">
        <v>4296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97"/>
    </row>
    <row r="4301" spans="1:70" ht="30" hidden="1" customHeight="1" x14ac:dyDescent="0.35">
      <c r="A4301" s="95">
        <v>4297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97"/>
    </row>
    <row r="4302" spans="1:70" ht="30" hidden="1" customHeight="1" x14ac:dyDescent="0.35">
      <c r="A4302" s="95">
        <v>4298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97"/>
    </row>
    <row r="4303" spans="1:70" ht="30" hidden="1" customHeight="1" x14ac:dyDescent="0.35">
      <c r="A4303" s="95">
        <v>4299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97"/>
    </row>
    <row r="4304" spans="1:70" ht="30" hidden="1" customHeight="1" x14ac:dyDescent="0.35">
      <c r="A4304" s="95">
        <v>4300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97"/>
    </row>
    <row r="4305" spans="1:70" ht="30" hidden="1" customHeight="1" x14ac:dyDescent="0.35">
      <c r="A4305" s="95">
        <v>4301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97"/>
    </row>
    <row r="4306" spans="1:70" ht="30" hidden="1" customHeight="1" x14ac:dyDescent="0.35">
      <c r="A4306" s="95">
        <v>4302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97"/>
    </row>
    <row r="4307" spans="1:70" ht="30" hidden="1" customHeight="1" x14ac:dyDescent="0.35">
      <c r="A4307" s="95">
        <v>4303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97"/>
    </row>
    <row r="4308" spans="1:70" ht="30" hidden="1" customHeight="1" x14ac:dyDescent="0.35">
      <c r="A4308" s="95">
        <v>4304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97"/>
    </row>
    <row r="4309" spans="1:70" ht="30" hidden="1" customHeight="1" x14ac:dyDescent="0.35">
      <c r="A4309" s="95">
        <v>4305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97"/>
    </row>
    <row r="4310" spans="1:70" ht="30" hidden="1" customHeight="1" x14ac:dyDescent="0.35">
      <c r="A4310" s="95">
        <v>4306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97"/>
    </row>
    <row r="4311" spans="1:70" ht="30" hidden="1" customHeight="1" x14ac:dyDescent="0.35">
      <c r="A4311" s="95">
        <v>4307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97"/>
    </row>
    <row r="4312" spans="1:70" ht="30" hidden="1" customHeight="1" x14ac:dyDescent="0.35">
      <c r="A4312" s="95">
        <v>4308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97"/>
    </row>
    <row r="4313" spans="1:70" ht="30" hidden="1" customHeight="1" x14ac:dyDescent="0.35">
      <c r="A4313" s="95">
        <v>4309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97"/>
    </row>
    <row r="4314" spans="1:70" ht="30" hidden="1" customHeight="1" x14ac:dyDescent="0.35">
      <c r="A4314" s="95">
        <v>4310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97"/>
    </row>
    <row r="4315" spans="1:70" ht="30" hidden="1" customHeight="1" x14ac:dyDescent="0.35">
      <c r="A4315" s="95">
        <v>4311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97"/>
    </row>
    <row r="4316" spans="1:70" ht="30" hidden="1" customHeight="1" x14ac:dyDescent="0.35">
      <c r="A4316" s="95">
        <v>4312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97"/>
    </row>
    <row r="4317" spans="1:70" ht="30" hidden="1" customHeight="1" x14ac:dyDescent="0.35">
      <c r="A4317" s="95">
        <v>4313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97"/>
    </row>
    <row r="4318" spans="1:70" ht="30" hidden="1" customHeight="1" x14ac:dyDescent="0.35">
      <c r="A4318" s="95">
        <v>4314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97"/>
    </row>
    <row r="4319" spans="1:70" ht="30" hidden="1" customHeight="1" x14ac:dyDescent="0.35">
      <c r="A4319" s="95">
        <v>4315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97"/>
    </row>
    <row r="4320" spans="1:70" ht="30" hidden="1" customHeight="1" x14ac:dyDescent="0.35">
      <c r="A4320" s="95">
        <v>4316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97"/>
    </row>
    <row r="4321" spans="1:70" ht="30" hidden="1" customHeight="1" x14ac:dyDescent="0.35">
      <c r="A4321" s="95">
        <v>4317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97"/>
    </row>
    <row r="4322" spans="1:70" ht="30" hidden="1" customHeight="1" x14ac:dyDescent="0.35">
      <c r="A4322" s="95">
        <v>4318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97"/>
    </row>
    <row r="4323" spans="1:70" ht="30" hidden="1" customHeight="1" x14ac:dyDescent="0.35">
      <c r="A4323" s="95">
        <v>4319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97"/>
    </row>
    <row r="4324" spans="1:70" ht="30" hidden="1" customHeight="1" x14ac:dyDescent="0.35">
      <c r="A4324" s="95">
        <v>4320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97"/>
    </row>
    <row r="4325" spans="1:70" ht="30" hidden="1" customHeight="1" x14ac:dyDescent="0.35">
      <c r="A4325" s="95">
        <v>4321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97"/>
    </row>
    <row r="4326" spans="1:70" ht="30" hidden="1" customHeight="1" x14ac:dyDescent="0.35">
      <c r="A4326" s="95">
        <v>4322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97"/>
    </row>
    <row r="4327" spans="1:70" ht="30" hidden="1" customHeight="1" x14ac:dyDescent="0.35">
      <c r="A4327" s="95">
        <v>4323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97"/>
    </row>
    <row r="4328" spans="1:70" ht="30" hidden="1" customHeight="1" x14ac:dyDescent="0.35">
      <c r="A4328" s="95">
        <v>4324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97"/>
    </row>
    <row r="4329" spans="1:70" ht="30" hidden="1" customHeight="1" x14ac:dyDescent="0.35">
      <c r="A4329" s="95">
        <v>4325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97"/>
    </row>
    <row r="4330" spans="1:70" ht="30" hidden="1" customHeight="1" x14ac:dyDescent="0.35">
      <c r="A4330" s="95">
        <v>4326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97"/>
    </row>
    <row r="4331" spans="1:70" ht="30" hidden="1" customHeight="1" x14ac:dyDescent="0.35">
      <c r="A4331" s="95">
        <v>4327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97"/>
    </row>
    <row r="4332" spans="1:70" ht="30" hidden="1" customHeight="1" x14ac:dyDescent="0.35">
      <c r="A4332" s="95">
        <v>4328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97"/>
    </row>
    <row r="4333" spans="1:70" ht="30" hidden="1" customHeight="1" x14ac:dyDescent="0.35">
      <c r="A4333" s="95">
        <v>4329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97"/>
    </row>
    <row r="4334" spans="1:70" ht="30" hidden="1" customHeight="1" x14ac:dyDescent="0.35">
      <c r="A4334" s="95">
        <v>4330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97"/>
    </row>
    <row r="4335" spans="1:70" ht="30" hidden="1" customHeight="1" x14ac:dyDescent="0.35">
      <c r="A4335" s="95">
        <v>4331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97"/>
    </row>
    <row r="4336" spans="1:70" ht="30" hidden="1" customHeight="1" x14ac:dyDescent="0.35">
      <c r="A4336" s="95">
        <v>4332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97"/>
    </row>
    <row r="4337" spans="1:70" ht="30" hidden="1" customHeight="1" x14ac:dyDescent="0.35">
      <c r="A4337" s="95">
        <v>4333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97"/>
    </row>
    <row r="4338" spans="1:70" ht="30" hidden="1" customHeight="1" x14ac:dyDescent="0.35">
      <c r="A4338" s="95">
        <v>4334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97"/>
    </row>
    <row r="4339" spans="1:70" ht="30" hidden="1" customHeight="1" x14ac:dyDescent="0.35">
      <c r="A4339" s="95">
        <v>4335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97"/>
    </row>
    <row r="4340" spans="1:70" ht="30" hidden="1" customHeight="1" x14ac:dyDescent="0.35">
      <c r="A4340" s="95">
        <v>4336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97"/>
    </row>
    <row r="4341" spans="1:70" ht="30" hidden="1" customHeight="1" x14ac:dyDescent="0.35">
      <c r="A4341" s="95">
        <v>4337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97"/>
    </row>
    <row r="4342" spans="1:70" ht="30" hidden="1" customHeight="1" x14ac:dyDescent="0.35">
      <c r="A4342" s="95">
        <v>4338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97"/>
    </row>
    <row r="4343" spans="1:70" ht="30" hidden="1" customHeight="1" x14ac:dyDescent="0.35">
      <c r="A4343" s="95">
        <v>4339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97"/>
    </row>
    <row r="4344" spans="1:70" ht="30" hidden="1" customHeight="1" x14ac:dyDescent="0.35">
      <c r="A4344" s="95">
        <v>4340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97"/>
    </row>
    <row r="4345" spans="1:70" ht="30" hidden="1" customHeight="1" x14ac:dyDescent="0.35">
      <c r="A4345" s="95">
        <v>4341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97"/>
    </row>
    <row r="4346" spans="1:70" ht="30" hidden="1" customHeight="1" x14ac:dyDescent="0.35">
      <c r="A4346" s="95">
        <v>4342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97"/>
    </row>
    <row r="4347" spans="1:70" ht="30" hidden="1" customHeight="1" x14ac:dyDescent="0.35">
      <c r="A4347" s="95">
        <v>4343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97"/>
    </row>
    <row r="4348" spans="1:70" ht="30" hidden="1" customHeight="1" x14ac:dyDescent="0.35">
      <c r="A4348" s="95">
        <v>4344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97"/>
    </row>
    <row r="4349" spans="1:70" ht="30" hidden="1" customHeight="1" x14ac:dyDescent="0.35">
      <c r="A4349" s="95">
        <v>4345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97"/>
    </row>
    <row r="4350" spans="1:70" ht="30" hidden="1" customHeight="1" x14ac:dyDescent="0.35">
      <c r="A4350" s="95">
        <v>4346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97"/>
    </row>
    <row r="4351" spans="1:70" ht="30" hidden="1" customHeight="1" x14ac:dyDescent="0.35">
      <c r="A4351" s="95">
        <v>4347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97"/>
    </row>
    <row r="4352" spans="1:70" ht="30" hidden="1" customHeight="1" x14ac:dyDescent="0.35">
      <c r="A4352" s="95">
        <v>4348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97"/>
    </row>
    <row r="4353" spans="1:70" ht="30" hidden="1" customHeight="1" x14ac:dyDescent="0.35">
      <c r="A4353" s="95">
        <v>4349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97"/>
    </row>
    <row r="4354" spans="1:70" ht="30" hidden="1" customHeight="1" x14ac:dyDescent="0.35">
      <c r="A4354" s="95">
        <v>4350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97"/>
    </row>
    <row r="4355" spans="1:70" ht="30" hidden="1" customHeight="1" x14ac:dyDescent="0.35">
      <c r="A4355" s="95">
        <v>4351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97"/>
    </row>
    <row r="4356" spans="1:70" ht="30" hidden="1" customHeight="1" x14ac:dyDescent="0.35">
      <c r="A4356" s="95">
        <v>4352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97"/>
    </row>
    <row r="4357" spans="1:70" ht="30" hidden="1" customHeight="1" x14ac:dyDescent="0.35">
      <c r="A4357" s="95">
        <v>4353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97"/>
    </row>
    <row r="4358" spans="1:70" ht="30" hidden="1" customHeight="1" x14ac:dyDescent="0.35">
      <c r="A4358" s="95">
        <v>4354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97"/>
    </row>
    <row r="4359" spans="1:70" ht="30" hidden="1" customHeight="1" x14ac:dyDescent="0.35">
      <c r="A4359" s="95">
        <v>4355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97"/>
    </row>
    <row r="4360" spans="1:70" ht="30" hidden="1" customHeight="1" x14ac:dyDescent="0.35">
      <c r="A4360" s="95">
        <v>4356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97"/>
    </row>
    <row r="4361" spans="1:70" ht="30" hidden="1" customHeight="1" x14ac:dyDescent="0.35">
      <c r="A4361" s="95">
        <v>4357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97"/>
    </row>
    <row r="4362" spans="1:70" ht="30" hidden="1" customHeight="1" x14ac:dyDescent="0.35">
      <c r="A4362" s="95">
        <v>4358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97"/>
    </row>
    <row r="4363" spans="1:70" ht="30" hidden="1" customHeight="1" x14ac:dyDescent="0.35">
      <c r="A4363" s="95">
        <v>4359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97"/>
    </row>
    <row r="4364" spans="1:70" ht="30" hidden="1" customHeight="1" x14ac:dyDescent="0.35">
      <c r="A4364" s="95">
        <v>4360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97"/>
    </row>
    <row r="4365" spans="1:70" ht="30" hidden="1" customHeight="1" x14ac:dyDescent="0.35">
      <c r="A4365" s="95">
        <v>4361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97"/>
    </row>
    <row r="4366" spans="1:70" ht="30" hidden="1" customHeight="1" x14ac:dyDescent="0.35">
      <c r="A4366" s="95">
        <v>4362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97"/>
    </row>
    <row r="4367" spans="1:70" ht="30" hidden="1" customHeight="1" x14ac:dyDescent="0.35">
      <c r="A4367" s="95">
        <v>4363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97"/>
    </row>
    <row r="4368" spans="1:70" ht="30" hidden="1" customHeight="1" x14ac:dyDescent="0.35">
      <c r="A4368" s="95">
        <v>4364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97"/>
    </row>
    <row r="4369" spans="1:70" ht="30" hidden="1" customHeight="1" x14ac:dyDescent="0.35">
      <c r="A4369" s="95">
        <v>4365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97"/>
    </row>
    <row r="4370" spans="1:70" ht="30" hidden="1" customHeight="1" x14ac:dyDescent="0.35">
      <c r="A4370" s="95">
        <v>4366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97"/>
    </row>
    <row r="4371" spans="1:70" ht="30" hidden="1" customHeight="1" x14ac:dyDescent="0.35">
      <c r="A4371" s="95">
        <v>4367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97"/>
    </row>
    <row r="4372" spans="1:70" ht="30" hidden="1" customHeight="1" x14ac:dyDescent="0.35">
      <c r="A4372" s="95">
        <v>4368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97"/>
    </row>
    <row r="4373" spans="1:70" ht="30" hidden="1" customHeight="1" x14ac:dyDescent="0.35">
      <c r="A4373" s="95">
        <v>4369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97"/>
    </row>
    <row r="4374" spans="1:70" ht="30" hidden="1" customHeight="1" x14ac:dyDescent="0.35">
      <c r="A4374" s="95">
        <v>4370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97"/>
    </row>
    <row r="4375" spans="1:70" ht="30" hidden="1" customHeight="1" x14ac:dyDescent="0.35">
      <c r="A4375" s="95">
        <v>4371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97"/>
    </row>
    <row r="4376" spans="1:70" ht="30" hidden="1" customHeight="1" x14ac:dyDescent="0.35">
      <c r="A4376" s="95">
        <v>4372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97"/>
    </row>
    <row r="4377" spans="1:70" ht="30" hidden="1" customHeight="1" x14ac:dyDescent="0.35">
      <c r="A4377" s="95">
        <v>4373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97"/>
    </row>
    <row r="4378" spans="1:70" ht="30" hidden="1" customHeight="1" x14ac:dyDescent="0.35">
      <c r="A4378" s="95">
        <v>4374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97"/>
    </row>
    <row r="4379" spans="1:70" ht="30" hidden="1" customHeight="1" x14ac:dyDescent="0.35">
      <c r="A4379" s="95">
        <v>4375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97"/>
    </row>
    <row r="4380" spans="1:70" ht="30" hidden="1" customHeight="1" x14ac:dyDescent="0.35">
      <c r="A4380" s="95">
        <v>4376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97"/>
    </row>
    <row r="4381" spans="1:70" ht="30" hidden="1" customHeight="1" x14ac:dyDescent="0.35">
      <c r="A4381" s="95">
        <v>4377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97"/>
    </row>
    <row r="4382" spans="1:70" ht="30" hidden="1" customHeight="1" x14ac:dyDescent="0.35">
      <c r="A4382" s="95">
        <v>4378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97"/>
    </row>
    <row r="4383" spans="1:70" ht="30" hidden="1" customHeight="1" x14ac:dyDescent="0.35">
      <c r="A4383" s="95">
        <v>4379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97"/>
    </row>
    <row r="4384" spans="1:70" ht="30" hidden="1" customHeight="1" x14ac:dyDescent="0.35">
      <c r="A4384" s="95">
        <v>4380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97"/>
    </row>
    <row r="4385" spans="1:70" ht="30" hidden="1" customHeight="1" x14ac:dyDescent="0.35">
      <c r="A4385" s="95">
        <v>4381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97"/>
    </row>
    <row r="4386" spans="1:70" ht="30" hidden="1" customHeight="1" x14ac:dyDescent="0.35">
      <c r="A4386" s="95">
        <v>4382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97"/>
    </row>
    <row r="4387" spans="1:70" ht="30" hidden="1" customHeight="1" x14ac:dyDescent="0.35">
      <c r="A4387" s="95">
        <v>4383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97"/>
    </row>
    <row r="4388" spans="1:70" ht="30" hidden="1" customHeight="1" x14ac:dyDescent="0.35">
      <c r="A4388" s="95">
        <v>4384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97"/>
    </row>
    <row r="4389" spans="1:70" ht="30" hidden="1" customHeight="1" x14ac:dyDescent="0.35">
      <c r="A4389" s="95">
        <v>4385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97"/>
    </row>
    <row r="4390" spans="1:70" ht="30" hidden="1" customHeight="1" x14ac:dyDescent="0.35">
      <c r="A4390" s="95">
        <v>4386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97"/>
    </row>
    <row r="4391" spans="1:70" ht="30" hidden="1" customHeight="1" x14ac:dyDescent="0.35">
      <c r="A4391" s="95">
        <v>4387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97"/>
    </row>
    <row r="4392" spans="1:70" ht="30" hidden="1" customHeight="1" x14ac:dyDescent="0.35">
      <c r="A4392" s="95">
        <v>4388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97"/>
    </row>
    <row r="4393" spans="1:70" ht="30" hidden="1" customHeight="1" x14ac:dyDescent="0.35">
      <c r="A4393" s="95">
        <v>4389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97"/>
    </row>
    <row r="4394" spans="1:70" ht="30" hidden="1" customHeight="1" x14ac:dyDescent="0.35">
      <c r="A4394" s="95">
        <v>4390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97"/>
    </row>
    <row r="4395" spans="1:70" ht="30" hidden="1" customHeight="1" x14ac:dyDescent="0.35">
      <c r="A4395" s="95">
        <v>4391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97"/>
    </row>
    <row r="4396" spans="1:70" ht="30" hidden="1" customHeight="1" x14ac:dyDescent="0.35">
      <c r="A4396" s="95">
        <v>4392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97"/>
    </row>
    <row r="4397" spans="1:70" ht="30" hidden="1" customHeight="1" x14ac:dyDescent="0.35">
      <c r="A4397" s="95">
        <v>4393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97"/>
    </row>
    <row r="4398" spans="1:70" ht="30" hidden="1" customHeight="1" x14ac:dyDescent="0.35">
      <c r="A4398" s="95">
        <v>4394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97"/>
    </row>
    <row r="4399" spans="1:70" ht="30" hidden="1" customHeight="1" x14ac:dyDescent="0.35">
      <c r="A4399" s="95">
        <v>4395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97"/>
    </row>
    <row r="4400" spans="1:70" ht="30" hidden="1" customHeight="1" x14ac:dyDescent="0.35">
      <c r="A4400" s="95">
        <v>4396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97"/>
    </row>
    <row r="4401" spans="1:70" ht="30" hidden="1" customHeight="1" x14ac:dyDescent="0.35">
      <c r="A4401" s="95">
        <v>4397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97"/>
    </row>
    <row r="4402" spans="1:70" ht="30" hidden="1" customHeight="1" x14ac:dyDescent="0.35">
      <c r="A4402" s="95">
        <v>4398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97"/>
    </row>
    <row r="4403" spans="1:70" ht="30" hidden="1" customHeight="1" x14ac:dyDescent="0.35">
      <c r="A4403" s="95">
        <v>4399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97"/>
    </row>
    <row r="4404" spans="1:70" ht="30" hidden="1" customHeight="1" x14ac:dyDescent="0.35">
      <c r="A4404" s="95">
        <v>4400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97"/>
    </row>
    <row r="4405" spans="1:70" ht="30" hidden="1" customHeight="1" x14ac:dyDescent="0.35">
      <c r="A4405" s="95">
        <v>4401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97"/>
    </row>
    <row r="4406" spans="1:70" ht="30" hidden="1" customHeight="1" x14ac:dyDescent="0.35">
      <c r="A4406" s="95">
        <v>4402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97"/>
    </row>
    <row r="4407" spans="1:70" ht="30" hidden="1" customHeight="1" x14ac:dyDescent="0.35">
      <c r="A4407" s="95">
        <v>4403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97"/>
    </row>
    <row r="4408" spans="1:70" ht="30" hidden="1" customHeight="1" x14ac:dyDescent="0.35">
      <c r="A4408" s="95">
        <v>4404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97"/>
    </row>
    <row r="4409" spans="1:70" ht="30" hidden="1" customHeight="1" x14ac:dyDescent="0.35">
      <c r="A4409" s="95">
        <v>4405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97"/>
    </row>
    <row r="4410" spans="1:70" ht="30" hidden="1" customHeight="1" x14ac:dyDescent="0.35">
      <c r="A4410" s="95">
        <v>4406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97"/>
    </row>
    <row r="4411" spans="1:70" ht="30" hidden="1" customHeight="1" x14ac:dyDescent="0.35">
      <c r="A4411" s="95">
        <v>4407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97"/>
    </row>
    <row r="4412" spans="1:70" ht="30" hidden="1" customHeight="1" x14ac:dyDescent="0.35">
      <c r="A4412" s="95">
        <v>4408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97"/>
    </row>
    <row r="4413" spans="1:70" ht="30" hidden="1" customHeight="1" x14ac:dyDescent="0.35">
      <c r="A4413" s="95">
        <v>4409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97"/>
    </row>
    <row r="4414" spans="1:70" ht="30" hidden="1" customHeight="1" x14ac:dyDescent="0.35">
      <c r="A4414" s="95">
        <v>4410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97"/>
    </row>
    <row r="4415" spans="1:70" ht="30" hidden="1" customHeight="1" x14ac:dyDescent="0.35">
      <c r="A4415" s="95">
        <v>4411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97"/>
    </row>
    <row r="4416" spans="1:70" ht="30" hidden="1" customHeight="1" x14ac:dyDescent="0.35">
      <c r="A4416" s="95">
        <v>4412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97"/>
    </row>
    <row r="4417" spans="1:70" ht="30" hidden="1" customHeight="1" x14ac:dyDescent="0.35">
      <c r="A4417" s="95">
        <v>4413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97"/>
    </row>
    <row r="4418" spans="1:70" ht="30" hidden="1" customHeight="1" x14ac:dyDescent="0.35">
      <c r="A4418" s="95">
        <v>4414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97"/>
    </row>
    <row r="4419" spans="1:70" ht="30" hidden="1" customHeight="1" x14ac:dyDescent="0.35">
      <c r="A4419" s="95">
        <v>4415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97"/>
    </row>
    <row r="4420" spans="1:70" ht="30" hidden="1" customHeight="1" x14ac:dyDescent="0.35">
      <c r="A4420" s="95">
        <v>4416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97"/>
    </row>
    <row r="4421" spans="1:70" ht="30" hidden="1" customHeight="1" x14ac:dyDescent="0.35">
      <c r="A4421" s="95">
        <v>4417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97"/>
    </row>
    <row r="4422" spans="1:70" ht="30" hidden="1" customHeight="1" x14ac:dyDescent="0.35">
      <c r="A4422" s="95">
        <v>4418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97"/>
    </row>
    <row r="4423" spans="1:70" ht="30" hidden="1" customHeight="1" x14ac:dyDescent="0.35">
      <c r="A4423" s="95">
        <v>4419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97"/>
    </row>
    <row r="4424" spans="1:70" ht="30" hidden="1" customHeight="1" x14ac:dyDescent="0.35">
      <c r="A4424" s="95">
        <v>4420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97"/>
    </row>
    <row r="4425" spans="1:70" ht="30" hidden="1" customHeight="1" x14ac:dyDescent="0.35">
      <c r="A4425" s="95">
        <v>4421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97"/>
    </row>
    <row r="4426" spans="1:70" ht="30" hidden="1" customHeight="1" x14ac:dyDescent="0.35">
      <c r="A4426" s="95">
        <v>4422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97"/>
    </row>
    <row r="4427" spans="1:70" ht="30" hidden="1" customHeight="1" x14ac:dyDescent="0.35">
      <c r="A4427" s="95">
        <v>4423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97"/>
    </row>
    <row r="4428" spans="1:70" ht="30" hidden="1" customHeight="1" x14ac:dyDescent="0.35">
      <c r="A4428" s="95">
        <v>4424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97"/>
    </row>
    <row r="4429" spans="1:70" ht="30" hidden="1" customHeight="1" x14ac:dyDescent="0.35">
      <c r="A4429" s="95">
        <v>4425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97"/>
    </row>
    <row r="4430" spans="1:70" ht="30" hidden="1" customHeight="1" x14ac:dyDescent="0.35">
      <c r="A4430" s="95">
        <v>4426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97"/>
    </row>
    <row r="4431" spans="1:70" ht="30" hidden="1" customHeight="1" x14ac:dyDescent="0.35">
      <c r="A4431" s="95">
        <v>4427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97"/>
    </row>
    <row r="4432" spans="1:70" ht="30" hidden="1" customHeight="1" x14ac:dyDescent="0.35">
      <c r="A4432" s="95">
        <v>4428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97"/>
    </row>
    <row r="4433" spans="1:70" ht="30" hidden="1" customHeight="1" x14ac:dyDescent="0.35">
      <c r="A4433" s="95">
        <v>4429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97"/>
    </row>
    <row r="4434" spans="1:70" ht="30" hidden="1" customHeight="1" x14ac:dyDescent="0.35">
      <c r="A4434" s="95">
        <v>4430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97"/>
    </row>
    <row r="4435" spans="1:70" ht="30" hidden="1" customHeight="1" x14ac:dyDescent="0.35">
      <c r="A4435" s="95">
        <v>4431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97"/>
    </row>
    <row r="4436" spans="1:70" ht="30" hidden="1" customHeight="1" x14ac:dyDescent="0.35">
      <c r="A4436" s="95">
        <v>4432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97"/>
    </row>
    <row r="4437" spans="1:70" ht="30" hidden="1" customHeight="1" x14ac:dyDescent="0.35">
      <c r="A4437" s="95">
        <v>4433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97"/>
    </row>
    <row r="4438" spans="1:70" ht="30" hidden="1" customHeight="1" x14ac:dyDescent="0.35">
      <c r="A4438" s="95">
        <v>4434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97"/>
    </row>
    <row r="4439" spans="1:70" ht="30" hidden="1" customHeight="1" x14ac:dyDescent="0.35">
      <c r="A4439" s="95">
        <v>4435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97"/>
    </row>
    <row r="4440" spans="1:70" ht="30" hidden="1" customHeight="1" x14ac:dyDescent="0.35">
      <c r="A4440" s="95">
        <v>4436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97"/>
    </row>
    <row r="4441" spans="1:70" ht="30" hidden="1" customHeight="1" x14ac:dyDescent="0.35">
      <c r="A4441" s="95">
        <v>4437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97"/>
    </row>
    <row r="4442" spans="1:70" ht="30" hidden="1" customHeight="1" x14ac:dyDescent="0.35">
      <c r="A4442" s="95">
        <v>4438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97"/>
    </row>
    <row r="4443" spans="1:70" ht="30" hidden="1" customHeight="1" x14ac:dyDescent="0.35">
      <c r="A4443" s="95">
        <v>4439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97"/>
    </row>
    <row r="4444" spans="1:70" ht="30" hidden="1" customHeight="1" x14ac:dyDescent="0.35">
      <c r="A4444" s="95">
        <v>4440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97"/>
    </row>
    <row r="4445" spans="1:70" ht="30" hidden="1" customHeight="1" x14ac:dyDescent="0.35">
      <c r="A4445" s="95">
        <v>4441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97"/>
    </row>
    <row r="4446" spans="1:70" ht="30" hidden="1" customHeight="1" x14ac:dyDescent="0.35">
      <c r="A4446" s="95">
        <v>4442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97"/>
    </row>
    <row r="4447" spans="1:70" ht="30" hidden="1" customHeight="1" x14ac:dyDescent="0.35">
      <c r="A4447" s="95">
        <v>4443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97"/>
    </row>
    <row r="4448" spans="1:70" ht="30" hidden="1" customHeight="1" x14ac:dyDescent="0.35">
      <c r="A4448" s="95">
        <v>4444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97"/>
    </row>
    <row r="4449" spans="1:70" ht="30" hidden="1" customHeight="1" x14ac:dyDescent="0.35">
      <c r="A4449" s="95">
        <v>4445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97"/>
    </row>
    <row r="4450" spans="1:70" ht="30" hidden="1" customHeight="1" x14ac:dyDescent="0.35">
      <c r="A4450" s="95">
        <v>4446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97"/>
    </row>
    <row r="4451" spans="1:70" ht="30" hidden="1" customHeight="1" x14ac:dyDescent="0.35">
      <c r="A4451" s="95">
        <v>4447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97"/>
    </row>
    <row r="4452" spans="1:70" ht="30" hidden="1" customHeight="1" x14ac:dyDescent="0.35">
      <c r="A4452" s="95">
        <v>4448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97"/>
    </row>
    <row r="4453" spans="1:70" ht="30" hidden="1" customHeight="1" x14ac:dyDescent="0.35">
      <c r="A4453" s="95">
        <v>4449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97"/>
    </row>
    <row r="4454" spans="1:70" ht="30" hidden="1" customHeight="1" x14ac:dyDescent="0.35">
      <c r="A4454" s="95">
        <v>4450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97"/>
    </row>
    <row r="4455" spans="1:70" ht="30" hidden="1" customHeight="1" x14ac:dyDescent="0.35">
      <c r="A4455" s="95">
        <v>4451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97"/>
    </row>
    <row r="4456" spans="1:70" ht="30" hidden="1" customHeight="1" x14ac:dyDescent="0.35">
      <c r="A4456" s="95">
        <v>4452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97"/>
    </row>
    <row r="4457" spans="1:70" ht="30" hidden="1" customHeight="1" x14ac:dyDescent="0.35">
      <c r="A4457" s="95">
        <v>4453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97"/>
    </row>
    <row r="4458" spans="1:70" ht="30" hidden="1" customHeight="1" x14ac:dyDescent="0.35">
      <c r="A4458" s="95">
        <v>4454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97"/>
    </row>
    <row r="4459" spans="1:70" ht="30" hidden="1" customHeight="1" x14ac:dyDescent="0.35">
      <c r="A4459" s="95">
        <v>4455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97"/>
    </row>
    <row r="4460" spans="1:70" ht="30" hidden="1" customHeight="1" x14ac:dyDescent="0.35">
      <c r="A4460" s="95">
        <v>4456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97"/>
    </row>
    <row r="4461" spans="1:70" ht="30" hidden="1" customHeight="1" x14ac:dyDescent="0.35">
      <c r="A4461" s="95">
        <v>4457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97"/>
    </row>
    <row r="4462" spans="1:70" ht="30" hidden="1" customHeight="1" x14ac:dyDescent="0.35">
      <c r="A4462" s="95">
        <v>4458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97"/>
    </row>
    <row r="4463" spans="1:70" ht="30" hidden="1" customHeight="1" x14ac:dyDescent="0.35">
      <c r="A4463" s="95">
        <v>4459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97"/>
    </row>
    <row r="4464" spans="1:70" ht="30" hidden="1" customHeight="1" x14ac:dyDescent="0.35">
      <c r="A4464" s="95">
        <v>4460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97"/>
    </row>
    <row r="4465" spans="1:70" ht="30" hidden="1" customHeight="1" x14ac:dyDescent="0.35">
      <c r="A4465" s="95">
        <v>4461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97"/>
    </row>
    <row r="4466" spans="1:70" ht="30" hidden="1" customHeight="1" x14ac:dyDescent="0.35">
      <c r="A4466" s="95">
        <v>4462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97"/>
    </row>
    <row r="4467" spans="1:70" ht="30" hidden="1" customHeight="1" x14ac:dyDescent="0.35">
      <c r="A4467" s="95">
        <v>4463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97"/>
    </row>
    <row r="4468" spans="1:70" ht="30" hidden="1" customHeight="1" x14ac:dyDescent="0.35">
      <c r="A4468" s="95">
        <v>4464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97"/>
    </row>
    <row r="4469" spans="1:70" ht="30" hidden="1" customHeight="1" x14ac:dyDescent="0.35">
      <c r="A4469" s="95">
        <v>4465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97"/>
    </row>
    <row r="4470" spans="1:70" ht="30" hidden="1" customHeight="1" x14ac:dyDescent="0.35">
      <c r="A4470" s="95">
        <v>4466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97"/>
    </row>
    <row r="4471" spans="1:70" ht="30" hidden="1" customHeight="1" x14ac:dyDescent="0.35">
      <c r="A4471" s="95">
        <v>4467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97"/>
    </row>
    <row r="4472" spans="1:70" ht="30" hidden="1" customHeight="1" x14ac:dyDescent="0.35">
      <c r="A4472" s="95">
        <v>4468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97"/>
    </row>
    <row r="4473" spans="1:70" ht="30" hidden="1" customHeight="1" x14ac:dyDescent="0.35">
      <c r="A4473" s="95">
        <v>4469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97"/>
    </row>
    <row r="4474" spans="1:70" ht="30" hidden="1" customHeight="1" x14ac:dyDescent="0.35">
      <c r="A4474" s="95">
        <v>4470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97"/>
    </row>
    <row r="4475" spans="1:70" ht="30" hidden="1" customHeight="1" x14ac:dyDescent="0.35">
      <c r="A4475" s="95">
        <v>4471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97"/>
    </row>
    <row r="4476" spans="1:70" ht="30" hidden="1" customHeight="1" x14ac:dyDescent="0.35">
      <c r="A4476" s="95">
        <v>4472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97"/>
    </row>
    <row r="4477" spans="1:70" ht="30" hidden="1" customHeight="1" x14ac:dyDescent="0.35">
      <c r="A4477" s="95">
        <v>4473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97"/>
    </row>
    <row r="4478" spans="1:70" ht="30" hidden="1" customHeight="1" x14ac:dyDescent="0.35">
      <c r="A4478" s="95">
        <v>4474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97"/>
    </row>
    <row r="4479" spans="1:70" ht="30" hidden="1" customHeight="1" x14ac:dyDescent="0.35">
      <c r="A4479" s="95">
        <v>4475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97"/>
    </row>
    <row r="4480" spans="1:70" ht="30" hidden="1" customHeight="1" x14ac:dyDescent="0.35">
      <c r="A4480" s="95">
        <v>4476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97"/>
    </row>
    <row r="4481" spans="1:70" ht="30" hidden="1" customHeight="1" x14ac:dyDescent="0.35">
      <c r="A4481" s="95">
        <v>4477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97"/>
    </row>
    <row r="4482" spans="1:70" ht="30" hidden="1" customHeight="1" x14ac:dyDescent="0.35">
      <c r="A4482" s="95">
        <v>4478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97"/>
    </row>
    <row r="4483" spans="1:70" ht="30" hidden="1" customHeight="1" x14ac:dyDescent="0.35">
      <c r="A4483" s="95">
        <v>4479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97"/>
    </row>
    <row r="4484" spans="1:70" ht="30" hidden="1" customHeight="1" x14ac:dyDescent="0.35">
      <c r="A4484" s="95">
        <v>4480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97"/>
    </row>
    <row r="4485" spans="1:70" ht="30" hidden="1" customHeight="1" x14ac:dyDescent="0.35">
      <c r="A4485" s="95">
        <v>4481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97"/>
    </row>
    <row r="4486" spans="1:70" ht="30" hidden="1" customHeight="1" x14ac:dyDescent="0.35">
      <c r="A4486" s="95">
        <v>4482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97"/>
    </row>
    <row r="4487" spans="1:70" ht="30" hidden="1" customHeight="1" x14ac:dyDescent="0.35">
      <c r="A4487" s="95">
        <v>4483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97"/>
    </row>
    <row r="4488" spans="1:70" ht="30" hidden="1" customHeight="1" x14ac:dyDescent="0.35">
      <c r="A4488" s="95">
        <v>4484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97"/>
    </row>
    <row r="4489" spans="1:70" ht="30" hidden="1" customHeight="1" x14ac:dyDescent="0.35">
      <c r="A4489" s="95">
        <v>4485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97"/>
    </row>
    <row r="4490" spans="1:70" ht="30" hidden="1" customHeight="1" x14ac:dyDescent="0.35">
      <c r="A4490" s="95">
        <v>4486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97"/>
    </row>
    <row r="4491" spans="1:70" ht="30" hidden="1" customHeight="1" x14ac:dyDescent="0.35">
      <c r="A4491" s="95">
        <v>4487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97"/>
    </row>
    <row r="4492" spans="1:70" ht="30" hidden="1" customHeight="1" x14ac:dyDescent="0.35">
      <c r="A4492" s="95">
        <v>4488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97"/>
    </row>
    <row r="4493" spans="1:70" ht="30" hidden="1" customHeight="1" x14ac:dyDescent="0.35">
      <c r="A4493" s="95">
        <v>4489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97"/>
    </row>
    <row r="4494" spans="1:70" ht="30" hidden="1" customHeight="1" x14ac:dyDescent="0.35">
      <c r="A4494" s="95">
        <v>4490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97"/>
    </row>
    <row r="4495" spans="1:70" ht="30" hidden="1" customHeight="1" x14ac:dyDescent="0.35">
      <c r="A4495" s="95">
        <v>4491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97"/>
    </row>
    <row r="4496" spans="1:70" ht="30" hidden="1" customHeight="1" x14ac:dyDescent="0.35">
      <c r="A4496" s="95">
        <v>4492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97"/>
    </row>
    <row r="4497" spans="1:70" ht="30" hidden="1" customHeight="1" x14ac:dyDescent="0.35">
      <c r="A4497" s="95">
        <v>4493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97"/>
    </row>
    <row r="4498" spans="1:70" ht="30" hidden="1" customHeight="1" x14ac:dyDescent="0.35">
      <c r="A4498" s="95">
        <v>4494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97"/>
    </row>
    <row r="4499" spans="1:70" ht="30" hidden="1" customHeight="1" x14ac:dyDescent="0.35">
      <c r="A4499" s="95">
        <v>4495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97"/>
    </row>
    <row r="4500" spans="1:70" ht="30" hidden="1" customHeight="1" x14ac:dyDescent="0.35">
      <c r="A4500" s="95">
        <v>4496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97"/>
    </row>
    <row r="4501" spans="1:70" ht="30" hidden="1" customHeight="1" x14ac:dyDescent="0.35">
      <c r="A4501" s="95">
        <v>4497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97"/>
    </row>
    <row r="4502" spans="1:70" ht="30" hidden="1" customHeight="1" x14ac:dyDescent="0.35">
      <c r="A4502" s="95">
        <v>4498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97"/>
    </row>
    <row r="4503" spans="1:70" ht="30" hidden="1" customHeight="1" x14ac:dyDescent="0.35">
      <c r="A4503" s="95">
        <v>4499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97"/>
    </row>
    <row r="4504" spans="1:70" ht="30" hidden="1" customHeight="1" x14ac:dyDescent="0.35">
      <c r="A4504" s="95">
        <v>4500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97"/>
    </row>
    <row r="4505" spans="1:70" ht="30" hidden="1" customHeight="1" x14ac:dyDescent="0.35">
      <c r="A4505" s="95">
        <v>4501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97"/>
    </row>
    <row r="4506" spans="1:70" ht="30" hidden="1" customHeight="1" x14ac:dyDescent="0.35">
      <c r="A4506" s="95">
        <v>4502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97"/>
    </row>
    <row r="4507" spans="1:70" ht="30" hidden="1" customHeight="1" x14ac:dyDescent="0.35">
      <c r="A4507" s="95">
        <v>4503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97"/>
    </row>
    <row r="4508" spans="1:70" ht="30" hidden="1" customHeight="1" x14ac:dyDescent="0.35">
      <c r="A4508" s="95">
        <v>4504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97"/>
    </row>
    <row r="4509" spans="1:70" ht="30" hidden="1" customHeight="1" x14ac:dyDescent="0.35">
      <c r="A4509" s="95">
        <v>4505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97"/>
    </row>
    <row r="4510" spans="1:70" ht="30" hidden="1" customHeight="1" x14ac:dyDescent="0.35">
      <c r="A4510" s="95">
        <v>4506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97"/>
    </row>
    <row r="4511" spans="1:70" ht="30" hidden="1" customHeight="1" x14ac:dyDescent="0.35">
      <c r="A4511" s="95">
        <v>4507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97"/>
    </row>
    <row r="4512" spans="1:70" ht="30" hidden="1" customHeight="1" x14ac:dyDescent="0.35">
      <c r="A4512" s="95">
        <v>4508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97"/>
    </row>
    <row r="4513" spans="1:70" ht="30" hidden="1" customHeight="1" x14ac:dyDescent="0.35">
      <c r="A4513" s="95">
        <v>4509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97"/>
    </row>
    <row r="4514" spans="1:70" ht="30" hidden="1" customHeight="1" x14ac:dyDescent="0.35">
      <c r="A4514" s="95">
        <v>4510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97"/>
    </row>
    <row r="4515" spans="1:70" ht="30" hidden="1" customHeight="1" x14ac:dyDescent="0.35">
      <c r="A4515" s="95">
        <v>4511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97"/>
    </row>
    <row r="4516" spans="1:70" ht="30" hidden="1" customHeight="1" x14ac:dyDescent="0.35">
      <c r="A4516" s="95">
        <v>4512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97"/>
    </row>
    <row r="4517" spans="1:70" ht="30" hidden="1" customHeight="1" x14ac:dyDescent="0.35">
      <c r="A4517" s="95">
        <v>4513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97"/>
    </row>
    <row r="4518" spans="1:70" ht="30" hidden="1" customHeight="1" x14ac:dyDescent="0.35">
      <c r="A4518" s="95">
        <v>4514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97"/>
    </row>
    <row r="4519" spans="1:70" ht="30" hidden="1" customHeight="1" x14ac:dyDescent="0.35">
      <c r="A4519" s="95">
        <v>4515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97"/>
    </row>
    <row r="4520" spans="1:70" ht="30" hidden="1" customHeight="1" x14ac:dyDescent="0.35">
      <c r="A4520" s="95">
        <v>4516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97"/>
    </row>
    <row r="4521" spans="1:70" ht="30" hidden="1" customHeight="1" x14ac:dyDescent="0.35">
      <c r="A4521" s="95">
        <v>4517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97"/>
    </row>
    <row r="4522" spans="1:70" ht="30" hidden="1" customHeight="1" x14ac:dyDescent="0.35">
      <c r="A4522" s="95">
        <v>4518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97"/>
    </row>
    <row r="4523" spans="1:70" ht="30" hidden="1" customHeight="1" x14ac:dyDescent="0.35">
      <c r="A4523" s="95">
        <v>4519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97"/>
    </row>
    <row r="4524" spans="1:70" ht="30" hidden="1" customHeight="1" x14ac:dyDescent="0.35">
      <c r="A4524" s="95">
        <v>4520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97"/>
    </row>
    <row r="4525" spans="1:70" ht="30" hidden="1" customHeight="1" x14ac:dyDescent="0.35">
      <c r="A4525" s="95">
        <v>4521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97"/>
    </row>
    <row r="4526" spans="1:70" ht="30" hidden="1" customHeight="1" x14ac:dyDescent="0.35">
      <c r="A4526" s="95">
        <v>4522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97"/>
    </row>
    <row r="4527" spans="1:70" ht="30" hidden="1" customHeight="1" x14ac:dyDescent="0.35">
      <c r="A4527" s="95">
        <v>4523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97"/>
    </row>
    <row r="4528" spans="1:70" ht="30" hidden="1" customHeight="1" x14ac:dyDescent="0.35">
      <c r="A4528" s="95">
        <v>4524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97"/>
    </row>
    <row r="4529" spans="1:70" ht="30" hidden="1" customHeight="1" x14ac:dyDescent="0.35">
      <c r="A4529" s="95">
        <v>4525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97"/>
    </row>
    <row r="4530" spans="1:70" ht="30" hidden="1" customHeight="1" x14ac:dyDescent="0.35">
      <c r="A4530" s="95">
        <v>4526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97"/>
    </row>
    <row r="4531" spans="1:70" ht="30" hidden="1" customHeight="1" x14ac:dyDescent="0.35">
      <c r="A4531" s="95">
        <v>4527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97"/>
    </row>
    <row r="4532" spans="1:70" ht="30" hidden="1" customHeight="1" x14ac:dyDescent="0.35">
      <c r="A4532" s="95">
        <v>4528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97"/>
    </row>
    <row r="4533" spans="1:70" ht="30" hidden="1" customHeight="1" x14ac:dyDescent="0.35">
      <c r="A4533" s="95">
        <v>4529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97"/>
    </row>
    <row r="4534" spans="1:70" ht="30" hidden="1" customHeight="1" x14ac:dyDescent="0.35">
      <c r="A4534" s="95">
        <v>4530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97"/>
    </row>
    <row r="4535" spans="1:70" ht="30" hidden="1" customHeight="1" x14ac:dyDescent="0.35">
      <c r="A4535" s="95">
        <v>4531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97"/>
    </row>
    <row r="4536" spans="1:70" ht="30" hidden="1" customHeight="1" x14ac:dyDescent="0.35">
      <c r="A4536" s="95">
        <v>4532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97"/>
    </row>
    <row r="4537" spans="1:70" ht="30" hidden="1" customHeight="1" x14ac:dyDescent="0.35">
      <c r="A4537" s="95">
        <v>4533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97"/>
    </row>
    <row r="4538" spans="1:70" ht="30" hidden="1" customHeight="1" x14ac:dyDescent="0.35">
      <c r="A4538" s="95">
        <v>4534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97"/>
    </row>
    <row r="4539" spans="1:70" ht="30" hidden="1" customHeight="1" x14ac:dyDescent="0.35">
      <c r="A4539" s="95">
        <v>4535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97"/>
    </row>
    <row r="4540" spans="1:70" ht="30" hidden="1" customHeight="1" x14ac:dyDescent="0.35">
      <c r="A4540" s="95">
        <v>4536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97"/>
    </row>
    <row r="4541" spans="1:70" ht="30" hidden="1" customHeight="1" x14ac:dyDescent="0.35">
      <c r="A4541" s="95">
        <v>4537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97"/>
    </row>
    <row r="4542" spans="1:70" ht="30" hidden="1" customHeight="1" x14ac:dyDescent="0.35">
      <c r="A4542" s="95">
        <v>4538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97"/>
    </row>
    <row r="4543" spans="1:70" ht="30" hidden="1" customHeight="1" x14ac:dyDescent="0.35">
      <c r="A4543" s="95">
        <v>4539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97"/>
    </row>
    <row r="4544" spans="1:70" ht="30" hidden="1" customHeight="1" x14ac:dyDescent="0.35">
      <c r="A4544" s="95">
        <v>4540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97"/>
    </row>
    <row r="4545" spans="1:70" ht="30" hidden="1" customHeight="1" x14ac:dyDescent="0.35">
      <c r="A4545" s="95">
        <v>4541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97"/>
    </row>
    <row r="4546" spans="1:70" ht="30" hidden="1" customHeight="1" x14ac:dyDescent="0.35">
      <c r="A4546" s="95">
        <v>4542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97"/>
    </row>
    <row r="4547" spans="1:70" ht="30" hidden="1" customHeight="1" x14ac:dyDescent="0.35">
      <c r="A4547" s="95">
        <v>4543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97"/>
    </row>
    <row r="4548" spans="1:70" ht="30" hidden="1" customHeight="1" x14ac:dyDescent="0.35">
      <c r="A4548" s="95">
        <v>4544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97"/>
    </row>
    <row r="4549" spans="1:70" ht="30" hidden="1" customHeight="1" x14ac:dyDescent="0.35">
      <c r="A4549" s="95">
        <v>4545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97"/>
    </row>
    <row r="4550" spans="1:70" ht="30" hidden="1" customHeight="1" x14ac:dyDescent="0.35">
      <c r="A4550" s="95">
        <v>4546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97"/>
    </row>
    <row r="4551" spans="1:70" ht="30" hidden="1" customHeight="1" x14ac:dyDescent="0.35">
      <c r="A4551" s="95">
        <v>4547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97"/>
    </row>
    <row r="4552" spans="1:70" ht="30" hidden="1" customHeight="1" x14ac:dyDescent="0.35">
      <c r="A4552" s="95">
        <v>4548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97"/>
    </row>
    <row r="4553" spans="1:70" ht="30" hidden="1" customHeight="1" x14ac:dyDescent="0.35">
      <c r="A4553" s="95">
        <v>4549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97"/>
    </row>
    <row r="4554" spans="1:70" ht="30" hidden="1" customHeight="1" x14ac:dyDescent="0.35">
      <c r="A4554" s="95">
        <v>4550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97"/>
    </row>
    <row r="4555" spans="1:70" ht="30" hidden="1" customHeight="1" x14ac:dyDescent="0.35">
      <c r="A4555" s="95">
        <v>4551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97"/>
    </row>
    <row r="4556" spans="1:70" ht="30" hidden="1" customHeight="1" x14ac:dyDescent="0.35">
      <c r="A4556" s="95">
        <v>4552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97"/>
    </row>
    <row r="4557" spans="1:70" ht="30" hidden="1" customHeight="1" x14ac:dyDescent="0.35">
      <c r="A4557" s="95">
        <v>4553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97"/>
    </row>
    <row r="4558" spans="1:70" ht="30" hidden="1" customHeight="1" x14ac:dyDescent="0.35">
      <c r="A4558" s="95">
        <v>4554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97"/>
    </row>
    <row r="4559" spans="1:70" ht="30" hidden="1" customHeight="1" x14ac:dyDescent="0.35">
      <c r="A4559" s="95">
        <v>4555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97"/>
    </row>
    <row r="4560" spans="1:70" ht="30" hidden="1" customHeight="1" x14ac:dyDescent="0.35">
      <c r="A4560" s="95">
        <v>4556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97"/>
    </row>
    <row r="4561" spans="1:70" ht="30" hidden="1" customHeight="1" x14ac:dyDescent="0.35">
      <c r="A4561" s="95">
        <v>4557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97"/>
    </row>
    <row r="4562" spans="1:70" ht="30" hidden="1" customHeight="1" x14ac:dyDescent="0.35">
      <c r="A4562" s="95">
        <v>4558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97"/>
    </row>
    <row r="4563" spans="1:70" ht="30" hidden="1" customHeight="1" x14ac:dyDescent="0.35">
      <c r="A4563" s="95">
        <v>4559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97"/>
    </row>
    <row r="4564" spans="1:70" ht="30" hidden="1" customHeight="1" x14ac:dyDescent="0.35">
      <c r="A4564" s="95">
        <v>4560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97"/>
    </row>
    <row r="4565" spans="1:70" ht="30" hidden="1" customHeight="1" x14ac:dyDescent="0.35">
      <c r="A4565" s="95">
        <v>4561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97"/>
    </row>
    <row r="4566" spans="1:70" ht="30" hidden="1" customHeight="1" x14ac:dyDescent="0.35">
      <c r="A4566" s="95">
        <v>4562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97"/>
    </row>
    <row r="4567" spans="1:70" ht="30" hidden="1" customHeight="1" x14ac:dyDescent="0.35">
      <c r="A4567" s="95">
        <v>4563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97"/>
    </row>
    <row r="4568" spans="1:70" ht="30" hidden="1" customHeight="1" x14ac:dyDescent="0.35">
      <c r="A4568" s="95">
        <v>4564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97"/>
    </row>
    <row r="4569" spans="1:70" ht="30" hidden="1" customHeight="1" x14ac:dyDescent="0.35">
      <c r="A4569" s="95">
        <v>4565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97"/>
    </row>
    <row r="4570" spans="1:70" ht="30" hidden="1" customHeight="1" x14ac:dyDescent="0.35">
      <c r="A4570" s="95">
        <v>4566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97"/>
    </row>
    <row r="4571" spans="1:70" ht="30" hidden="1" customHeight="1" x14ac:dyDescent="0.35">
      <c r="A4571" s="95">
        <v>4567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97"/>
    </row>
    <row r="4572" spans="1:70" ht="30" hidden="1" customHeight="1" x14ac:dyDescent="0.35">
      <c r="A4572" s="95">
        <v>4568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97"/>
    </row>
    <row r="4573" spans="1:70" ht="30" hidden="1" customHeight="1" x14ac:dyDescent="0.35">
      <c r="A4573" s="95">
        <v>4569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97"/>
    </row>
    <row r="4574" spans="1:70" ht="30" hidden="1" customHeight="1" x14ac:dyDescent="0.35">
      <c r="A4574" s="95">
        <v>4570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97"/>
    </row>
    <row r="4575" spans="1:70" ht="30" hidden="1" customHeight="1" x14ac:dyDescent="0.35">
      <c r="A4575" s="95">
        <v>4571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97"/>
    </row>
    <row r="4576" spans="1:70" ht="30" hidden="1" customHeight="1" x14ac:dyDescent="0.35">
      <c r="A4576" s="95">
        <v>4572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97"/>
    </row>
    <row r="4577" spans="1:70" ht="30" hidden="1" customHeight="1" x14ac:dyDescent="0.35">
      <c r="A4577" s="95">
        <v>4573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97"/>
    </row>
    <row r="4578" spans="1:70" ht="30" hidden="1" customHeight="1" x14ac:dyDescent="0.35">
      <c r="A4578" s="95">
        <v>4574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97"/>
    </row>
    <row r="4579" spans="1:70" ht="30" hidden="1" customHeight="1" x14ac:dyDescent="0.35">
      <c r="A4579" s="95">
        <v>4575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97"/>
    </row>
    <row r="4580" spans="1:70" ht="30" hidden="1" customHeight="1" x14ac:dyDescent="0.35">
      <c r="A4580" s="95">
        <v>4576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97"/>
    </row>
    <row r="4581" spans="1:70" ht="30" hidden="1" customHeight="1" x14ac:dyDescent="0.35">
      <c r="A4581" s="95">
        <v>4577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97"/>
    </row>
    <row r="4582" spans="1:70" ht="30" hidden="1" customHeight="1" x14ac:dyDescent="0.35">
      <c r="A4582" s="95">
        <v>4578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97"/>
    </row>
    <row r="4583" spans="1:70" ht="30" hidden="1" customHeight="1" x14ac:dyDescent="0.35">
      <c r="A4583" s="95">
        <v>4579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97"/>
    </row>
    <row r="4584" spans="1:70" ht="30" hidden="1" customHeight="1" x14ac:dyDescent="0.35">
      <c r="A4584" s="95">
        <v>4580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97"/>
    </row>
    <row r="4585" spans="1:70" ht="30" hidden="1" customHeight="1" x14ac:dyDescent="0.35">
      <c r="A4585" s="95">
        <v>4581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97"/>
    </row>
    <row r="4586" spans="1:70" ht="30" hidden="1" customHeight="1" x14ac:dyDescent="0.35">
      <c r="A4586" s="95">
        <v>4582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97"/>
    </row>
    <row r="4587" spans="1:70" ht="30" hidden="1" customHeight="1" x14ac:dyDescent="0.35">
      <c r="A4587" s="95">
        <v>4583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97"/>
    </row>
    <row r="4588" spans="1:70" ht="30" hidden="1" customHeight="1" x14ac:dyDescent="0.35">
      <c r="A4588" s="95">
        <v>4584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97"/>
    </row>
    <row r="4589" spans="1:70" ht="30" hidden="1" customHeight="1" x14ac:dyDescent="0.35">
      <c r="A4589" s="95">
        <v>4585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97"/>
    </row>
    <row r="4590" spans="1:70" ht="30" hidden="1" customHeight="1" x14ac:dyDescent="0.35">
      <c r="A4590" s="95">
        <v>4586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97"/>
    </row>
    <row r="4591" spans="1:70" ht="30" hidden="1" customHeight="1" x14ac:dyDescent="0.35">
      <c r="A4591" s="95">
        <v>4587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97"/>
    </row>
    <row r="4592" spans="1:70" ht="30" hidden="1" customHeight="1" x14ac:dyDescent="0.35">
      <c r="A4592" s="95">
        <v>4588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97"/>
    </row>
    <row r="4593" spans="1:70" ht="30" hidden="1" customHeight="1" x14ac:dyDescent="0.35">
      <c r="A4593" s="95">
        <v>4589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97"/>
    </row>
    <row r="4594" spans="1:70" ht="30" hidden="1" customHeight="1" x14ac:dyDescent="0.35">
      <c r="A4594" s="95">
        <v>4590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97"/>
    </row>
    <row r="4595" spans="1:70" ht="30" hidden="1" customHeight="1" x14ac:dyDescent="0.35">
      <c r="A4595" s="95">
        <v>4591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97"/>
    </row>
    <row r="4596" spans="1:70" ht="30" hidden="1" customHeight="1" x14ac:dyDescent="0.35">
      <c r="A4596" s="95">
        <v>4592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97"/>
    </row>
    <row r="4597" spans="1:70" ht="30" hidden="1" customHeight="1" x14ac:dyDescent="0.35">
      <c r="A4597" s="95">
        <v>4593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97"/>
    </row>
    <row r="4598" spans="1:70" ht="30" hidden="1" customHeight="1" x14ac:dyDescent="0.35">
      <c r="A4598" s="95">
        <v>4594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97"/>
    </row>
    <row r="4599" spans="1:70" ht="30" hidden="1" customHeight="1" x14ac:dyDescent="0.35">
      <c r="A4599" s="95">
        <v>4595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97"/>
    </row>
    <row r="4600" spans="1:70" ht="30" hidden="1" customHeight="1" x14ac:dyDescent="0.35">
      <c r="A4600" s="95">
        <v>4596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97"/>
    </row>
    <row r="4601" spans="1:70" ht="30" hidden="1" customHeight="1" x14ac:dyDescent="0.35">
      <c r="A4601" s="95">
        <v>4597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97"/>
    </row>
    <row r="4602" spans="1:70" ht="30" hidden="1" customHeight="1" x14ac:dyDescent="0.35">
      <c r="A4602" s="95">
        <v>4598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97"/>
    </row>
    <row r="4603" spans="1:70" ht="30" hidden="1" customHeight="1" x14ac:dyDescent="0.35">
      <c r="A4603" s="95">
        <v>4599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97"/>
    </row>
    <row r="4604" spans="1:70" ht="30" hidden="1" customHeight="1" x14ac:dyDescent="0.35">
      <c r="A4604" s="95">
        <v>4600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97"/>
    </row>
    <row r="4605" spans="1:70" ht="30" hidden="1" customHeight="1" x14ac:dyDescent="0.35">
      <c r="A4605" s="95">
        <v>4601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97"/>
    </row>
    <row r="4606" spans="1:70" ht="30" hidden="1" customHeight="1" x14ac:dyDescent="0.35">
      <c r="A4606" s="95">
        <v>4602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97"/>
    </row>
    <row r="4607" spans="1:70" ht="30" hidden="1" customHeight="1" x14ac:dyDescent="0.35">
      <c r="A4607" s="95">
        <v>4603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97"/>
    </row>
    <row r="4608" spans="1:70" ht="30" hidden="1" customHeight="1" x14ac:dyDescent="0.35">
      <c r="A4608" s="95">
        <v>4604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97"/>
    </row>
    <row r="4609" spans="1:70" ht="30" hidden="1" customHeight="1" x14ac:dyDescent="0.35">
      <c r="A4609" s="95">
        <v>4605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97"/>
    </row>
    <row r="4610" spans="1:70" ht="30" hidden="1" customHeight="1" x14ac:dyDescent="0.35">
      <c r="A4610" s="95">
        <v>4606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97"/>
    </row>
    <row r="4611" spans="1:70" ht="30" hidden="1" customHeight="1" x14ac:dyDescent="0.35">
      <c r="A4611" s="95">
        <v>4607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97"/>
    </row>
    <row r="4612" spans="1:70" ht="30" hidden="1" customHeight="1" x14ac:dyDescent="0.35">
      <c r="A4612" s="95">
        <v>4608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97"/>
    </row>
    <row r="4613" spans="1:70" ht="30" hidden="1" customHeight="1" x14ac:dyDescent="0.35">
      <c r="A4613" s="95">
        <v>4609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97"/>
    </row>
    <row r="4614" spans="1:70" ht="30" hidden="1" customHeight="1" x14ac:dyDescent="0.35">
      <c r="A4614" s="95">
        <v>4610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97"/>
    </row>
    <row r="4615" spans="1:70" ht="30" hidden="1" customHeight="1" x14ac:dyDescent="0.35">
      <c r="A4615" s="95">
        <v>4611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97"/>
    </row>
    <row r="4616" spans="1:70" ht="30" hidden="1" customHeight="1" x14ac:dyDescent="0.35">
      <c r="A4616" s="95">
        <v>4612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97"/>
    </row>
    <row r="4617" spans="1:70" ht="30" hidden="1" customHeight="1" x14ac:dyDescent="0.35">
      <c r="A4617" s="95">
        <v>4613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97"/>
    </row>
    <row r="4618" spans="1:70" ht="30" hidden="1" customHeight="1" x14ac:dyDescent="0.35">
      <c r="A4618" s="95">
        <v>4614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97"/>
    </row>
    <row r="4619" spans="1:70" ht="30" hidden="1" customHeight="1" x14ac:dyDescent="0.35">
      <c r="A4619" s="95">
        <v>4615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97"/>
    </row>
    <row r="4620" spans="1:70" ht="30" hidden="1" customHeight="1" x14ac:dyDescent="0.35">
      <c r="A4620" s="95">
        <v>4616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97"/>
    </row>
    <row r="4621" spans="1:70" ht="30" hidden="1" customHeight="1" x14ac:dyDescent="0.35">
      <c r="A4621" s="95">
        <v>4617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97"/>
    </row>
    <row r="4622" spans="1:70" ht="30" hidden="1" customHeight="1" x14ac:dyDescent="0.35">
      <c r="A4622" s="95">
        <v>4618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97"/>
    </row>
    <row r="4623" spans="1:70" ht="30" hidden="1" customHeight="1" x14ac:dyDescent="0.35">
      <c r="A4623" s="95">
        <v>4619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97"/>
    </row>
    <row r="4624" spans="1:70" ht="30" hidden="1" customHeight="1" x14ac:dyDescent="0.35">
      <c r="A4624" s="95">
        <v>4620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97"/>
    </row>
    <row r="4625" spans="1:70" ht="30" hidden="1" customHeight="1" x14ac:dyDescent="0.35">
      <c r="A4625" s="95">
        <v>4621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97"/>
    </row>
    <row r="4626" spans="1:70" ht="30" hidden="1" customHeight="1" x14ac:dyDescent="0.35">
      <c r="A4626" s="95">
        <v>4622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97"/>
    </row>
    <row r="4627" spans="1:70" ht="30" hidden="1" customHeight="1" x14ac:dyDescent="0.35">
      <c r="A4627" s="95">
        <v>4623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97"/>
    </row>
    <row r="4628" spans="1:70" ht="30" hidden="1" customHeight="1" x14ac:dyDescent="0.35">
      <c r="A4628" s="95">
        <v>4624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97"/>
    </row>
    <row r="4629" spans="1:70" ht="30" hidden="1" customHeight="1" x14ac:dyDescent="0.35">
      <c r="A4629" s="95">
        <v>4625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97"/>
    </row>
    <row r="4630" spans="1:70" ht="30" hidden="1" customHeight="1" x14ac:dyDescent="0.35">
      <c r="A4630" s="95">
        <v>4626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97"/>
    </row>
    <row r="4631" spans="1:70" ht="30" hidden="1" customHeight="1" x14ac:dyDescent="0.35">
      <c r="A4631" s="95">
        <v>4627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97"/>
    </row>
    <row r="4632" spans="1:70" ht="30" hidden="1" customHeight="1" x14ac:dyDescent="0.35">
      <c r="A4632" s="95">
        <v>4628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97"/>
    </row>
    <row r="4633" spans="1:70" ht="30" hidden="1" customHeight="1" x14ac:dyDescent="0.35">
      <c r="A4633" s="95">
        <v>4629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97"/>
    </row>
    <row r="4634" spans="1:70" ht="30" hidden="1" customHeight="1" x14ac:dyDescent="0.35">
      <c r="A4634" s="95">
        <v>4630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97"/>
    </row>
    <row r="4635" spans="1:70" ht="30" hidden="1" customHeight="1" x14ac:dyDescent="0.35">
      <c r="A4635" s="95">
        <v>4631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97"/>
    </row>
    <row r="4636" spans="1:70" ht="30" hidden="1" customHeight="1" x14ac:dyDescent="0.35">
      <c r="A4636" s="95">
        <v>4632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97"/>
    </row>
    <row r="4637" spans="1:70" ht="30" hidden="1" customHeight="1" x14ac:dyDescent="0.35">
      <c r="A4637" s="95">
        <v>4633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97"/>
    </row>
    <row r="4638" spans="1:70" ht="30" hidden="1" customHeight="1" x14ac:dyDescent="0.35">
      <c r="A4638" s="95">
        <v>4634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97"/>
    </row>
    <row r="4639" spans="1:70" ht="30" hidden="1" customHeight="1" x14ac:dyDescent="0.35">
      <c r="A4639" s="95">
        <v>4635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97"/>
    </row>
    <row r="4640" spans="1:70" ht="30" hidden="1" customHeight="1" x14ac:dyDescent="0.35">
      <c r="A4640" s="95">
        <v>4636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97"/>
    </row>
    <row r="4641" spans="1:70" ht="30" hidden="1" customHeight="1" x14ac:dyDescent="0.35">
      <c r="A4641" s="95">
        <v>4637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97"/>
    </row>
    <row r="4642" spans="1:70" ht="30" hidden="1" customHeight="1" x14ac:dyDescent="0.35">
      <c r="A4642" s="95">
        <v>4638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97"/>
    </row>
    <row r="4643" spans="1:70" ht="30" hidden="1" customHeight="1" x14ac:dyDescent="0.35">
      <c r="A4643" s="95">
        <v>4639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97"/>
    </row>
    <row r="4644" spans="1:70" ht="30" hidden="1" customHeight="1" x14ac:dyDescent="0.35">
      <c r="A4644" s="95">
        <v>4640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97"/>
    </row>
    <row r="4645" spans="1:70" ht="30" hidden="1" customHeight="1" x14ac:dyDescent="0.35">
      <c r="A4645" s="95">
        <v>4641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97"/>
    </row>
    <row r="4646" spans="1:70" ht="30" hidden="1" customHeight="1" x14ac:dyDescent="0.35">
      <c r="A4646" s="95">
        <v>4642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97"/>
    </row>
    <row r="4647" spans="1:70" ht="30" hidden="1" customHeight="1" x14ac:dyDescent="0.35">
      <c r="A4647" s="95">
        <v>4643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97"/>
    </row>
    <row r="4648" spans="1:70" ht="30" hidden="1" customHeight="1" x14ac:dyDescent="0.35">
      <c r="A4648" s="95">
        <v>4644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97"/>
    </row>
    <row r="4649" spans="1:70" ht="30" hidden="1" customHeight="1" x14ac:dyDescent="0.35">
      <c r="A4649" s="95">
        <v>4645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97"/>
    </row>
    <row r="4650" spans="1:70" ht="30" hidden="1" customHeight="1" x14ac:dyDescent="0.35">
      <c r="A4650" s="95">
        <v>4646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97"/>
    </row>
    <row r="4651" spans="1:70" ht="30" hidden="1" customHeight="1" x14ac:dyDescent="0.35">
      <c r="A4651" s="95">
        <v>4647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97"/>
    </row>
    <row r="4652" spans="1:70" ht="30" hidden="1" customHeight="1" x14ac:dyDescent="0.35">
      <c r="A4652" s="95">
        <v>4648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97"/>
    </row>
    <row r="4653" spans="1:70" ht="30" hidden="1" customHeight="1" x14ac:dyDescent="0.35">
      <c r="A4653" s="95">
        <v>4649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97"/>
    </row>
    <row r="4654" spans="1:70" ht="30" hidden="1" customHeight="1" x14ac:dyDescent="0.35">
      <c r="A4654" s="95">
        <v>4650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97"/>
    </row>
    <row r="4655" spans="1:70" ht="30" hidden="1" customHeight="1" x14ac:dyDescent="0.35">
      <c r="A4655" s="95">
        <v>4651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97"/>
    </row>
    <row r="4656" spans="1:70" ht="30" hidden="1" customHeight="1" x14ac:dyDescent="0.35">
      <c r="A4656" s="95">
        <v>4652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97"/>
    </row>
    <row r="4657" spans="1:70" ht="30" hidden="1" customHeight="1" x14ac:dyDescent="0.35">
      <c r="A4657" s="95">
        <v>4653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97"/>
    </row>
    <row r="4658" spans="1:70" ht="30" hidden="1" customHeight="1" x14ac:dyDescent="0.35">
      <c r="A4658" s="95">
        <v>4654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97"/>
    </row>
    <row r="4659" spans="1:70" ht="30" hidden="1" customHeight="1" x14ac:dyDescent="0.35">
      <c r="A4659" s="95">
        <v>4655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97"/>
    </row>
    <row r="4660" spans="1:70" ht="30" hidden="1" customHeight="1" x14ac:dyDescent="0.35">
      <c r="A4660" s="95">
        <v>4656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97"/>
    </row>
    <row r="4661" spans="1:70" ht="30" hidden="1" customHeight="1" x14ac:dyDescent="0.35">
      <c r="A4661" s="95">
        <v>4657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97"/>
    </row>
    <row r="4662" spans="1:70" ht="30" hidden="1" customHeight="1" x14ac:dyDescent="0.35">
      <c r="A4662" s="95">
        <v>4658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97"/>
    </row>
    <row r="4663" spans="1:70" ht="30" hidden="1" customHeight="1" x14ac:dyDescent="0.35">
      <c r="A4663" s="95">
        <v>4659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97"/>
    </row>
    <row r="4664" spans="1:70" ht="30" hidden="1" customHeight="1" x14ac:dyDescent="0.35">
      <c r="A4664" s="95">
        <v>4660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97"/>
    </row>
    <row r="4665" spans="1:70" ht="30" hidden="1" customHeight="1" x14ac:dyDescent="0.35">
      <c r="A4665" s="95">
        <v>4661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97"/>
    </row>
    <row r="4666" spans="1:70" ht="30" hidden="1" customHeight="1" x14ac:dyDescent="0.35">
      <c r="A4666" s="95">
        <v>4662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97"/>
    </row>
    <row r="4667" spans="1:70" ht="30" hidden="1" customHeight="1" x14ac:dyDescent="0.35">
      <c r="A4667" s="95">
        <v>4663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97"/>
    </row>
    <row r="4668" spans="1:70" ht="30" hidden="1" customHeight="1" x14ac:dyDescent="0.35">
      <c r="A4668" s="95">
        <v>4664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97"/>
    </row>
    <row r="4669" spans="1:70" ht="30" hidden="1" customHeight="1" x14ac:dyDescent="0.35">
      <c r="A4669" s="95">
        <v>4665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97"/>
    </row>
    <row r="4670" spans="1:70" ht="30" hidden="1" customHeight="1" x14ac:dyDescent="0.35">
      <c r="A4670" s="95">
        <v>4666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97"/>
    </row>
    <row r="4671" spans="1:70" ht="30" hidden="1" customHeight="1" x14ac:dyDescent="0.35">
      <c r="A4671" s="95">
        <v>4667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97"/>
    </row>
    <row r="4672" spans="1:70" ht="30" hidden="1" customHeight="1" x14ac:dyDescent="0.35">
      <c r="A4672" s="95">
        <v>4668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97"/>
    </row>
    <row r="4673" spans="1:70" ht="30" hidden="1" customHeight="1" x14ac:dyDescent="0.35">
      <c r="A4673" s="95">
        <v>4669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97"/>
    </row>
    <row r="4674" spans="1:70" ht="30" hidden="1" customHeight="1" x14ac:dyDescent="0.35">
      <c r="A4674" s="95">
        <v>4670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97"/>
    </row>
    <row r="4675" spans="1:70" ht="30" hidden="1" customHeight="1" x14ac:dyDescent="0.35">
      <c r="A4675" s="95">
        <v>4671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97"/>
    </row>
    <row r="4676" spans="1:70" ht="30" hidden="1" customHeight="1" x14ac:dyDescent="0.35">
      <c r="A4676" s="95">
        <v>4672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97"/>
    </row>
    <row r="4677" spans="1:70" ht="30" hidden="1" customHeight="1" x14ac:dyDescent="0.35">
      <c r="A4677" s="95">
        <v>4673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97"/>
    </row>
    <row r="4678" spans="1:70" ht="30" hidden="1" customHeight="1" x14ac:dyDescent="0.35">
      <c r="A4678" s="95">
        <v>4674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97"/>
    </row>
    <row r="4679" spans="1:70" ht="30" hidden="1" customHeight="1" x14ac:dyDescent="0.35">
      <c r="A4679" s="95">
        <v>4675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97"/>
    </row>
    <row r="4680" spans="1:70" ht="30" hidden="1" customHeight="1" x14ac:dyDescent="0.35">
      <c r="A4680" s="95">
        <v>4676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97"/>
    </row>
    <row r="4681" spans="1:70" ht="30" hidden="1" customHeight="1" x14ac:dyDescent="0.35">
      <c r="A4681" s="95">
        <v>4677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97"/>
    </row>
    <row r="4682" spans="1:70" ht="30" hidden="1" customHeight="1" x14ac:dyDescent="0.35">
      <c r="A4682" s="95">
        <v>4678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97"/>
    </row>
    <row r="4683" spans="1:70" ht="30" hidden="1" customHeight="1" x14ac:dyDescent="0.35">
      <c r="A4683" s="95">
        <v>4679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97"/>
    </row>
    <row r="4684" spans="1:70" ht="30" hidden="1" customHeight="1" x14ac:dyDescent="0.35">
      <c r="A4684" s="95">
        <v>4680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97"/>
    </row>
    <row r="4685" spans="1:70" ht="30" hidden="1" customHeight="1" x14ac:dyDescent="0.35">
      <c r="A4685" s="95">
        <v>4681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97"/>
    </row>
    <row r="4686" spans="1:70" ht="30" hidden="1" customHeight="1" x14ac:dyDescent="0.35">
      <c r="A4686" s="95">
        <v>4682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97"/>
    </row>
    <row r="4687" spans="1:70" ht="30" hidden="1" customHeight="1" x14ac:dyDescent="0.35">
      <c r="A4687" s="95">
        <v>4683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97"/>
    </row>
    <row r="4688" spans="1:70" ht="30" hidden="1" customHeight="1" x14ac:dyDescent="0.35">
      <c r="A4688" s="95">
        <v>4684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97"/>
    </row>
    <row r="4689" spans="1:70" ht="30" hidden="1" customHeight="1" x14ac:dyDescent="0.35">
      <c r="A4689" s="95">
        <v>4685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97"/>
    </row>
    <row r="4690" spans="1:70" ht="30" hidden="1" customHeight="1" x14ac:dyDescent="0.35">
      <c r="A4690" s="95">
        <v>4686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97"/>
    </row>
    <row r="4691" spans="1:70" ht="30" hidden="1" customHeight="1" x14ac:dyDescent="0.35">
      <c r="A4691" s="95">
        <v>4687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97"/>
    </row>
    <row r="4692" spans="1:70" ht="30" hidden="1" customHeight="1" x14ac:dyDescent="0.35">
      <c r="A4692" s="95">
        <v>4688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97"/>
    </row>
    <row r="4693" spans="1:70" ht="30" hidden="1" customHeight="1" x14ac:dyDescent="0.35">
      <c r="A4693" s="95">
        <v>4689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97"/>
    </row>
    <row r="4694" spans="1:70" ht="30" hidden="1" customHeight="1" x14ac:dyDescent="0.35">
      <c r="A4694" s="95">
        <v>4690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97"/>
    </row>
    <row r="4695" spans="1:70" ht="30" hidden="1" customHeight="1" x14ac:dyDescent="0.35">
      <c r="A4695" s="95">
        <v>4691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97"/>
    </row>
    <row r="4696" spans="1:70" ht="30" hidden="1" customHeight="1" x14ac:dyDescent="0.35">
      <c r="A4696" s="95">
        <v>4692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97"/>
    </row>
    <row r="4697" spans="1:70" ht="30" hidden="1" customHeight="1" x14ac:dyDescent="0.35">
      <c r="A4697" s="95">
        <v>4693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97"/>
    </row>
    <row r="4698" spans="1:70" ht="30" hidden="1" customHeight="1" x14ac:dyDescent="0.35">
      <c r="A4698" s="95">
        <v>4694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97"/>
    </row>
    <row r="4699" spans="1:70" ht="30" hidden="1" customHeight="1" x14ac:dyDescent="0.35">
      <c r="A4699" s="95">
        <v>4695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97"/>
    </row>
    <row r="4700" spans="1:70" ht="30" hidden="1" customHeight="1" x14ac:dyDescent="0.35">
      <c r="A4700" s="95">
        <v>4696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97"/>
    </row>
    <row r="4701" spans="1:70" ht="30" hidden="1" customHeight="1" x14ac:dyDescent="0.35">
      <c r="A4701" s="95">
        <v>4697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97"/>
    </row>
    <row r="4702" spans="1:70" ht="30" hidden="1" customHeight="1" x14ac:dyDescent="0.35">
      <c r="A4702" s="95">
        <v>4698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97"/>
    </row>
    <row r="4703" spans="1:70" ht="30" hidden="1" customHeight="1" x14ac:dyDescent="0.35">
      <c r="A4703" s="95">
        <v>4699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97"/>
    </row>
    <row r="4704" spans="1:70" ht="30" hidden="1" customHeight="1" x14ac:dyDescent="0.35">
      <c r="A4704" s="95">
        <v>4700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97"/>
    </row>
    <row r="4705" spans="1:70" ht="30" hidden="1" customHeight="1" x14ac:dyDescent="0.35">
      <c r="A4705" s="95">
        <v>4701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97"/>
    </row>
    <row r="4706" spans="1:70" ht="30" hidden="1" customHeight="1" x14ac:dyDescent="0.35">
      <c r="A4706" s="95">
        <v>4702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97"/>
    </row>
    <row r="4707" spans="1:70" ht="30" hidden="1" customHeight="1" x14ac:dyDescent="0.35">
      <c r="A4707" s="95">
        <v>4703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97"/>
    </row>
    <row r="4708" spans="1:70" ht="30" hidden="1" customHeight="1" x14ac:dyDescent="0.35">
      <c r="A4708" s="95">
        <v>4704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97"/>
    </row>
    <row r="4709" spans="1:70" ht="30" hidden="1" customHeight="1" x14ac:dyDescent="0.35">
      <c r="A4709" s="95">
        <v>4705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97"/>
    </row>
    <row r="4710" spans="1:70" ht="30" hidden="1" customHeight="1" x14ac:dyDescent="0.35">
      <c r="A4710" s="95">
        <v>4706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97"/>
    </row>
    <row r="4711" spans="1:70" ht="30" hidden="1" customHeight="1" x14ac:dyDescent="0.35">
      <c r="A4711" s="95">
        <v>4707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97"/>
    </row>
    <row r="4712" spans="1:70" ht="30" hidden="1" customHeight="1" x14ac:dyDescent="0.35">
      <c r="A4712" s="95">
        <v>4708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97"/>
    </row>
    <row r="4713" spans="1:70" ht="30" hidden="1" customHeight="1" x14ac:dyDescent="0.35">
      <c r="A4713" s="95">
        <v>4709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97"/>
    </row>
    <row r="4714" spans="1:70" ht="30" hidden="1" customHeight="1" x14ac:dyDescent="0.35">
      <c r="A4714" s="95">
        <v>4710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97"/>
    </row>
    <row r="4715" spans="1:70" ht="30" hidden="1" customHeight="1" x14ac:dyDescent="0.35">
      <c r="A4715" s="95">
        <v>4711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97"/>
    </row>
    <row r="4716" spans="1:70" ht="30" hidden="1" customHeight="1" x14ac:dyDescent="0.35">
      <c r="A4716" s="95">
        <v>4712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97"/>
    </row>
    <row r="4717" spans="1:70" ht="30" hidden="1" customHeight="1" x14ac:dyDescent="0.35">
      <c r="A4717" s="95">
        <v>4713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97"/>
    </row>
    <row r="4718" spans="1:70" ht="30" hidden="1" customHeight="1" x14ac:dyDescent="0.35">
      <c r="A4718" s="95">
        <v>4714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97"/>
    </row>
    <row r="4719" spans="1:70" ht="30" hidden="1" customHeight="1" x14ac:dyDescent="0.35">
      <c r="A4719" s="95">
        <v>4715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97"/>
    </row>
    <row r="4720" spans="1:70" ht="30" hidden="1" customHeight="1" x14ac:dyDescent="0.35">
      <c r="A4720" s="95">
        <v>4716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97"/>
    </row>
    <row r="4721" spans="1:70" ht="30" hidden="1" customHeight="1" x14ac:dyDescent="0.35">
      <c r="A4721" s="95">
        <v>4717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97"/>
    </row>
    <row r="4722" spans="1:70" ht="30" hidden="1" customHeight="1" x14ac:dyDescent="0.35">
      <c r="A4722" s="95">
        <v>4718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97"/>
    </row>
    <row r="4723" spans="1:70" ht="30" hidden="1" customHeight="1" x14ac:dyDescent="0.35">
      <c r="A4723" s="95">
        <v>4719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97"/>
    </row>
    <row r="4724" spans="1:70" ht="30" hidden="1" customHeight="1" x14ac:dyDescent="0.35">
      <c r="A4724" s="95">
        <v>4720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97"/>
    </row>
    <row r="4725" spans="1:70" ht="30" hidden="1" customHeight="1" x14ac:dyDescent="0.35">
      <c r="A4725" s="95">
        <v>4721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97"/>
    </row>
    <row r="4726" spans="1:70" ht="30" hidden="1" customHeight="1" x14ac:dyDescent="0.35">
      <c r="A4726" s="95">
        <v>4722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97"/>
    </row>
    <row r="4727" spans="1:70" ht="30" hidden="1" customHeight="1" x14ac:dyDescent="0.35">
      <c r="A4727" s="95">
        <v>4723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97"/>
    </row>
    <row r="4728" spans="1:70" ht="30" hidden="1" customHeight="1" x14ac:dyDescent="0.35">
      <c r="A4728" s="95">
        <v>4724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97"/>
    </row>
    <row r="4729" spans="1:70" ht="30" hidden="1" customHeight="1" x14ac:dyDescent="0.35">
      <c r="A4729" s="95">
        <v>4725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97"/>
    </row>
    <row r="4730" spans="1:70" ht="30" hidden="1" customHeight="1" x14ac:dyDescent="0.35">
      <c r="A4730" s="95">
        <v>4726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97"/>
    </row>
    <row r="4731" spans="1:70" ht="30" hidden="1" customHeight="1" x14ac:dyDescent="0.35">
      <c r="A4731" s="95">
        <v>4727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97"/>
    </row>
    <row r="4732" spans="1:70" ht="30" hidden="1" customHeight="1" x14ac:dyDescent="0.35">
      <c r="A4732" s="95">
        <v>4728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97"/>
    </row>
    <row r="4733" spans="1:70" ht="30" hidden="1" customHeight="1" x14ac:dyDescent="0.35">
      <c r="A4733" s="95">
        <v>4729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97"/>
    </row>
    <row r="4734" spans="1:70" ht="30" hidden="1" customHeight="1" x14ac:dyDescent="0.35">
      <c r="A4734" s="95">
        <v>4730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97"/>
    </row>
    <row r="4735" spans="1:70" ht="30" hidden="1" customHeight="1" x14ac:dyDescent="0.35">
      <c r="A4735" s="95">
        <v>4731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97"/>
    </row>
    <row r="4736" spans="1:70" ht="30" hidden="1" customHeight="1" x14ac:dyDescent="0.35">
      <c r="A4736" s="95">
        <v>4732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97"/>
    </row>
    <row r="4737" spans="1:70" ht="30" hidden="1" customHeight="1" x14ac:dyDescent="0.35">
      <c r="A4737" s="95">
        <v>4733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97"/>
    </row>
    <row r="4738" spans="1:70" ht="30" hidden="1" customHeight="1" x14ac:dyDescent="0.35">
      <c r="A4738" s="95">
        <v>4734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97"/>
    </row>
    <row r="4739" spans="1:70" ht="30" hidden="1" customHeight="1" x14ac:dyDescent="0.35">
      <c r="A4739" s="95">
        <v>4735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97"/>
    </row>
    <row r="4740" spans="1:70" ht="30" hidden="1" customHeight="1" x14ac:dyDescent="0.35">
      <c r="A4740" s="95">
        <v>4736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97"/>
    </row>
    <row r="4741" spans="1:70" ht="30" hidden="1" customHeight="1" x14ac:dyDescent="0.35">
      <c r="A4741" s="95">
        <v>4737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97"/>
    </row>
    <row r="4742" spans="1:70" ht="30" hidden="1" customHeight="1" x14ac:dyDescent="0.35">
      <c r="A4742" s="95">
        <v>4738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97"/>
    </row>
    <row r="4743" spans="1:70" ht="30" hidden="1" customHeight="1" x14ac:dyDescent="0.35">
      <c r="A4743" s="95">
        <v>4739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97"/>
    </row>
    <row r="4744" spans="1:70" ht="30" hidden="1" customHeight="1" x14ac:dyDescent="0.35">
      <c r="A4744" s="95">
        <v>4740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97"/>
    </row>
    <row r="4745" spans="1:70" ht="30" hidden="1" customHeight="1" x14ac:dyDescent="0.35">
      <c r="A4745" s="95">
        <v>4741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97"/>
    </row>
    <row r="4746" spans="1:70" ht="30" hidden="1" customHeight="1" x14ac:dyDescent="0.35">
      <c r="A4746" s="95">
        <v>4742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97"/>
    </row>
    <row r="4747" spans="1:70" ht="30" hidden="1" customHeight="1" x14ac:dyDescent="0.35">
      <c r="A4747" s="95">
        <v>4743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97"/>
    </row>
    <row r="4748" spans="1:70" ht="30" hidden="1" customHeight="1" x14ac:dyDescent="0.35">
      <c r="A4748" s="95">
        <v>4744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97"/>
    </row>
    <row r="4749" spans="1:70" ht="30" hidden="1" customHeight="1" x14ac:dyDescent="0.35">
      <c r="A4749" s="95">
        <v>4745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97"/>
    </row>
    <row r="4750" spans="1:70" ht="30" hidden="1" customHeight="1" x14ac:dyDescent="0.35">
      <c r="A4750" s="95">
        <v>4746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97"/>
    </row>
    <row r="4751" spans="1:70" ht="30" hidden="1" customHeight="1" x14ac:dyDescent="0.35">
      <c r="A4751" s="95">
        <v>4747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97"/>
    </row>
    <row r="4752" spans="1:70" ht="30" hidden="1" customHeight="1" x14ac:dyDescent="0.35">
      <c r="A4752" s="95">
        <v>4748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97"/>
    </row>
    <row r="4753" spans="1:70" ht="30" hidden="1" customHeight="1" x14ac:dyDescent="0.35">
      <c r="A4753" s="95">
        <v>4749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97"/>
    </row>
    <row r="4754" spans="1:70" ht="30" hidden="1" customHeight="1" x14ac:dyDescent="0.35">
      <c r="A4754" s="95">
        <v>4750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97"/>
    </row>
    <row r="4755" spans="1:70" ht="30" hidden="1" customHeight="1" x14ac:dyDescent="0.35">
      <c r="A4755" s="95">
        <v>4751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97"/>
    </row>
    <row r="4756" spans="1:70" ht="30" hidden="1" customHeight="1" x14ac:dyDescent="0.35">
      <c r="A4756" s="95">
        <v>4752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97"/>
    </row>
    <row r="4757" spans="1:70" ht="30" hidden="1" customHeight="1" x14ac:dyDescent="0.35">
      <c r="A4757" s="95">
        <v>4753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97"/>
    </row>
    <row r="4758" spans="1:70" ht="30" hidden="1" customHeight="1" x14ac:dyDescent="0.35">
      <c r="A4758" s="95">
        <v>4754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97"/>
    </row>
    <row r="4759" spans="1:70" ht="30" hidden="1" customHeight="1" x14ac:dyDescent="0.35">
      <c r="A4759" s="95">
        <v>4755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97"/>
    </row>
    <row r="4760" spans="1:70" ht="30" hidden="1" customHeight="1" x14ac:dyDescent="0.35">
      <c r="A4760" s="95">
        <v>4756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97"/>
    </row>
    <row r="4761" spans="1:70" ht="30" hidden="1" customHeight="1" x14ac:dyDescent="0.35">
      <c r="A4761" s="95">
        <v>4757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97"/>
    </row>
    <row r="4762" spans="1:70" ht="30" hidden="1" customHeight="1" x14ac:dyDescent="0.35">
      <c r="A4762" s="95">
        <v>4758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97"/>
    </row>
    <row r="4763" spans="1:70" ht="30" hidden="1" customHeight="1" x14ac:dyDescent="0.35">
      <c r="A4763" s="95">
        <v>4759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97"/>
    </row>
    <row r="4764" spans="1:70" ht="30" hidden="1" customHeight="1" x14ac:dyDescent="0.35">
      <c r="A4764" s="95">
        <v>4760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97"/>
    </row>
    <row r="4765" spans="1:70" ht="30" hidden="1" customHeight="1" x14ac:dyDescent="0.35">
      <c r="A4765" s="95">
        <v>4761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97"/>
    </row>
    <row r="4766" spans="1:70" ht="30" hidden="1" customHeight="1" x14ac:dyDescent="0.35">
      <c r="A4766" s="95">
        <v>4762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97"/>
    </row>
    <row r="4767" spans="1:70" ht="30" hidden="1" customHeight="1" x14ac:dyDescent="0.35">
      <c r="A4767" s="95">
        <v>4763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97"/>
    </row>
    <row r="4768" spans="1:70" ht="30" hidden="1" customHeight="1" x14ac:dyDescent="0.35">
      <c r="A4768" s="95">
        <v>4764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97"/>
    </row>
    <row r="4769" spans="1:70" ht="30" hidden="1" customHeight="1" x14ac:dyDescent="0.35">
      <c r="A4769" s="95">
        <v>4765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97"/>
    </row>
    <row r="4770" spans="1:70" ht="30" hidden="1" customHeight="1" x14ac:dyDescent="0.35">
      <c r="A4770" s="95">
        <v>4766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97"/>
    </row>
    <row r="4771" spans="1:70" ht="30" hidden="1" customHeight="1" x14ac:dyDescent="0.35">
      <c r="A4771" s="95">
        <v>4767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97"/>
    </row>
    <row r="4772" spans="1:70" ht="30" hidden="1" customHeight="1" x14ac:dyDescent="0.35">
      <c r="A4772" s="95">
        <v>4768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97"/>
    </row>
    <row r="4773" spans="1:70" ht="30" hidden="1" customHeight="1" x14ac:dyDescent="0.35">
      <c r="A4773" s="95">
        <v>4769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97"/>
    </row>
    <row r="4774" spans="1:70" ht="30" hidden="1" customHeight="1" x14ac:dyDescent="0.35">
      <c r="A4774" s="95">
        <v>4770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97"/>
    </row>
    <row r="4775" spans="1:70" ht="30" hidden="1" customHeight="1" x14ac:dyDescent="0.35">
      <c r="A4775" s="95">
        <v>4771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97"/>
    </row>
    <row r="4776" spans="1:70" ht="30" hidden="1" customHeight="1" x14ac:dyDescent="0.35">
      <c r="A4776" s="95">
        <v>4772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97"/>
    </row>
    <row r="4777" spans="1:70" ht="30" hidden="1" customHeight="1" x14ac:dyDescent="0.35">
      <c r="A4777" s="95">
        <v>4773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97"/>
    </row>
    <row r="4778" spans="1:70" ht="30" hidden="1" customHeight="1" x14ac:dyDescent="0.35">
      <c r="A4778" s="95">
        <v>4774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97"/>
    </row>
    <row r="4779" spans="1:70" ht="30" hidden="1" customHeight="1" x14ac:dyDescent="0.35">
      <c r="A4779" s="95">
        <v>4775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97"/>
    </row>
    <row r="4780" spans="1:70" ht="30" hidden="1" customHeight="1" x14ac:dyDescent="0.35">
      <c r="A4780" s="95">
        <v>4776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97"/>
    </row>
    <row r="4781" spans="1:70" ht="30" hidden="1" customHeight="1" x14ac:dyDescent="0.35">
      <c r="A4781" s="95">
        <v>4777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97"/>
    </row>
    <row r="4782" spans="1:70" ht="30" hidden="1" customHeight="1" x14ac:dyDescent="0.35">
      <c r="A4782" s="95">
        <v>4778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97"/>
    </row>
    <row r="4783" spans="1:70" ht="30" hidden="1" customHeight="1" x14ac:dyDescent="0.35">
      <c r="A4783" s="95">
        <v>4779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97"/>
    </row>
    <row r="4784" spans="1:70" ht="30" hidden="1" customHeight="1" x14ac:dyDescent="0.35">
      <c r="A4784" s="95">
        <v>4780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97"/>
    </row>
    <row r="4785" spans="1:70" ht="30" hidden="1" customHeight="1" x14ac:dyDescent="0.35">
      <c r="A4785" s="95">
        <v>4781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97"/>
    </row>
    <row r="4786" spans="1:70" ht="30" hidden="1" customHeight="1" x14ac:dyDescent="0.35">
      <c r="A4786" s="95">
        <v>4782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97"/>
    </row>
    <row r="4787" spans="1:70" ht="30" hidden="1" customHeight="1" x14ac:dyDescent="0.35">
      <c r="A4787" s="95">
        <v>4783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97"/>
    </row>
    <row r="4788" spans="1:70" ht="30" hidden="1" customHeight="1" x14ac:dyDescent="0.35">
      <c r="A4788" s="95">
        <v>4784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97"/>
    </row>
    <row r="4789" spans="1:70" ht="30" hidden="1" customHeight="1" x14ac:dyDescent="0.35">
      <c r="A4789" s="95">
        <v>4785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97"/>
    </row>
    <row r="4790" spans="1:70" ht="30" hidden="1" customHeight="1" x14ac:dyDescent="0.35">
      <c r="A4790" s="95">
        <v>4786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97"/>
    </row>
    <row r="4791" spans="1:70" ht="30" hidden="1" customHeight="1" x14ac:dyDescent="0.35">
      <c r="A4791" s="95">
        <v>4787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97"/>
    </row>
    <row r="4792" spans="1:70" ht="30" hidden="1" customHeight="1" x14ac:dyDescent="0.35">
      <c r="A4792" s="95">
        <v>4788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97"/>
    </row>
    <row r="4793" spans="1:70" ht="30" hidden="1" customHeight="1" x14ac:dyDescent="0.35">
      <c r="A4793" s="95">
        <v>4789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97"/>
    </row>
    <row r="4794" spans="1:70" ht="30" hidden="1" customHeight="1" x14ac:dyDescent="0.35">
      <c r="A4794" s="95">
        <v>4790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97"/>
    </row>
    <row r="4795" spans="1:70" ht="30" hidden="1" customHeight="1" x14ac:dyDescent="0.35">
      <c r="A4795" s="95">
        <v>4791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97"/>
    </row>
    <row r="4796" spans="1:70" ht="30" hidden="1" customHeight="1" x14ac:dyDescent="0.35">
      <c r="A4796" s="95">
        <v>4792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97"/>
    </row>
    <row r="4797" spans="1:70" ht="30" hidden="1" customHeight="1" x14ac:dyDescent="0.35">
      <c r="A4797" s="95">
        <v>4793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97"/>
    </row>
    <row r="4798" spans="1:70" ht="30" hidden="1" customHeight="1" x14ac:dyDescent="0.35">
      <c r="A4798" s="95">
        <v>4794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97"/>
    </row>
    <row r="4799" spans="1:70" ht="30" hidden="1" customHeight="1" x14ac:dyDescent="0.35">
      <c r="A4799" s="95">
        <v>4795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97"/>
    </row>
    <row r="4800" spans="1:70" ht="30" hidden="1" customHeight="1" x14ac:dyDescent="0.35">
      <c r="A4800" s="95">
        <v>4796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97"/>
    </row>
    <row r="4801" spans="1:70" ht="30" hidden="1" customHeight="1" x14ac:dyDescent="0.35">
      <c r="A4801" s="95">
        <v>4797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97"/>
    </row>
    <row r="4802" spans="1:70" ht="30" hidden="1" customHeight="1" x14ac:dyDescent="0.35">
      <c r="A4802" s="95">
        <v>4798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97"/>
    </row>
    <row r="4803" spans="1:70" ht="30" hidden="1" customHeight="1" x14ac:dyDescent="0.35">
      <c r="A4803" s="95">
        <v>4799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97"/>
    </row>
    <row r="4804" spans="1:70" ht="30" hidden="1" customHeight="1" x14ac:dyDescent="0.35">
      <c r="A4804" s="95">
        <v>4800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97"/>
    </row>
    <row r="4805" spans="1:70" ht="30" hidden="1" customHeight="1" x14ac:dyDescent="0.35">
      <c r="A4805" s="95">
        <v>4801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97"/>
    </row>
    <row r="4806" spans="1:70" ht="30" hidden="1" customHeight="1" x14ac:dyDescent="0.35">
      <c r="A4806" s="95">
        <v>4802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97"/>
    </row>
    <row r="4807" spans="1:70" ht="30" hidden="1" customHeight="1" x14ac:dyDescent="0.35">
      <c r="A4807" s="95">
        <v>4803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97"/>
    </row>
    <row r="4808" spans="1:70" ht="30" hidden="1" customHeight="1" x14ac:dyDescent="0.35">
      <c r="A4808" s="95">
        <v>4804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97"/>
    </row>
    <row r="4809" spans="1:70" ht="30" hidden="1" customHeight="1" x14ac:dyDescent="0.35">
      <c r="A4809" s="95">
        <v>4805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97"/>
    </row>
    <row r="4810" spans="1:70" ht="30" hidden="1" customHeight="1" x14ac:dyDescent="0.35">
      <c r="A4810" s="95">
        <v>4806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97"/>
    </row>
    <row r="4811" spans="1:70" ht="30" hidden="1" customHeight="1" x14ac:dyDescent="0.35">
      <c r="A4811" s="95">
        <v>4807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97"/>
    </row>
    <row r="4812" spans="1:70" ht="30" hidden="1" customHeight="1" x14ac:dyDescent="0.35">
      <c r="A4812" s="95">
        <v>4808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97"/>
    </row>
    <row r="4813" spans="1:70" ht="30" hidden="1" customHeight="1" x14ac:dyDescent="0.35">
      <c r="A4813" s="95">
        <v>4809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97"/>
    </row>
    <row r="4814" spans="1:70" ht="30" hidden="1" customHeight="1" x14ac:dyDescent="0.35">
      <c r="A4814" s="95">
        <v>4810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97"/>
    </row>
    <row r="4815" spans="1:70" ht="30" hidden="1" customHeight="1" x14ac:dyDescent="0.35">
      <c r="A4815" s="95">
        <v>4811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97"/>
    </row>
    <row r="4816" spans="1:70" ht="30" hidden="1" customHeight="1" x14ac:dyDescent="0.35">
      <c r="A4816" s="95">
        <v>4812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97"/>
    </row>
    <row r="4817" spans="1:70" ht="30" hidden="1" customHeight="1" x14ac:dyDescent="0.35">
      <c r="A4817" s="95">
        <v>4813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97"/>
    </row>
    <row r="4818" spans="1:70" ht="30" hidden="1" customHeight="1" x14ac:dyDescent="0.35">
      <c r="A4818" s="95">
        <v>4814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97"/>
    </row>
    <row r="4819" spans="1:70" ht="30" hidden="1" customHeight="1" x14ac:dyDescent="0.35">
      <c r="A4819" s="95">
        <v>4815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97"/>
    </row>
    <row r="4820" spans="1:70" ht="30" hidden="1" customHeight="1" x14ac:dyDescent="0.35">
      <c r="A4820" s="95">
        <v>4816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97"/>
    </row>
    <row r="4821" spans="1:70" ht="30" hidden="1" customHeight="1" x14ac:dyDescent="0.35">
      <c r="A4821" s="95">
        <v>4817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97"/>
    </row>
    <row r="4822" spans="1:70" ht="30" hidden="1" customHeight="1" x14ac:dyDescent="0.35">
      <c r="A4822" s="95">
        <v>4818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97"/>
    </row>
    <row r="4823" spans="1:70" ht="30" hidden="1" customHeight="1" x14ac:dyDescent="0.35">
      <c r="A4823" s="95">
        <v>4819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97"/>
    </row>
    <row r="4824" spans="1:70" ht="30" hidden="1" customHeight="1" x14ac:dyDescent="0.35">
      <c r="A4824" s="95">
        <v>4820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97"/>
    </row>
    <row r="4825" spans="1:70" ht="30" hidden="1" customHeight="1" x14ac:dyDescent="0.35">
      <c r="A4825" s="95">
        <v>4821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97"/>
    </row>
    <row r="4826" spans="1:70" ht="30" hidden="1" customHeight="1" x14ac:dyDescent="0.35">
      <c r="A4826" s="95">
        <v>4822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97"/>
    </row>
    <row r="4827" spans="1:70" ht="30" hidden="1" customHeight="1" x14ac:dyDescent="0.35">
      <c r="A4827" s="95">
        <v>4823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97"/>
    </row>
    <row r="4828" spans="1:70" ht="30" hidden="1" customHeight="1" x14ac:dyDescent="0.35">
      <c r="A4828" s="95">
        <v>4824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97"/>
    </row>
    <row r="4829" spans="1:70" ht="30" hidden="1" customHeight="1" x14ac:dyDescent="0.35">
      <c r="A4829" s="95">
        <v>4825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97"/>
    </row>
    <row r="4830" spans="1:70" ht="30" hidden="1" customHeight="1" x14ac:dyDescent="0.35">
      <c r="A4830" s="95">
        <v>4826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97"/>
    </row>
    <row r="4831" spans="1:70" ht="30" hidden="1" customHeight="1" x14ac:dyDescent="0.35">
      <c r="A4831" s="95">
        <v>4827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97"/>
    </row>
    <row r="4832" spans="1:70" ht="30" hidden="1" customHeight="1" x14ac:dyDescent="0.35">
      <c r="A4832" s="95">
        <v>4828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97"/>
    </row>
    <row r="4833" spans="1:70" ht="30" hidden="1" customHeight="1" x14ac:dyDescent="0.35">
      <c r="A4833" s="95">
        <v>4829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97"/>
    </row>
    <row r="4834" spans="1:70" ht="30" hidden="1" customHeight="1" x14ac:dyDescent="0.35">
      <c r="A4834" s="95">
        <v>4830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97"/>
    </row>
    <row r="4835" spans="1:70" ht="30" hidden="1" customHeight="1" x14ac:dyDescent="0.35">
      <c r="A4835" s="95">
        <v>4831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97"/>
    </row>
    <row r="4836" spans="1:70" ht="30" hidden="1" customHeight="1" x14ac:dyDescent="0.35">
      <c r="A4836" s="95">
        <v>4832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97"/>
    </row>
    <row r="4837" spans="1:70" ht="30" hidden="1" customHeight="1" x14ac:dyDescent="0.35">
      <c r="A4837" s="95">
        <v>4833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97"/>
    </row>
    <row r="4838" spans="1:70" ht="30" hidden="1" customHeight="1" x14ac:dyDescent="0.35">
      <c r="A4838" s="95">
        <v>4834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97"/>
    </row>
    <row r="4839" spans="1:70" ht="30" hidden="1" customHeight="1" x14ac:dyDescent="0.35">
      <c r="A4839" s="95">
        <v>4835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97"/>
    </row>
    <row r="4840" spans="1:70" ht="30" hidden="1" customHeight="1" x14ac:dyDescent="0.35">
      <c r="A4840" s="95">
        <v>4836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97"/>
    </row>
    <row r="4841" spans="1:70" ht="30" hidden="1" customHeight="1" x14ac:dyDescent="0.35">
      <c r="A4841" s="95">
        <v>4837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97"/>
    </row>
    <row r="4842" spans="1:70" ht="30" hidden="1" customHeight="1" x14ac:dyDescent="0.35">
      <c r="A4842" s="95">
        <v>4838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97"/>
    </row>
    <row r="4843" spans="1:70" ht="30" hidden="1" customHeight="1" x14ac:dyDescent="0.35">
      <c r="A4843" s="95">
        <v>4839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97"/>
    </row>
    <row r="4844" spans="1:70" ht="30" hidden="1" customHeight="1" x14ac:dyDescent="0.35">
      <c r="A4844" s="95">
        <v>4840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97"/>
    </row>
    <row r="4845" spans="1:70" ht="30" hidden="1" customHeight="1" x14ac:dyDescent="0.35">
      <c r="A4845" s="95">
        <v>4841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97"/>
    </row>
    <row r="4846" spans="1:70" ht="30" hidden="1" customHeight="1" x14ac:dyDescent="0.35">
      <c r="A4846" s="95">
        <v>4842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97"/>
    </row>
    <row r="4847" spans="1:70" ht="30" hidden="1" customHeight="1" x14ac:dyDescent="0.35">
      <c r="A4847" s="95">
        <v>4843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97"/>
    </row>
    <row r="4848" spans="1:70" ht="30" hidden="1" customHeight="1" x14ac:dyDescent="0.35">
      <c r="A4848" s="95">
        <v>4844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97"/>
    </row>
    <row r="4849" spans="1:70" ht="30" hidden="1" customHeight="1" x14ac:dyDescent="0.35">
      <c r="A4849" s="95">
        <v>4845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97"/>
    </row>
    <row r="4850" spans="1:70" ht="30" hidden="1" customHeight="1" x14ac:dyDescent="0.35">
      <c r="A4850" s="95">
        <v>4846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97"/>
    </row>
    <row r="4851" spans="1:70" ht="30" hidden="1" customHeight="1" x14ac:dyDescent="0.35">
      <c r="A4851" s="95">
        <v>4847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97"/>
    </row>
    <row r="4852" spans="1:70" ht="30" hidden="1" customHeight="1" x14ac:dyDescent="0.35">
      <c r="A4852" s="95">
        <v>4848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97"/>
    </row>
    <row r="4853" spans="1:70" ht="30" hidden="1" customHeight="1" x14ac:dyDescent="0.35">
      <c r="A4853" s="95">
        <v>4849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97"/>
    </row>
    <row r="4854" spans="1:70" ht="30" hidden="1" customHeight="1" x14ac:dyDescent="0.35">
      <c r="A4854" s="95">
        <v>4850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97"/>
    </row>
    <row r="4855" spans="1:70" ht="30" hidden="1" customHeight="1" x14ac:dyDescent="0.35">
      <c r="A4855" s="95">
        <v>4851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97"/>
    </row>
    <row r="4856" spans="1:70" ht="30" hidden="1" customHeight="1" x14ac:dyDescent="0.35">
      <c r="A4856" s="95">
        <v>4852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97"/>
    </row>
    <row r="4857" spans="1:70" ht="30" hidden="1" customHeight="1" x14ac:dyDescent="0.35">
      <c r="A4857" s="95">
        <v>4853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97"/>
    </row>
    <row r="4858" spans="1:70" ht="30" hidden="1" customHeight="1" x14ac:dyDescent="0.35">
      <c r="A4858" s="95">
        <v>4854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97"/>
    </row>
    <row r="4859" spans="1:70" ht="30" hidden="1" customHeight="1" x14ac:dyDescent="0.35">
      <c r="A4859" s="95">
        <v>4855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97"/>
    </row>
    <row r="4860" spans="1:70" ht="30" hidden="1" customHeight="1" x14ac:dyDescent="0.35">
      <c r="A4860" s="95">
        <v>4856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97"/>
    </row>
    <row r="4861" spans="1:70" ht="30" hidden="1" customHeight="1" x14ac:dyDescent="0.35">
      <c r="A4861" s="95">
        <v>4857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97"/>
    </row>
    <row r="4862" spans="1:70" ht="30" hidden="1" customHeight="1" x14ac:dyDescent="0.35">
      <c r="A4862" s="95">
        <v>4858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97"/>
    </row>
    <row r="4863" spans="1:70" ht="30" hidden="1" customHeight="1" x14ac:dyDescent="0.35">
      <c r="A4863" s="95">
        <v>4859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97"/>
    </row>
    <row r="4864" spans="1:70" ht="30" hidden="1" customHeight="1" x14ac:dyDescent="0.35">
      <c r="A4864" s="95">
        <v>4860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97"/>
    </row>
    <row r="4865" spans="1:70" ht="30" hidden="1" customHeight="1" x14ac:dyDescent="0.35">
      <c r="A4865" s="95">
        <v>4861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97"/>
    </row>
    <row r="4866" spans="1:70" ht="30" hidden="1" customHeight="1" x14ac:dyDescent="0.35">
      <c r="A4866" s="95">
        <v>4862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97"/>
    </row>
    <row r="4867" spans="1:70" ht="30" hidden="1" customHeight="1" x14ac:dyDescent="0.35">
      <c r="A4867" s="95">
        <v>4863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97"/>
    </row>
    <row r="4868" spans="1:70" ht="30" hidden="1" customHeight="1" x14ac:dyDescent="0.35">
      <c r="A4868" s="95">
        <v>4864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97"/>
    </row>
    <row r="4869" spans="1:70" ht="30" hidden="1" customHeight="1" x14ac:dyDescent="0.35">
      <c r="A4869" s="95">
        <v>4865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97"/>
    </row>
    <row r="4870" spans="1:70" ht="30" hidden="1" customHeight="1" x14ac:dyDescent="0.35">
      <c r="A4870" s="95">
        <v>4866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97"/>
    </row>
    <row r="4871" spans="1:70" ht="30" hidden="1" customHeight="1" x14ac:dyDescent="0.35">
      <c r="A4871" s="95">
        <v>4867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97"/>
    </row>
    <row r="4872" spans="1:70" ht="30" hidden="1" customHeight="1" x14ac:dyDescent="0.35">
      <c r="A4872" s="95">
        <v>4868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97"/>
    </row>
    <row r="4873" spans="1:70" ht="30" hidden="1" customHeight="1" x14ac:dyDescent="0.35">
      <c r="A4873" s="95">
        <v>4869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97"/>
    </row>
    <row r="4874" spans="1:70" ht="30" hidden="1" customHeight="1" x14ac:dyDescent="0.35">
      <c r="A4874" s="95">
        <v>4870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97"/>
    </row>
    <row r="4875" spans="1:70" ht="30" hidden="1" customHeight="1" x14ac:dyDescent="0.35">
      <c r="A4875" s="95">
        <v>4871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97"/>
    </row>
    <row r="4876" spans="1:70" ht="30" hidden="1" customHeight="1" x14ac:dyDescent="0.35">
      <c r="A4876" s="95">
        <v>4872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97"/>
    </row>
    <row r="4877" spans="1:70" ht="30" hidden="1" customHeight="1" x14ac:dyDescent="0.35">
      <c r="A4877" s="95">
        <v>4873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97"/>
    </row>
    <row r="4878" spans="1:70" ht="30" hidden="1" customHeight="1" x14ac:dyDescent="0.35">
      <c r="A4878" s="95">
        <v>4874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97"/>
    </row>
    <row r="4879" spans="1:70" ht="30" hidden="1" customHeight="1" x14ac:dyDescent="0.35">
      <c r="A4879" s="95">
        <v>4875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97"/>
    </row>
    <row r="4880" spans="1:70" ht="30" hidden="1" customHeight="1" x14ac:dyDescent="0.35">
      <c r="A4880" s="95">
        <v>4876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97"/>
    </row>
    <row r="4881" spans="1:70" ht="30" hidden="1" customHeight="1" x14ac:dyDescent="0.35">
      <c r="A4881" s="95">
        <v>4877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97"/>
    </row>
    <row r="4882" spans="1:70" ht="30" hidden="1" customHeight="1" x14ac:dyDescent="0.35">
      <c r="A4882" s="95">
        <v>4878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97"/>
    </row>
    <row r="4883" spans="1:70" ht="30" hidden="1" customHeight="1" x14ac:dyDescent="0.35">
      <c r="A4883" s="95">
        <v>4879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97"/>
    </row>
    <row r="4884" spans="1:70" ht="30" hidden="1" customHeight="1" x14ac:dyDescent="0.35">
      <c r="A4884" s="95">
        <v>4880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97"/>
    </row>
    <row r="4885" spans="1:70" ht="30" hidden="1" customHeight="1" x14ac:dyDescent="0.35">
      <c r="A4885" s="95">
        <v>4881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97"/>
    </row>
    <row r="4886" spans="1:70" ht="30" hidden="1" customHeight="1" x14ac:dyDescent="0.35">
      <c r="A4886" s="95">
        <v>4882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97"/>
    </row>
    <row r="4887" spans="1:70" ht="30" hidden="1" customHeight="1" x14ac:dyDescent="0.35">
      <c r="A4887" s="95">
        <v>4883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97"/>
    </row>
    <row r="4888" spans="1:70" ht="30" hidden="1" customHeight="1" x14ac:dyDescent="0.35">
      <c r="A4888" s="95">
        <v>4884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97"/>
    </row>
    <row r="4889" spans="1:70" ht="30" hidden="1" customHeight="1" x14ac:dyDescent="0.35">
      <c r="A4889" s="95">
        <v>4885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97"/>
    </row>
    <row r="4890" spans="1:70" ht="30" hidden="1" customHeight="1" x14ac:dyDescent="0.35">
      <c r="A4890" s="95">
        <v>4886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97"/>
    </row>
    <row r="4891" spans="1:70" ht="30" hidden="1" customHeight="1" x14ac:dyDescent="0.35">
      <c r="A4891" s="95">
        <v>4887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97"/>
    </row>
    <row r="4892" spans="1:70" ht="30" hidden="1" customHeight="1" x14ac:dyDescent="0.35">
      <c r="A4892" s="95">
        <v>4888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97"/>
    </row>
    <row r="4893" spans="1:70" ht="30" hidden="1" customHeight="1" x14ac:dyDescent="0.35">
      <c r="A4893" s="95">
        <v>4889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97"/>
    </row>
    <row r="4894" spans="1:70" ht="30" hidden="1" customHeight="1" x14ac:dyDescent="0.35">
      <c r="A4894" s="95">
        <v>4890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97"/>
    </row>
    <row r="4895" spans="1:70" ht="30" hidden="1" customHeight="1" x14ac:dyDescent="0.35">
      <c r="A4895" s="95">
        <v>4891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97"/>
    </row>
    <row r="4896" spans="1:70" ht="30" hidden="1" customHeight="1" x14ac:dyDescent="0.35">
      <c r="A4896" s="95">
        <v>4892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97"/>
    </row>
    <row r="4897" spans="1:70" ht="30" hidden="1" customHeight="1" x14ac:dyDescent="0.35">
      <c r="A4897" s="95">
        <v>4893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97"/>
    </row>
    <row r="4898" spans="1:70" ht="30" hidden="1" customHeight="1" x14ac:dyDescent="0.35">
      <c r="A4898" s="95">
        <v>4894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97"/>
    </row>
    <row r="4899" spans="1:70" ht="30" hidden="1" customHeight="1" x14ac:dyDescent="0.35">
      <c r="A4899" s="95">
        <v>4895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97"/>
    </row>
    <row r="4900" spans="1:70" ht="30" hidden="1" customHeight="1" x14ac:dyDescent="0.35">
      <c r="A4900" s="95">
        <v>4896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97"/>
    </row>
    <row r="4901" spans="1:70" ht="30" hidden="1" customHeight="1" x14ac:dyDescent="0.35">
      <c r="A4901" s="95">
        <v>4897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97"/>
    </row>
    <row r="4902" spans="1:70" ht="30" hidden="1" customHeight="1" x14ac:dyDescent="0.35">
      <c r="A4902" s="95">
        <v>4898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97"/>
    </row>
    <row r="4903" spans="1:70" ht="30" hidden="1" customHeight="1" x14ac:dyDescent="0.35">
      <c r="A4903" s="95">
        <v>4899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97"/>
    </row>
    <row r="4904" spans="1:70" ht="30" hidden="1" customHeight="1" x14ac:dyDescent="0.35">
      <c r="A4904" s="95">
        <v>4900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97"/>
    </row>
    <row r="4905" spans="1:70" ht="30" hidden="1" customHeight="1" x14ac:dyDescent="0.35">
      <c r="A4905" s="95">
        <v>4901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97"/>
    </row>
    <row r="4906" spans="1:70" ht="30" hidden="1" customHeight="1" x14ac:dyDescent="0.35">
      <c r="A4906" s="95">
        <v>4902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97"/>
    </row>
    <row r="4907" spans="1:70" ht="30" hidden="1" customHeight="1" x14ac:dyDescent="0.35">
      <c r="A4907" s="95">
        <v>4903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97"/>
    </row>
    <row r="4908" spans="1:70" ht="30" hidden="1" customHeight="1" x14ac:dyDescent="0.35">
      <c r="A4908" s="95">
        <v>4904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97"/>
    </row>
    <row r="4909" spans="1:70" ht="30" hidden="1" customHeight="1" x14ac:dyDescent="0.35">
      <c r="A4909" s="95">
        <v>4905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97"/>
    </row>
    <row r="4910" spans="1:70" ht="30" hidden="1" customHeight="1" x14ac:dyDescent="0.35">
      <c r="A4910" s="95">
        <v>4906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97"/>
    </row>
    <row r="4911" spans="1:70" ht="30" hidden="1" customHeight="1" x14ac:dyDescent="0.35">
      <c r="A4911" s="95">
        <v>4907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97"/>
    </row>
    <row r="4912" spans="1:70" ht="30" hidden="1" customHeight="1" x14ac:dyDescent="0.35">
      <c r="A4912" s="95">
        <v>4908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97"/>
    </row>
    <row r="4913" spans="1:70" ht="30" hidden="1" customHeight="1" x14ac:dyDescent="0.35">
      <c r="A4913" s="95">
        <v>4909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97"/>
    </row>
    <row r="4914" spans="1:70" ht="30" hidden="1" customHeight="1" x14ac:dyDescent="0.35">
      <c r="A4914" s="95">
        <v>4910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97"/>
    </row>
    <row r="4915" spans="1:70" ht="30" hidden="1" customHeight="1" x14ac:dyDescent="0.35">
      <c r="A4915" s="95">
        <v>4911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97"/>
    </row>
    <row r="4916" spans="1:70" ht="30" hidden="1" customHeight="1" x14ac:dyDescent="0.35">
      <c r="A4916" s="95">
        <v>4912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97"/>
    </row>
    <row r="4917" spans="1:70" ht="30" hidden="1" customHeight="1" x14ac:dyDescent="0.35">
      <c r="A4917" s="95">
        <v>4913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97"/>
    </row>
    <row r="4918" spans="1:70" ht="30" hidden="1" customHeight="1" x14ac:dyDescent="0.35">
      <c r="A4918" s="95">
        <v>4914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97"/>
    </row>
    <row r="4919" spans="1:70" ht="30" hidden="1" customHeight="1" x14ac:dyDescent="0.35">
      <c r="A4919" s="95">
        <v>4915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97"/>
    </row>
    <row r="4920" spans="1:70" ht="30" hidden="1" customHeight="1" x14ac:dyDescent="0.35">
      <c r="A4920" s="95">
        <v>4916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97"/>
    </row>
    <row r="4921" spans="1:70" ht="30" hidden="1" customHeight="1" x14ac:dyDescent="0.35">
      <c r="A4921" s="95">
        <v>4917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97"/>
    </row>
    <row r="4922" spans="1:70" ht="30" hidden="1" customHeight="1" x14ac:dyDescent="0.35">
      <c r="A4922" s="95">
        <v>4918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97"/>
    </row>
    <row r="4923" spans="1:70" ht="30" hidden="1" customHeight="1" x14ac:dyDescent="0.35">
      <c r="A4923" s="95">
        <v>4919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97"/>
    </row>
    <row r="4924" spans="1:70" ht="30" hidden="1" customHeight="1" x14ac:dyDescent="0.35">
      <c r="A4924" s="95">
        <v>4920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97"/>
    </row>
    <row r="4925" spans="1:70" ht="30" hidden="1" customHeight="1" x14ac:dyDescent="0.35">
      <c r="A4925" s="95">
        <v>4921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97"/>
    </row>
    <row r="4926" spans="1:70" ht="30" hidden="1" customHeight="1" x14ac:dyDescent="0.35">
      <c r="A4926" s="95">
        <v>4922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97"/>
    </row>
    <row r="4927" spans="1:70" ht="30" hidden="1" customHeight="1" x14ac:dyDescent="0.35">
      <c r="A4927" s="95">
        <v>4923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97"/>
    </row>
    <row r="4928" spans="1:70" ht="30" hidden="1" customHeight="1" x14ac:dyDescent="0.35">
      <c r="A4928" s="95">
        <v>4924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97"/>
    </row>
    <row r="4929" spans="1:70" ht="30" hidden="1" customHeight="1" x14ac:dyDescent="0.35">
      <c r="A4929" s="95">
        <v>4925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97"/>
    </row>
    <row r="4930" spans="1:70" ht="30" hidden="1" customHeight="1" x14ac:dyDescent="0.35">
      <c r="A4930" s="95">
        <v>4926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97"/>
    </row>
    <row r="4931" spans="1:70" ht="30" hidden="1" customHeight="1" x14ac:dyDescent="0.35">
      <c r="A4931" s="95">
        <v>4927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97"/>
    </row>
    <row r="4932" spans="1:70" ht="30" hidden="1" customHeight="1" x14ac:dyDescent="0.35">
      <c r="A4932" s="95">
        <v>4928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97"/>
    </row>
    <row r="4933" spans="1:70" ht="30" hidden="1" customHeight="1" x14ac:dyDescent="0.35">
      <c r="A4933" s="95">
        <v>4929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97"/>
    </row>
    <row r="4934" spans="1:70" ht="30" hidden="1" customHeight="1" x14ac:dyDescent="0.35">
      <c r="A4934" s="95">
        <v>4930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97"/>
    </row>
    <row r="4935" spans="1:70" ht="30" hidden="1" customHeight="1" x14ac:dyDescent="0.35">
      <c r="A4935" s="95">
        <v>4931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97"/>
    </row>
    <row r="4936" spans="1:70" ht="30" hidden="1" customHeight="1" x14ac:dyDescent="0.35">
      <c r="A4936" s="95">
        <v>4932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97"/>
    </row>
    <row r="4937" spans="1:70" ht="30" hidden="1" customHeight="1" x14ac:dyDescent="0.35">
      <c r="A4937" s="95">
        <v>4933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97"/>
    </row>
    <row r="4938" spans="1:70" ht="30" hidden="1" customHeight="1" x14ac:dyDescent="0.35">
      <c r="A4938" s="95">
        <v>4934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97"/>
    </row>
    <row r="4939" spans="1:70" ht="30" hidden="1" customHeight="1" x14ac:dyDescent="0.35">
      <c r="A4939" s="95">
        <v>4935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97"/>
    </row>
    <row r="4940" spans="1:70" ht="30" hidden="1" customHeight="1" x14ac:dyDescent="0.35">
      <c r="A4940" s="95">
        <v>4936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97"/>
    </row>
    <row r="4941" spans="1:70" ht="30" hidden="1" customHeight="1" x14ac:dyDescent="0.35">
      <c r="A4941" s="95">
        <v>4937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97"/>
    </row>
    <row r="4942" spans="1:70" ht="30" hidden="1" customHeight="1" x14ac:dyDescent="0.35">
      <c r="A4942" s="95">
        <v>4938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97"/>
    </row>
    <row r="4943" spans="1:70" ht="30" hidden="1" customHeight="1" x14ac:dyDescent="0.35">
      <c r="A4943" s="95">
        <v>4939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97"/>
    </row>
    <row r="4944" spans="1:70" ht="30" hidden="1" customHeight="1" x14ac:dyDescent="0.35">
      <c r="A4944" s="95">
        <v>4940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97"/>
    </row>
    <row r="4945" spans="1:70" ht="30" hidden="1" customHeight="1" x14ac:dyDescent="0.35">
      <c r="A4945" s="95">
        <v>4941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97"/>
    </row>
    <row r="4946" spans="1:70" ht="30" hidden="1" customHeight="1" x14ac:dyDescent="0.35">
      <c r="A4946" s="95">
        <v>4942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97"/>
    </row>
    <row r="4947" spans="1:70" ht="30" hidden="1" customHeight="1" x14ac:dyDescent="0.35">
      <c r="A4947" s="95">
        <v>4943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97"/>
    </row>
    <row r="4948" spans="1:70" ht="30" hidden="1" customHeight="1" x14ac:dyDescent="0.35">
      <c r="A4948" s="95">
        <v>4944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97"/>
    </row>
    <row r="4949" spans="1:70" ht="30" hidden="1" customHeight="1" x14ac:dyDescent="0.35">
      <c r="A4949" s="95">
        <v>4945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97"/>
    </row>
    <row r="4950" spans="1:70" ht="30" hidden="1" customHeight="1" x14ac:dyDescent="0.35">
      <c r="A4950" s="95">
        <v>4946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97"/>
    </row>
    <row r="4951" spans="1:70" ht="30" hidden="1" customHeight="1" x14ac:dyDescent="0.35">
      <c r="A4951" s="95">
        <v>4947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97"/>
    </row>
    <row r="4952" spans="1:70" ht="30" hidden="1" customHeight="1" x14ac:dyDescent="0.35">
      <c r="A4952" s="95">
        <v>4948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97"/>
    </row>
    <row r="4953" spans="1:70" ht="30" hidden="1" customHeight="1" x14ac:dyDescent="0.35">
      <c r="A4953" s="95">
        <v>4949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97"/>
    </row>
    <row r="4954" spans="1:70" ht="30" hidden="1" customHeight="1" x14ac:dyDescent="0.35">
      <c r="A4954" s="95">
        <v>4950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97"/>
    </row>
    <row r="4955" spans="1:70" ht="30" hidden="1" customHeight="1" x14ac:dyDescent="0.35">
      <c r="A4955" s="95">
        <v>4951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97"/>
    </row>
    <row r="4956" spans="1:70" ht="30" hidden="1" customHeight="1" x14ac:dyDescent="0.35">
      <c r="A4956" s="95">
        <v>4952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97"/>
    </row>
    <row r="4957" spans="1:70" ht="30" hidden="1" customHeight="1" x14ac:dyDescent="0.35">
      <c r="A4957" s="95">
        <v>4953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97"/>
    </row>
    <row r="4958" spans="1:70" ht="30" hidden="1" customHeight="1" x14ac:dyDescent="0.35">
      <c r="A4958" s="95">
        <v>4954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97"/>
    </row>
    <row r="4959" spans="1:70" ht="30" hidden="1" customHeight="1" x14ac:dyDescent="0.35">
      <c r="A4959" s="95">
        <v>4955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97"/>
    </row>
    <row r="4960" spans="1:70" ht="30" hidden="1" customHeight="1" x14ac:dyDescent="0.35">
      <c r="A4960" s="95">
        <v>4956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97"/>
    </row>
    <row r="4961" spans="1:70" ht="30" hidden="1" customHeight="1" x14ac:dyDescent="0.35">
      <c r="A4961" s="95">
        <v>4957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97"/>
    </row>
    <row r="4962" spans="1:70" ht="30" hidden="1" customHeight="1" x14ac:dyDescent="0.35">
      <c r="A4962" s="95">
        <v>4958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97"/>
    </row>
    <row r="4963" spans="1:70" ht="30" hidden="1" customHeight="1" x14ac:dyDescent="0.35">
      <c r="A4963" s="95">
        <v>4959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97"/>
    </row>
    <row r="4964" spans="1:70" ht="30" hidden="1" customHeight="1" x14ac:dyDescent="0.35">
      <c r="A4964" s="95">
        <v>4960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97"/>
    </row>
    <row r="4965" spans="1:70" ht="30" hidden="1" customHeight="1" x14ac:dyDescent="0.35">
      <c r="A4965" s="95">
        <v>4961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97"/>
    </row>
    <row r="4966" spans="1:70" ht="30" hidden="1" customHeight="1" x14ac:dyDescent="0.35">
      <c r="A4966" s="95">
        <v>4962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97"/>
    </row>
    <row r="4967" spans="1:70" ht="30" hidden="1" customHeight="1" x14ac:dyDescent="0.35">
      <c r="A4967" s="95">
        <v>4963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97"/>
    </row>
    <row r="4968" spans="1:70" ht="30" hidden="1" customHeight="1" x14ac:dyDescent="0.35">
      <c r="A4968" s="95">
        <v>4964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97"/>
    </row>
    <row r="4969" spans="1:70" ht="30" hidden="1" customHeight="1" x14ac:dyDescent="0.35">
      <c r="A4969" s="95">
        <v>4965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97"/>
    </row>
    <row r="4970" spans="1:70" ht="30" hidden="1" customHeight="1" x14ac:dyDescent="0.35">
      <c r="A4970" s="95">
        <v>4966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97"/>
    </row>
    <row r="4971" spans="1:70" ht="30" hidden="1" customHeight="1" x14ac:dyDescent="0.35">
      <c r="A4971" s="95">
        <v>4967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97"/>
    </row>
    <row r="4972" spans="1:70" ht="30" hidden="1" customHeight="1" x14ac:dyDescent="0.35">
      <c r="A4972" s="95">
        <v>4968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97"/>
    </row>
    <row r="4973" spans="1:70" ht="30" hidden="1" customHeight="1" x14ac:dyDescent="0.35">
      <c r="A4973" s="95">
        <v>4969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97"/>
    </row>
    <row r="4974" spans="1:70" ht="30" hidden="1" customHeight="1" x14ac:dyDescent="0.35">
      <c r="A4974" s="95">
        <v>4970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97"/>
    </row>
    <row r="4975" spans="1:70" ht="30" hidden="1" customHeight="1" x14ac:dyDescent="0.35">
      <c r="A4975" s="95">
        <v>4971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97"/>
    </row>
    <row r="4976" spans="1:70" ht="30" hidden="1" customHeight="1" x14ac:dyDescent="0.35">
      <c r="A4976" s="95">
        <v>4972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97"/>
    </row>
    <row r="4977" spans="1:70" ht="30" hidden="1" customHeight="1" x14ac:dyDescent="0.35">
      <c r="A4977" s="95">
        <v>4973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97"/>
    </row>
    <row r="4978" spans="1:70" ht="30" hidden="1" customHeight="1" x14ac:dyDescent="0.35">
      <c r="A4978" s="95">
        <v>4974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97"/>
    </row>
    <row r="4979" spans="1:70" ht="30" hidden="1" customHeight="1" x14ac:dyDescent="0.35">
      <c r="A4979" s="95">
        <v>4975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97"/>
    </row>
    <row r="4980" spans="1:70" ht="30" hidden="1" customHeight="1" x14ac:dyDescent="0.35">
      <c r="A4980" s="95">
        <v>4976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97"/>
    </row>
    <row r="4981" spans="1:70" ht="30" hidden="1" customHeight="1" x14ac:dyDescent="0.35">
      <c r="A4981" s="95">
        <v>4977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97"/>
    </row>
    <row r="4982" spans="1:70" ht="30" hidden="1" customHeight="1" x14ac:dyDescent="0.35">
      <c r="A4982" s="95">
        <v>4978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97"/>
    </row>
    <row r="4983" spans="1:70" ht="30" hidden="1" customHeight="1" x14ac:dyDescent="0.35">
      <c r="A4983" s="95">
        <v>4979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97"/>
    </row>
    <row r="4984" spans="1:70" ht="30" hidden="1" customHeight="1" x14ac:dyDescent="0.35">
      <c r="A4984" s="95">
        <v>4980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97"/>
    </row>
    <row r="4985" spans="1:70" ht="30" hidden="1" customHeight="1" x14ac:dyDescent="0.35">
      <c r="A4985" s="95">
        <v>4981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97"/>
    </row>
    <row r="4986" spans="1:70" ht="30" hidden="1" customHeight="1" x14ac:dyDescent="0.35">
      <c r="A4986" s="95">
        <v>4982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97"/>
    </row>
    <row r="4987" spans="1:70" ht="30" hidden="1" customHeight="1" x14ac:dyDescent="0.35">
      <c r="A4987" s="95">
        <v>4983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97"/>
    </row>
    <row r="4988" spans="1:70" ht="30" hidden="1" customHeight="1" x14ac:dyDescent="0.35">
      <c r="A4988" s="95">
        <v>4984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97"/>
    </row>
    <row r="4989" spans="1:70" ht="30" hidden="1" customHeight="1" x14ac:dyDescent="0.35">
      <c r="A4989" s="95">
        <v>4985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97"/>
    </row>
    <row r="4990" spans="1:70" ht="30" hidden="1" customHeight="1" x14ac:dyDescent="0.35">
      <c r="A4990" s="95">
        <v>4986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97"/>
    </row>
    <row r="4991" spans="1:70" ht="30" hidden="1" customHeight="1" x14ac:dyDescent="0.35">
      <c r="A4991" s="95">
        <v>4987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97"/>
    </row>
    <row r="4992" spans="1:70" ht="30" hidden="1" customHeight="1" x14ac:dyDescent="0.35">
      <c r="A4992" s="95">
        <v>4988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97"/>
    </row>
    <row r="4993" spans="1:70" ht="30" hidden="1" customHeight="1" x14ac:dyDescent="0.35">
      <c r="A4993" s="95">
        <v>4989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97"/>
    </row>
    <row r="4994" spans="1:70" ht="30" hidden="1" customHeight="1" x14ac:dyDescent="0.35">
      <c r="A4994" s="95">
        <v>4990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97"/>
    </row>
    <row r="4995" spans="1:70" ht="30" hidden="1" customHeight="1" x14ac:dyDescent="0.35">
      <c r="A4995" s="95">
        <v>4991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97"/>
    </row>
    <row r="4996" spans="1:70" ht="30" hidden="1" customHeight="1" x14ac:dyDescent="0.35">
      <c r="A4996" s="95">
        <v>4992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97"/>
    </row>
    <row r="4997" spans="1:70" ht="30" hidden="1" customHeight="1" x14ac:dyDescent="0.35">
      <c r="A4997" s="95">
        <v>4993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97"/>
    </row>
    <row r="4998" spans="1:70" ht="30" hidden="1" customHeight="1" x14ac:dyDescent="0.35">
      <c r="A4998" s="95">
        <v>4994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97"/>
    </row>
    <row r="4999" spans="1:70" ht="30" hidden="1" customHeight="1" x14ac:dyDescent="0.35">
      <c r="A4999" s="95">
        <v>4995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97"/>
    </row>
    <row r="5000" spans="1:70" ht="30" hidden="1" customHeight="1" x14ac:dyDescent="0.35">
      <c r="A5000" s="95">
        <v>4996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97"/>
    </row>
    <row r="5001" spans="1:70" ht="30" hidden="1" customHeight="1" x14ac:dyDescent="0.35">
      <c r="A5001" s="95">
        <v>4997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97"/>
    </row>
    <row r="5002" spans="1:70" ht="30" hidden="1" customHeight="1" x14ac:dyDescent="0.35">
      <c r="A5002" s="95">
        <v>4998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97"/>
    </row>
    <row r="5003" spans="1:70" ht="30" hidden="1" customHeight="1" x14ac:dyDescent="0.35">
      <c r="A5003" s="95">
        <v>4999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97"/>
    </row>
    <row r="5004" spans="1:70" ht="30" hidden="1" customHeight="1" x14ac:dyDescent="0.35">
      <c r="A5004" s="95">
        <v>5000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97"/>
    </row>
    <row r="5005" spans="1:70" ht="30" hidden="1" customHeight="1" x14ac:dyDescent="0.35">
      <c r="A5005" s="95">
        <v>5001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97"/>
    </row>
    <row r="5006" spans="1:70" ht="30" hidden="1" customHeight="1" x14ac:dyDescent="0.35">
      <c r="A5006" s="95">
        <v>5002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97"/>
    </row>
    <row r="5007" spans="1:70" ht="30" hidden="1" customHeight="1" x14ac:dyDescent="0.35">
      <c r="A5007" s="95">
        <v>5003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97"/>
    </row>
    <row r="5008" spans="1:70" ht="30" hidden="1" customHeight="1" x14ac:dyDescent="0.35">
      <c r="A5008" s="95">
        <v>5004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97"/>
    </row>
    <row r="5009" spans="1:70" ht="30" hidden="1" customHeight="1" x14ac:dyDescent="0.35">
      <c r="A5009" s="95">
        <v>5005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97"/>
    </row>
    <row r="5010" spans="1:70" ht="30" hidden="1" customHeight="1" x14ac:dyDescent="0.35">
      <c r="A5010" s="95">
        <v>5006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97"/>
    </row>
    <row r="5011" spans="1:70" ht="30" hidden="1" customHeight="1" x14ac:dyDescent="0.35">
      <c r="A5011" s="95">
        <v>5007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97"/>
    </row>
    <row r="5012" spans="1:70" ht="30" hidden="1" customHeight="1" x14ac:dyDescent="0.35">
      <c r="A5012" s="95">
        <v>5008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97"/>
    </row>
    <row r="5013" spans="1:70" ht="30" hidden="1" customHeight="1" x14ac:dyDescent="0.35">
      <c r="A5013" s="95">
        <v>5009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97"/>
    </row>
    <row r="5014" spans="1:70" ht="30" hidden="1" customHeight="1" x14ac:dyDescent="0.35">
      <c r="A5014" s="95">
        <v>5010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97"/>
    </row>
    <row r="5015" spans="1:70" ht="30" hidden="1" customHeight="1" x14ac:dyDescent="0.35">
      <c r="A5015" s="95">
        <v>5011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97"/>
    </row>
    <row r="5016" spans="1:70" ht="30" hidden="1" customHeight="1" x14ac:dyDescent="0.35">
      <c r="A5016" s="95">
        <v>5012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97"/>
    </row>
    <row r="5017" spans="1:70" ht="30" hidden="1" customHeight="1" x14ac:dyDescent="0.35">
      <c r="A5017" s="95">
        <v>5013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97"/>
    </row>
    <row r="5018" spans="1:70" ht="30" hidden="1" customHeight="1" x14ac:dyDescent="0.35">
      <c r="A5018" s="95">
        <v>5014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97"/>
    </row>
    <row r="5019" spans="1:70" ht="30" hidden="1" customHeight="1" x14ac:dyDescent="0.35">
      <c r="A5019" s="95">
        <v>5015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97"/>
    </row>
    <row r="5020" spans="1:70" ht="30" hidden="1" customHeight="1" x14ac:dyDescent="0.35">
      <c r="A5020" s="95">
        <v>5016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97"/>
    </row>
    <row r="5021" spans="1:70" ht="30" hidden="1" customHeight="1" x14ac:dyDescent="0.35">
      <c r="A5021" s="95">
        <v>5017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97"/>
    </row>
    <row r="5022" spans="1:70" ht="30" hidden="1" customHeight="1" x14ac:dyDescent="0.35">
      <c r="A5022" s="95">
        <v>5018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97"/>
    </row>
    <row r="5023" spans="1:70" ht="30" hidden="1" customHeight="1" x14ac:dyDescent="0.35">
      <c r="A5023" s="95">
        <v>5019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97"/>
    </row>
    <row r="5024" spans="1:70" ht="30" hidden="1" customHeight="1" x14ac:dyDescent="0.35">
      <c r="A5024" s="95">
        <v>5020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97"/>
    </row>
    <row r="5025" spans="1:70" ht="30" hidden="1" customHeight="1" x14ac:dyDescent="0.35">
      <c r="A5025" s="95">
        <v>5021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97"/>
    </row>
    <row r="5026" spans="1:70" ht="30" hidden="1" customHeight="1" x14ac:dyDescent="0.35">
      <c r="A5026" s="95">
        <v>5022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97"/>
    </row>
    <row r="5027" spans="1:70" ht="30" hidden="1" customHeight="1" x14ac:dyDescent="0.35">
      <c r="A5027" s="95">
        <v>5023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97"/>
    </row>
    <row r="5028" spans="1:70" ht="30" hidden="1" customHeight="1" x14ac:dyDescent="0.35">
      <c r="A5028" s="95">
        <v>5024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97"/>
    </row>
    <row r="5029" spans="1:70" ht="30" hidden="1" customHeight="1" x14ac:dyDescent="0.35">
      <c r="A5029" s="95">
        <v>5025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97"/>
    </row>
    <row r="5030" spans="1:70" ht="30" hidden="1" customHeight="1" x14ac:dyDescent="0.35">
      <c r="A5030" s="95">
        <v>5026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97"/>
    </row>
    <row r="5031" spans="1:70" ht="30" hidden="1" customHeight="1" x14ac:dyDescent="0.35">
      <c r="A5031" s="95">
        <v>5027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97"/>
    </row>
    <row r="5032" spans="1:70" ht="30" hidden="1" customHeight="1" x14ac:dyDescent="0.35">
      <c r="A5032" s="95">
        <v>5028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97"/>
    </row>
    <row r="5033" spans="1:70" ht="30" hidden="1" customHeight="1" x14ac:dyDescent="0.35">
      <c r="A5033" s="95">
        <v>5029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97"/>
    </row>
    <row r="5034" spans="1:70" ht="30" hidden="1" customHeight="1" x14ac:dyDescent="0.35">
      <c r="A5034" s="95">
        <v>5030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97"/>
    </row>
    <row r="5035" spans="1:70" ht="30" hidden="1" customHeight="1" x14ac:dyDescent="0.35">
      <c r="A5035" s="95">
        <v>5031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97"/>
    </row>
    <row r="5036" spans="1:70" ht="30" hidden="1" customHeight="1" x14ac:dyDescent="0.35">
      <c r="A5036" s="95">
        <v>5032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97"/>
    </row>
    <row r="5037" spans="1:70" ht="30" hidden="1" customHeight="1" x14ac:dyDescent="0.35">
      <c r="A5037" s="95">
        <v>5033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97"/>
    </row>
    <row r="5038" spans="1:70" ht="30" hidden="1" customHeight="1" x14ac:dyDescent="0.35">
      <c r="A5038" s="95">
        <v>5034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97"/>
    </row>
    <row r="5039" spans="1:70" ht="30" hidden="1" customHeight="1" x14ac:dyDescent="0.35">
      <c r="A5039" s="95">
        <v>5035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97"/>
    </row>
    <row r="5040" spans="1:70" ht="30" hidden="1" customHeight="1" x14ac:dyDescent="0.35">
      <c r="A5040" s="95">
        <v>5036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97"/>
    </row>
    <row r="5041" spans="1:70" ht="30" hidden="1" customHeight="1" x14ac:dyDescent="0.35">
      <c r="A5041" s="95">
        <v>5037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97"/>
    </row>
    <row r="5042" spans="1:70" ht="30" hidden="1" customHeight="1" x14ac:dyDescent="0.35">
      <c r="A5042" s="95">
        <v>5038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97"/>
    </row>
    <row r="5043" spans="1:70" ht="30" hidden="1" customHeight="1" x14ac:dyDescent="0.35">
      <c r="A5043" s="95">
        <v>5039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97"/>
    </row>
    <row r="5044" spans="1:70" ht="30" hidden="1" customHeight="1" x14ac:dyDescent="0.35">
      <c r="A5044" s="95">
        <v>5040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97"/>
    </row>
    <row r="5045" spans="1:70" ht="30" hidden="1" customHeight="1" x14ac:dyDescent="0.35">
      <c r="A5045" s="95">
        <v>5041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97"/>
    </row>
    <row r="5046" spans="1:70" ht="30" hidden="1" customHeight="1" x14ac:dyDescent="0.35">
      <c r="A5046" s="95">
        <v>5042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97"/>
    </row>
    <row r="5047" spans="1:70" ht="30" hidden="1" customHeight="1" x14ac:dyDescent="0.35">
      <c r="A5047" s="95">
        <v>5043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97"/>
    </row>
    <row r="5048" spans="1:70" ht="30" hidden="1" customHeight="1" x14ac:dyDescent="0.35">
      <c r="A5048" s="95">
        <v>5044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97"/>
    </row>
    <row r="5049" spans="1:70" ht="30" hidden="1" customHeight="1" x14ac:dyDescent="0.35">
      <c r="A5049" s="95">
        <v>5045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97"/>
    </row>
    <row r="5050" spans="1:70" ht="30" hidden="1" customHeight="1" x14ac:dyDescent="0.35">
      <c r="A5050" s="95">
        <v>5046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97"/>
    </row>
    <row r="5051" spans="1:70" ht="30" hidden="1" customHeight="1" x14ac:dyDescent="0.35">
      <c r="A5051" s="95">
        <v>5047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97"/>
    </row>
    <row r="5052" spans="1:70" ht="30" hidden="1" customHeight="1" x14ac:dyDescent="0.35">
      <c r="A5052" s="95">
        <v>5048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97"/>
    </row>
    <row r="5053" spans="1:70" ht="30" hidden="1" customHeight="1" x14ac:dyDescent="0.35">
      <c r="A5053" s="95">
        <v>5049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97"/>
    </row>
    <row r="5054" spans="1:70" ht="30" hidden="1" customHeight="1" x14ac:dyDescent="0.35">
      <c r="A5054" s="95">
        <v>5050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97"/>
    </row>
    <row r="5055" spans="1:70" ht="30" hidden="1" customHeight="1" x14ac:dyDescent="0.35">
      <c r="A5055" s="95">
        <v>5051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97"/>
    </row>
    <row r="5056" spans="1:70" ht="30" hidden="1" customHeight="1" x14ac:dyDescent="0.35">
      <c r="A5056" s="95">
        <v>5052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97"/>
    </row>
    <row r="5057" spans="1:70" ht="30" hidden="1" customHeight="1" x14ac:dyDescent="0.35">
      <c r="A5057" s="95">
        <v>5053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97"/>
    </row>
    <row r="5058" spans="1:70" ht="30" hidden="1" customHeight="1" x14ac:dyDescent="0.35">
      <c r="A5058" s="95">
        <v>5054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97"/>
    </row>
    <row r="5059" spans="1:70" ht="30" hidden="1" customHeight="1" x14ac:dyDescent="0.35">
      <c r="A5059" s="95">
        <v>5055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97"/>
    </row>
    <row r="5060" spans="1:70" ht="30" hidden="1" customHeight="1" x14ac:dyDescent="0.35">
      <c r="A5060" s="95">
        <v>5056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97"/>
    </row>
    <row r="5061" spans="1:70" ht="30" hidden="1" customHeight="1" x14ac:dyDescent="0.35">
      <c r="A5061" s="95">
        <v>5057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97"/>
    </row>
    <row r="5062" spans="1:70" ht="30" hidden="1" customHeight="1" x14ac:dyDescent="0.35">
      <c r="A5062" s="95">
        <v>5058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97"/>
    </row>
    <row r="5063" spans="1:70" ht="30" hidden="1" customHeight="1" x14ac:dyDescent="0.35">
      <c r="A5063" s="95">
        <v>5059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97"/>
    </row>
    <row r="5064" spans="1:70" ht="30" hidden="1" customHeight="1" x14ac:dyDescent="0.35">
      <c r="A5064" s="95">
        <v>5060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97"/>
    </row>
    <row r="5065" spans="1:70" ht="30" hidden="1" customHeight="1" x14ac:dyDescent="0.35">
      <c r="A5065" s="95">
        <v>5061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97"/>
    </row>
    <row r="5066" spans="1:70" ht="30" hidden="1" customHeight="1" x14ac:dyDescent="0.35">
      <c r="A5066" s="95">
        <v>5062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97"/>
    </row>
    <row r="5067" spans="1:70" ht="30" hidden="1" customHeight="1" x14ac:dyDescent="0.35">
      <c r="A5067" s="95">
        <v>5063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97"/>
    </row>
    <row r="5068" spans="1:70" ht="30" hidden="1" customHeight="1" x14ac:dyDescent="0.35">
      <c r="A5068" s="95">
        <v>5064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97"/>
    </row>
    <row r="5069" spans="1:70" ht="30" hidden="1" customHeight="1" x14ac:dyDescent="0.35">
      <c r="A5069" s="95">
        <v>5065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97"/>
    </row>
    <row r="5070" spans="1:70" ht="30" hidden="1" customHeight="1" x14ac:dyDescent="0.35">
      <c r="A5070" s="95">
        <v>5066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97"/>
    </row>
    <row r="5071" spans="1:70" ht="30" hidden="1" customHeight="1" x14ac:dyDescent="0.35">
      <c r="A5071" s="95">
        <v>5067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97"/>
    </row>
    <row r="5072" spans="1:70" ht="30" hidden="1" customHeight="1" x14ac:dyDescent="0.35">
      <c r="A5072" s="95">
        <v>5068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97"/>
    </row>
    <row r="5073" spans="1:70" ht="30" hidden="1" customHeight="1" x14ac:dyDescent="0.35">
      <c r="A5073" s="95">
        <v>5069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97"/>
    </row>
    <row r="5074" spans="1:70" ht="30" hidden="1" customHeight="1" x14ac:dyDescent="0.35">
      <c r="A5074" s="95">
        <v>5070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97"/>
    </row>
    <row r="5075" spans="1:70" ht="30" hidden="1" customHeight="1" x14ac:dyDescent="0.35">
      <c r="A5075" s="95">
        <v>5071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97"/>
    </row>
    <row r="5076" spans="1:70" ht="30" hidden="1" customHeight="1" x14ac:dyDescent="0.35">
      <c r="A5076" s="95">
        <v>5072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97"/>
    </row>
    <row r="5077" spans="1:70" ht="30" hidden="1" customHeight="1" x14ac:dyDescent="0.35">
      <c r="A5077" s="95">
        <v>5073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97"/>
    </row>
    <row r="5078" spans="1:70" ht="30" hidden="1" customHeight="1" x14ac:dyDescent="0.35">
      <c r="A5078" s="95">
        <v>5074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97"/>
    </row>
    <row r="5079" spans="1:70" ht="30" hidden="1" customHeight="1" x14ac:dyDescent="0.35">
      <c r="A5079" s="95">
        <v>5075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97"/>
    </row>
    <row r="5080" spans="1:70" ht="30" hidden="1" customHeight="1" x14ac:dyDescent="0.35">
      <c r="A5080" s="95">
        <v>5076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97"/>
    </row>
    <row r="5081" spans="1:70" ht="30" hidden="1" customHeight="1" x14ac:dyDescent="0.35">
      <c r="A5081" s="95">
        <v>5077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97"/>
    </row>
    <row r="5082" spans="1:70" ht="30" hidden="1" customHeight="1" x14ac:dyDescent="0.35">
      <c r="A5082" s="95">
        <v>5078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97"/>
    </row>
    <row r="5083" spans="1:70" ht="30" hidden="1" customHeight="1" x14ac:dyDescent="0.35">
      <c r="A5083" s="95">
        <v>5079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97"/>
    </row>
    <row r="5084" spans="1:70" ht="30" hidden="1" customHeight="1" x14ac:dyDescent="0.35">
      <c r="A5084" s="95">
        <v>5080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97"/>
    </row>
    <row r="5085" spans="1:70" ht="30" hidden="1" customHeight="1" x14ac:dyDescent="0.35">
      <c r="A5085" s="95">
        <v>5081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97"/>
    </row>
    <row r="5086" spans="1:70" ht="30" hidden="1" customHeight="1" x14ac:dyDescent="0.35">
      <c r="A5086" s="95">
        <v>5082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97"/>
    </row>
    <row r="5087" spans="1:70" ht="30" hidden="1" customHeight="1" x14ac:dyDescent="0.35">
      <c r="A5087" s="95">
        <v>5083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97"/>
    </row>
    <row r="5088" spans="1:70" ht="30" hidden="1" customHeight="1" x14ac:dyDescent="0.35">
      <c r="A5088" s="95">
        <v>5084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97"/>
    </row>
    <row r="5089" spans="1:70" ht="30" hidden="1" customHeight="1" x14ac:dyDescent="0.35">
      <c r="A5089" s="95">
        <v>5085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97"/>
    </row>
    <row r="5090" spans="1:70" ht="30" hidden="1" customHeight="1" x14ac:dyDescent="0.35">
      <c r="A5090" s="95">
        <v>5086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97"/>
    </row>
    <row r="5091" spans="1:70" ht="30" hidden="1" customHeight="1" x14ac:dyDescent="0.35">
      <c r="A5091" s="95">
        <v>5087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97"/>
    </row>
    <row r="5092" spans="1:70" ht="30" hidden="1" customHeight="1" x14ac:dyDescent="0.35">
      <c r="A5092" s="95">
        <v>5088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97"/>
    </row>
    <row r="5093" spans="1:70" ht="30" hidden="1" customHeight="1" x14ac:dyDescent="0.35">
      <c r="A5093" s="95">
        <v>5089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97"/>
    </row>
    <row r="5094" spans="1:70" ht="30" hidden="1" customHeight="1" x14ac:dyDescent="0.35">
      <c r="A5094" s="95">
        <v>5090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97"/>
    </row>
    <row r="5095" spans="1:70" ht="30" hidden="1" customHeight="1" x14ac:dyDescent="0.35">
      <c r="A5095" s="95">
        <v>5091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97"/>
    </row>
    <row r="5096" spans="1:70" ht="30" hidden="1" customHeight="1" x14ac:dyDescent="0.35">
      <c r="A5096" s="95">
        <v>5092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97"/>
    </row>
    <row r="5097" spans="1:70" ht="30" hidden="1" customHeight="1" x14ac:dyDescent="0.35">
      <c r="A5097" s="95">
        <v>5093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97"/>
    </row>
    <row r="5098" spans="1:70" ht="30" hidden="1" customHeight="1" x14ac:dyDescent="0.35">
      <c r="A5098" s="95">
        <v>5094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97"/>
    </row>
    <row r="5099" spans="1:70" ht="30" hidden="1" customHeight="1" x14ac:dyDescent="0.35">
      <c r="A5099" s="95">
        <v>5095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97"/>
    </row>
    <row r="5100" spans="1:70" ht="30" hidden="1" customHeight="1" x14ac:dyDescent="0.35">
      <c r="A5100" s="95">
        <v>5096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97"/>
    </row>
    <row r="5101" spans="1:70" ht="30" hidden="1" customHeight="1" x14ac:dyDescent="0.35">
      <c r="A5101" s="95">
        <v>5097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97"/>
    </row>
    <row r="5102" spans="1:70" ht="30" hidden="1" customHeight="1" x14ac:dyDescent="0.35">
      <c r="A5102" s="95">
        <v>5098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97"/>
    </row>
    <row r="5103" spans="1:70" ht="30" hidden="1" customHeight="1" x14ac:dyDescent="0.35">
      <c r="A5103" s="95">
        <v>5099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97"/>
    </row>
    <row r="5104" spans="1:70" ht="30" hidden="1" customHeight="1" x14ac:dyDescent="0.35">
      <c r="A5104" s="95">
        <v>5100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97"/>
    </row>
    <row r="5105" spans="1:70" ht="30" hidden="1" customHeight="1" x14ac:dyDescent="0.35">
      <c r="A5105" s="95">
        <v>5101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97"/>
    </row>
    <row r="5106" spans="1:70" ht="30" hidden="1" customHeight="1" x14ac:dyDescent="0.35">
      <c r="A5106" s="95">
        <v>5102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97"/>
    </row>
    <row r="5107" spans="1:70" ht="30" hidden="1" customHeight="1" x14ac:dyDescent="0.35">
      <c r="A5107" s="95">
        <v>5103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97"/>
    </row>
    <row r="5108" spans="1:70" ht="30" hidden="1" customHeight="1" x14ac:dyDescent="0.35">
      <c r="A5108" s="95">
        <v>5104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97"/>
    </row>
    <row r="5109" spans="1:70" ht="30" hidden="1" customHeight="1" x14ac:dyDescent="0.35">
      <c r="A5109" s="95">
        <v>5105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97"/>
    </row>
    <row r="5110" spans="1:70" ht="30" hidden="1" customHeight="1" x14ac:dyDescent="0.35">
      <c r="A5110" s="95">
        <v>5106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97"/>
    </row>
    <row r="5111" spans="1:70" ht="30" hidden="1" customHeight="1" x14ac:dyDescent="0.35">
      <c r="A5111" s="95">
        <v>5107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97"/>
    </row>
    <row r="5112" spans="1:70" ht="30" hidden="1" customHeight="1" x14ac:dyDescent="0.35">
      <c r="A5112" s="95">
        <v>5108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97"/>
    </row>
    <row r="5113" spans="1:70" ht="30" hidden="1" customHeight="1" x14ac:dyDescent="0.35">
      <c r="A5113" s="95">
        <v>5109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97"/>
    </row>
    <row r="5114" spans="1:70" ht="30" hidden="1" customHeight="1" x14ac:dyDescent="0.35">
      <c r="A5114" s="95">
        <v>5110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97"/>
    </row>
    <row r="5115" spans="1:70" ht="30" hidden="1" customHeight="1" x14ac:dyDescent="0.35">
      <c r="A5115" s="95">
        <v>5111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97"/>
    </row>
    <row r="5116" spans="1:70" ht="30" hidden="1" customHeight="1" x14ac:dyDescent="0.35">
      <c r="A5116" s="95">
        <v>5112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97"/>
    </row>
    <row r="5117" spans="1:70" ht="30" hidden="1" customHeight="1" x14ac:dyDescent="0.35">
      <c r="A5117" s="95">
        <v>5113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97"/>
    </row>
    <row r="5118" spans="1:70" ht="30" hidden="1" customHeight="1" x14ac:dyDescent="0.35">
      <c r="A5118" s="95">
        <v>5114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97"/>
    </row>
    <row r="5119" spans="1:70" ht="30" hidden="1" customHeight="1" x14ac:dyDescent="0.35">
      <c r="A5119" s="95">
        <v>5115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97"/>
    </row>
    <row r="5120" spans="1:70" ht="30" hidden="1" customHeight="1" x14ac:dyDescent="0.35">
      <c r="A5120" s="95">
        <v>5116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97"/>
    </row>
    <row r="5121" spans="1:70" ht="30" hidden="1" customHeight="1" x14ac:dyDescent="0.35">
      <c r="A5121" s="95">
        <v>5117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97"/>
    </row>
    <row r="5122" spans="1:70" ht="30" hidden="1" customHeight="1" x14ac:dyDescent="0.35">
      <c r="A5122" s="95">
        <v>5118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97"/>
    </row>
    <row r="5123" spans="1:70" ht="30" hidden="1" customHeight="1" x14ac:dyDescent="0.35">
      <c r="A5123" s="95">
        <v>5119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97"/>
    </row>
    <row r="5124" spans="1:70" ht="30" hidden="1" customHeight="1" x14ac:dyDescent="0.35">
      <c r="A5124" s="95">
        <v>5120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97"/>
    </row>
    <row r="5125" spans="1:70" ht="30" hidden="1" customHeight="1" x14ac:dyDescent="0.35">
      <c r="A5125" s="95">
        <v>5121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97"/>
    </row>
    <row r="5126" spans="1:70" ht="30" hidden="1" customHeight="1" x14ac:dyDescent="0.35">
      <c r="A5126" s="95">
        <v>5122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97"/>
    </row>
    <row r="5127" spans="1:70" ht="30" hidden="1" customHeight="1" x14ac:dyDescent="0.35">
      <c r="A5127" s="95">
        <v>5123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97"/>
    </row>
    <row r="5128" spans="1:70" ht="30" hidden="1" customHeight="1" x14ac:dyDescent="0.35">
      <c r="A5128" s="95">
        <v>5124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97"/>
    </row>
    <row r="5129" spans="1:70" ht="30" hidden="1" customHeight="1" x14ac:dyDescent="0.35">
      <c r="A5129" s="95">
        <v>5125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97"/>
    </row>
    <row r="5130" spans="1:70" ht="30" hidden="1" customHeight="1" x14ac:dyDescent="0.35">
      <c r="A5130" s="95">
        <v>5126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97"/>
    </row>
    <row r="5131" spans="1:70" ht="30" hidden="1" customHeight="1" x14ac:dyDescent="0.35">
      <c r="A5131" s="95">
        <v>5127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97"/>
    </row>
    <row r="5132" spans="1:70" ht="30" hidden="1" customHeight="1" x14ac:dyDescent="0.35">
      <c r="A5132" s="95">
        <v>5128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97"/>
    </row>
    <row r="5133" spans="1:70" ht="30" hidden="1" customHeight="1" x14ac:dyDescent="0.35">
      <c r="A5133" s="95">
        <v>5129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97"/>
    </row>
    <row r="5134" spans="1:70" ht="30" hidden="1" customHeight="1" x14ac:dyDescent="0.35">
      <c r="A5134" s="95">
        <v>5130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97"/>
    </row>
    <row r="5135" spans="1:70" ht="30" hidden="1" customHeight="1" x14ac:dyDescent="0.35">
      <c r="A5135" s="95">
        <v>5131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97"/>
    </row>
    <row r="5136" spans="1:70" ht="30" hidden="1" customHeight="1" x14ac:dyDescent="0.35">
      <c r="A5136" s="95">
        <v>5132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97"/>
    </row>
    <row r="5137" spans="1:70" ht="30" hidden="1" customHeight="1" x14ac:dyDescent="0.35">
      <c r="A5137" s="95">
        <v>5133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97"/>
    </row>
    <row r="5138" spans="1:70" ht="30" hidden="1" customHeight="1" x14ac:dyDescent="0.35">
      <c r="A5138" s="95">
        <v>5134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97"/>
    </row>
    <row r="5139" spans="1:70" ht="30" hidden="1" customHeight="1" x14ac:dyDescent="0.35">
      <c r="A5139" s="95">
        <v>5135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97"/>
    </row>
    <row r="5140" spans="1:70" ht="30" hidden="1" customHeight="1" x14ac:dyDescent="0.35">
      <c r="A5140" s="95">
        <v>5136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97"/>
    </row>
    <row r="5141" spans="1:70" ht="30" hidden="1" customHeight="1" x14ac:dyDescent="0.35">
      <c r="A5141" s="95">
        <v>5137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97"/>
    </row>
    <row r="5142" spans="1:70" ht="30" hidden="1" customHeight="1" x14ac:dyDescent="0.35">
      <c r="A5142" s="95">
        <v>5138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97"/>
    </row>
    <row r="5143" spans="1:70" ht="30" hidden="1" customHeight="1" x14ac:dyDescent="0.35">
      <c r="A5143" s="95">
        <v>5139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97"/>
    </row>
    <row r="5144" spans="1:70" ht="30" hidden="1" customHeight="1" x14ac:dyDescent="0.35">
      <c r="A5144" s="95">
        <v>5140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97"/>
    </row>
    <row r="5145" spans="1:70" ht="30" hidden="1" customHeight="1" x14ac:dyDescent="0.35">
      <c r="A5145" s="95">
        <v>5141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97"/>
    </row>
    <row r="5146" spans="1:70" ht="30" hidden="1" customHeight="1" x14ac:dyDescent="0.35">
      <c r="A5146" s="95">
        <v>5142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97"/>
    </row>
    <row r="5147" spans="1:70" ht="30" hidden="1" customHeight="1" x14ac:dyDescent="0.35">
      <c r="A5147" s="95">
        <v>5143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97"/>
    </row>
    <row r="5148" spans="1:70" ht="30" hidden="1" customHeight="1" x14ac:dyDescent="0.35">
      <c r="A5148" s="95">
        <v>5144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97"/>
    </row>
    <row r="5149" spans="1:70" ht="30" hidden="1" customHeight="1" x14ac:dyDescent="0.35">
      <c r="A5149" s="95">
        <v>5145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97"/>
    </row>
    <row r="5150" spans="1:70" ht="30" hidden="1" customHeight="1" x14ac:dyDescent="0.35">
      <c r="A5150" s="95">
        <v>5146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97"/>
    </row>
    <row r="5151" spans="1:70" ht="30" hidden="1" customHeight="1" x14ac:dyDescent="0.35">
      <c r="A5151" s="95">
        <v>5147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97"/>
    </row>
    <row r="5152" spans="1:70" ht="30" hidden="1" customHeight="1" x14ac:dyDescent="0.35">
      <c r="A5152" s="95">
        <v>5148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97"/>
    </row>
    <row r="5153" spans="1:70" ht="30" hidden="1" customHeight="1" x14ac:dyDescent="0.35">
      <c r="A5153" s="95">
        <v>5149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97"/>
    </row>
    <row r="5154" spans="1:70" ht="30" hidden="1" customHeight="1" x14ac:dyDescent="0.35">
      <c r="A5154" s="95">
        <v>5150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97"/>
    </row>
    <row r="5155" spans="1:70" ht="30" hidden="1" customHeight="1" x14ac:dyDescent="0.35">
      <c r="A5155" s="95">
        <v>5151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97"/>
    </row>
    <row r="5156" spans="1:70" ht="30" hidden="1" customHeight="1" x14ac:dyDescent="0.35">
      <c r="A5156" s="95">
        <v>5152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97"/>
    </row>
    <row r="5157" spans="1:70" ht="30" hidden="1" customHeight="1" x14ac:dyDescent="0.35">
      <c r="A5157" s="95">
        <v>5153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97"/>
    </row>
    <row r="5158" spans="1:70" ht="30" hidden="1" customHeight="1" x14ac:dyDescent="0.35">
      <c r="A5158" s="95">
        <v>5154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97"/>
    </row>
    <row r="5159" spans="1:70" ht="30" hidden="1" customHeight="1" x14ac:dyDescent="0.35">
      <c r="A5159" s="95">
        <v>5155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97"/>
    </row>
    <row r="5160" spans="1:70" ht="30" hidden="1" customHeight="1" x14ac:dyDescent="0.35">
      <c r="A5160" s="95">
        <v>5156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97"/>
    </row>
    <row r="5161" spans="1:70" ht="30" hidden="1" customHeight="1" x14ac:dyDescent="0.35">
      <c r="A5161" s="95">
        <v>5157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97"/>
    </row>
    <row r="5162" spans="1:70" ht="30" hidden="1" customHeight="1" x14ac:dyDescent="0.35">
      <c r="A5162" s="95">
        <v>5158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97"/>
    </row>
    <row r="5163" spans="1:70" ht="30" hidden="1" customHeight="1" x14ac:dyDescent="0.35">
      <c r="A5163" s="95">
        <v>5159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97"/>
    </row>
    <row r="5164" spans="1:70" ht="30" hidden="1" customHeight="1" x14ac:dyDescent="0.35">
      <c r="A5164" s="95">
        <v>5160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97"/>
    </row>
    <row r="5165" spans="1:70" ht="30" hidden="1" customHeight="1" x14ac:dyDescent="0.35">
      <c r="A5165" s="95">
        <v>5161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97"/>
    </row>
    <row r="5166" spans="1:70" ht="30" hidden="1" customHeight="1" x14ac:dyDescent="0.35">
      <c r="A5166" s="95">
        <v>5162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97"/>
    </row>
    <row r="5167" spans="1:70" ht="30" hidden="1" customHeight="1" x14ac:dyDescent="0.35">
      <c r="A5167" s="95">
        <v>5163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97"/>
    </row>
    <row r="5168" spans="1:70" ht="30" hidden="1" customHeight="1" x14ac:dyDescent="0.35">
      <c r="A5168" s="95">
        <v>5164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97"/>
    </row>
    <row r="5169" spans="1:70" ht="30" hidden="1" customHeight="1" x14ac:dyDescent="0.35">
      <c r="A5169" s="95">
        <v>5165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97"/>
    </row>
    <row r="5170" spans="1:70" ht="30" hidden="1" customHeight="1" x14ac:dyDescent="0.35">
      <c r="A5170" s="95">
        <v>5166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97"/>
    </row>
    <row r="5171" spans="1:70" ht="30" hidden="1" customHeight="1" x14ac:dyDescent="0.35">
      <c r="A5171" s="95">
        <v>5167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97"/>
    </row>
    <row r="5172" spans="1:70" ht="30" hidden="1" customHeight="1" x14ac:dyDescent="0.35">
      <c r="A5172" s="95">
        <v>5168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97"/>
    </row>
    <row r="5173" spans="1:70" ht="30" hidden="1" customHeight="1" x14ac:dyDescent="0.35">
      <c r="A5173" s="95">
        <v>5169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97"/>
    </row>
    <row r="5174" spans="1:70" ht="30" hidden="1" customHeight="1" x14ac:dyDescent="0.35">
      <c r="A5174" s="95">
        <v>5170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97"/>
    </row>
    <row r="5175" spans="1:70" ht="30" hidden="1" customHeight="1" x14ac:dyDescent="0.35">
      <c r="A5175" s="95">
        <v>5171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97"/>
    </row>
    <row r="5176" spans="1:70" ht="30" hidden="1" customHeight="1" x14ac:dyDescent="0.35">
      <c r="A5176" s="95">
        <v>5172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97"/>
    </row>
    <row r="5177" spans="1:70" ht="30" hidden="1" customHeight="1" x14ac:dyDescent="0.35">
      <c r="A5177" s="95">
        <v>5173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97"/>
    </row>
    <row r="5178" spans="1:70" ht="30" hidden="1" customHeight="1" x14ac:dyDescent="0.35">
      <c r="A5178" s="95">
        <v>5174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97"/>
    </row>
    <row r="5179" spans="1:70" ht="30" hidden="1" customHeight="1" x14ac:dyDescent="0.35">
      <c r="A5179" s="95">
        <v>5175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97"/>
    </row>
    <row r="5180" spans="1:70" ht="30" hidden="1" customHeight="1" x14ac:dyDescent="0.35">
      <c r="A5180" s="95">
        <v>5176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97"/>
    </row>
    <row r="5181" spans="1:70" ht="30" hidden="1" customHeight="1" x14ac:dyDescent="0.35">
      <c r="A5181" s="95">
        <v>5177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97"/>
    </row>
    <row r="5182" spans="1:70" ht="30" hidden="1" customHeight="1" x14ac:dyDescent="0.35">
      <c r="A5182" s="95">
        <v>5178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97"/>
    </row>
    <row r="5183" spans="1:70" ht="30" hidden="1" customHeight="1" x14ac:dyDescent="0.35">
      <c r="A5183" s="95">
        <v>5179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97"/>
    </row>
    <row r="5184" spans="1:70" ht="30" hidden="1" customHeight="1" x14ac:dyDescent="0.35">
      <c r="A5184" s="95">
        <v>5180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97"/>
    </row>
    <row r="5185" spans="1:70" ht="30" hidden="1" customHeight="1" x14ac:dyDescent="0.35">
      <c r="A5185" s="95">
        <v>5181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97"/>
    </row>
    <row r="5186" spans="1:70" ht="30" hidden="1" customHeight="1" x14ac:dyDescent="0.35">
      <c r="A5186" s="95">
        <v>5182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97"/>
    </row>
    <row r="5187" spans="1:70" ht="30" hidden="1" customHeight="1" x14ac:dyDescent="0.35">
      <c r="A5187" s="95">
        <v>5183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97"/>
    </row>
    <row r="5188" spans="1:70" ht="30" hidden="1" customHeight="1" x14ac:dyDescent="0.35">
      <c r="A5188" s="95">
        <v>5184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97"/>
    </row>
    <row r="5189" spans="1:70" ht="30" hidden="1" customHeight="1" x14ac:dyDescent="0.35">
      <c r="A5189" s="95">
        <v>5185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97"/>
    </row>
    <row r="5190" spans="1:70" ht="30" hidden="1" customHeight="1" x14ac:dyDescent="0.35">
      <c r="A5190" s="95">
        <v>5186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97"/>
    </row>
    <row r="5191" spans="1:70" ht="30" hidden="1" customHeight="1" x14ac:dyDescent="0.35">
      <c r="A5191" s="95">
        <v>5187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97"/>
    </row>
    <row r="5192" spans="1:70" ht="30" hidden="1" customHeight="1" x14ac:dyDescent="0.35">
      <c r="A5192" s="95">
        <v>5188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97"/>
    </row>
    <row r="5193" spans="1:70" ht="30" hidden="1" customHeight="1" x14ac:dyDescent="0.35">
      <c r="A5193" s="95">
        <v>5189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97"/>
    </row>
    <row r="5194" spans="1:70" ht="30" hidden="1" customHeight="1" x14ac:dyDescent="0.35">
      <c r="A5194" s="95">
        <v>5190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97"/>
    </row>
    <row r="5195" spans="1:70" ht="30" hidden="1" customHeight="1" x14ac:dyDescent="0.35">
      <c r="A5195" s="95">
        <v>5191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97"/>
    </row>
    <row r="5196" spans="1:70" ht="30" hidden="1" customHeight="1" x14ac:dyDescent="0.35">
      <c r="A5196" s="95">
        <v>5192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97"/>
    </row>
    <row r="5197" spans="1:70" ht="30" hidden="1" customHeight="1" x14ac:dyDescent="0.35">
      <c r="A5197" s="95">
        <v>5193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97"/>
    </row>
    <row r="5198" spans="1:70" ht="30" hidden="1" customHeight="1" x14ac:dyDescent="0.35">
      <c r="A5198" s="95">
        <v>5194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97"/>
    </row>
    <row r="5199" spans="1:70" ht="30" hidden="1" customHeight="1" x14ac:dyDescent="0.35">
      <c r="A5199" s="95">
        <v>5195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97"/>
    </row>
    <row r="5200" spans="1:70" ht="30" hidden="1" customHeight="1" x14ac:dyDescent="0.35">
      <c r="A5200" s="95">
        <v>5196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97"/>
    </row>
    <row r="5201" spans="1:70" ht="30" hidden="1" customHeight="1" x14ac:dyDescent="0.35">
      <c r="A5201" s="95">
        <v>5197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97"/>
    </row>
    <row r="5202" spans="1:70" ht="30" hidden="1" customHeight="1" x14ac:dyDescent="0.35">
      <c r="A5202" s="95">
        <v>5198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97"/>
    </row>
    <row r="5203" spans="1:70" ht="30" hidden="1" customHeight="1" x14ac:dyDescent="0.35">
      <c r="A5203" s="95">
        <v>5199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97"/>
    </row>
    <row r="5204" spans="1:70" ht="30" hidden="1" customHeight="1" x14ac:dyDescent="0.35">
      <c r="A5204" s="95">
        <v>5200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97"/>
    </row>
    <row r="5205" spans="1:70" ht="30" hidden="1" customHeight="1" x14ac:dyDescent="0.35">
      <c r="A5205" s="95">
        <v>5201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97"/>
    </row>
    <row r="5206" spans="1:70" ht="30" hidden="1" customHeight="1" x14ac:dyDescent="0.35">
      <c r="A5206" s="95">
        <v>5202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97"/>
    </row>
    <row r="5207" spans="1:70" ht="30" hidden="1" customHeight="1" x14ac:dyDescent="0.35">
      <c r="A5207" s="95">
        <v>5203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97"/>
    </row>
    <row r="5208" spans="1:70" ht="30" hidden="1" customHeight="1" x14ac:dyDescent="0.35">
      <c r="A5208" s="95">
        <v>5204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97"/>
    </row>
    <row r="5209" spans="1:70" ht="30" hidden="1" customHeight="1" x14ac:dyDescent="0.35">
      <c r="A5209" s="95">
        <v>5205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97"/>
    </row>
    <row r="5210" spans="1:70" ht="30" hidden="1" customHeight="1" x14ac:dyDescent="0.35">
      <c r="A5210" s="95">
        <v>5206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97"/>
    </row>
    <row r="5211" spans="1:70" ht="30" hidden="1" customHeight="1" x14ac:dyDescent="0.35">
      <c r="A5211" s="95">
        <v>5207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97"/>
    </row>
    <row r="5212" spans="1:70" ht="30" hidden="1" customHeight="1" x14ac:dyDescent="0.35">
      <c r="A5212" s="95">
        <v>5208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97"/>
    </row>
    <row r="5213" spans="1:70" ht="30" hidden="1" customHeight="1" x14ac:dyDescent="0.35">
      <c r="A5213" s="95">
        <v>5209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97"/>
    </row>
    <row r="5214" spans="1:70" ht="30" hidden="1" customHeight="1" x14ac:dyDescent="0.35">
      <c r="A5214" s="95">
        <v>5210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97"/>
    </row>
    <row r="5215" spans="1:70" ht="30" hidden="1" customHeight="1" x14ac:dyDescent="0.35">
      <c r="A5215" s="95">
        <v>5211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97"/>
    </row>
    <row r="5216" spans="1:70" ht="30" hidden="1" customHeight="1" x14ac:dyDescent="0.35">
      <c r="A5216" s="95">
        <v>5212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97"/>
    </row>
    <row r="5217" spans="1:70" ht="30" hidden="1" customHeight="1" x14ac:dyDescent="0.35">
      <c r="A5217" s="95">
        <v>5213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97"/>
    </row>
    <row r="5218" spans="1:70" ht="30" hidden="1" customHeight="1" x14ac:dyDescent="0.35">
      <c r="A5218" s="95">
        <v>5214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97"/>
    </row>
    <row r="5219" spans="1:70" ht="30" hidden="1" customHeight="1" x14ac:dyDescent="0.35">
      <c r="A5219" s="95">
        <v>5215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97"/>
    </row>
    <row r="5220" spans="1:70" ht="30" hidden="1" customHeight="1" x14ac:dyDescent="0.35">
      <c r="A5220" s="95">
        <v>5216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97"/>
    </row>
    <row r="5221" spans="1:70" ht="30" hidden="1" customHeight="1" x14ac:dyDescent="0.35">
      <c r="A5221" s="95">
        <v>5217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97"/>
    </row>
    <row r="5222" spans="1:70" ht="30" hidden="1" customHeight="1" x14ac:dyDescent="0.35">
      <c r="A5222" s="95">
        <v>5218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97"/>
    </row>
    <row r="5223" spans="1:70" ht="30" hidden="1" customHeight="1" x14ac:dyDescent="0.35">
      <c r="A5223" s="95">
        <v>5219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97"/>
    </row>
    <row r="5224" spans="1:70" ht="30" hidden="1" customHeight="1" x14ac:dyDescent="0.35">
      <c r="A5224" s="95">
        <v>5220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97"/>
    </row>
    <row r="5225" spans="1:70" ht="30" hidden="1" customHeight="1" x14ac:dyDescent="0.35">
      <c r="A5225" s="95">
        <v>5221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97"/>
    </row>
    <row r="5226" spans="1:70" ht="30" hidden="1" customHeight="1" x14ac:dyDescent="0.35">
      <c r="A5226" s="95">
        <v>5222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97"/>
    </row>
    <row r="5227" spans="1:70" ht="30" hidden="1" customHeight="1" x14ac:dyDescent="0.35">
      <c r="A5227" s="95">
        <v>5223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97"/>
    </row>
    <row r="5228" spans="1:70" ht="30" hidden="1" customHeight="1" x14ac:dyDescent="0.35">
      <c r="A5228" s="95">
        <v>5224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97"/>
    </row>
    <row r="5229" spans="1:70" ht="30" hidden="1" customHeight="1" x14ac:dyDescent="0.35">
      <c r="A5229" s="95">
        <v>5225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97"/>
    </row>
    <row r="5230" spans="1:70" ht="30" hidden="1" customHeight="1" x14ac:dyDescent="0.35">
      <c r="A5230" s="95">
        <v>5226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97"/>
    </row>
    <row r="5231" spans="1:70" ht="30" hidden="1" customHeight="1" x14ac:dyDescent="0.35">
      <c r="A5231" s="95">
        <v>5227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97"/>
    </row>
    <row r="5232" spans="1:70" ht="30" hidden="1" customHeight="1" x14ac:dyDescent="0.35">
      <c r="A5232" s="95">
        <v>5228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97"/>
    </row>
    <row r="5233" spans="1:70" ht="30" hidden="1" customHeight="1" x14ac:dyDescent="0.35">
      <c r="A5233" s="95">
        <v>5229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97"/>
    </row>
    <row r="5234" spans="1:70" ht="30" hidden="1" customHeight="1" x14ac:dyDescent="0.35">
      <c r="A5234" s="95">
        <v>5230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97"/>
    </row>
    <row r="5235" spans="1:70" ht="30" hidden="1" customHeight="1" x14ac:dyDescent="0.35">
      <c r="A5235" s="95">
        <v>5231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97"/>
    </row>
    <row r="5236" spans="1:70" ht="30" hidden="1" customHeight="1" x14ac:dyDescent="0.35">
      <c r="A5236" s="95">
        <v>5232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97"/>
    </row>
    <row r="5237" spans="1:70" ht="30" hidden="1" customHeight="1" x14ac:dyDescent="0.35">
      <c r="A5237" s="95">
        <v>5233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97"/>
    </row>
    <row r="5238" spans="1:70" ht="30" hidden="1" customHeight="1" x14ac:dyDescent="0.35">
      <c r="A5238" s="95">
        <v>5234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97"/>
    </row>
    <row r="5239" spans="1:70" ht="30" hidden="1" customHeight="1" x14ac:dyDescent="0.35">
      <c r="A5239" s="95">
        <v>5235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97"/>
    </row>
    <row r="5240" spans="1:70" ht="30" hidden="1" customHeight="1" x14ac:dyDescent="0.35">
      <c r="A5240" s="95">
        <v>5236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97"/>
    </row>
    <row r="5241" spans="1:70" ht="30" hidden="1" customHeight="1" x14ac:dyDescent="0.35">
      <c r="A5241" s="95">
        <v>5237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97"/>
    </row>
    <row r="5242" spans="1:70" ht="30" hidden="1" customHeight="1" x14ac:dyDescent="0.35">
      <c r="A5242" s="95">
        <v>5238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97"/>
    </row>
    <row r="5243" spans="1:70" ht="30" hidden="1" customHeight="1" x14ac:dyDescent="0.35">
      <c r="A5243" s="95">
        <v>5239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97"/>
    </row>
    <row r="5244" spans="1:70" ht="30" hidden="1" customHeight="1" x14ac:dyDescent="0.35">
      <c r="A5244" s="95">
        <v>5240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97"/>
    </row>
    <row r="5245" spans="1:70" ht="30" hidden="1" customHeight="1" x14ac:dyDescent="0.35">
      <c r="A5245" s="95">
        <v>5241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97"/>
    </row>
    <row r="5246" spans="1:70" ht="30" hidden="1" customHeight="1" x14ac:dyDescent="0.35">
      <c r="A5246" s="95">
        <v>5242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97"/>
    </row>
    <row r="5247" spans="1:70" ht="30" hidden="1" customHeight="1" x14ac:dyDescent="0.35">
      <c r="A5247" s="95">
        <v>5243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97"/>
    </row>
    <row r="5248" spans="1:70" ht="30" hidden="1" customHeight="1" x14ac:dyDescent="0.35">
      <c r="A5248" s="95">
        <v>5244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97"/>
    </row>
    <row r="5249" spans="1:70" ht="30" hidden="1" customHeight="1" x14ac:dyDescent="0.35">
      <c r="A5249" s="95">
        <v>5245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97"/>
    </row>
    <row r="5250" spans="1:70" ht="30" hidden="1" customHeight="1" x14ac:dyDescent="0.35">
      <c r="A5250" s="95">
        <v>5246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97"/>
    </row>
    <row r="5251" spans="1:70" ht="30" hidden="1" customHeight="1" x14ac:dyDescent="0.35">
      <c r="A5251" s="95">
        <v>5247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97"/>
    </row>
    <row r="5252" spans="1:70" ht="30" hidden="1" customHeight="1" x14ac:dyDescent="0.35">
      <c r="A5252" s="95">
        <v>5248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97"/>
    </row>
    <row r="5253" spans="1:70" ht="30" hidden="1" customHeight="1" x14ac:dyDescent="0.35">
      <c r="A5253" s="95">
        <v>5249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97"/>
    </row>
    <row r="5254" spans="1:70" ht="30" hidden="1" customHeight="1" x14ac:dyDescent="0.35">
      <c r="A5254" s="95">
        <v>5250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97"/>
    </row>
    <row r="5255" spans="1:70" ht="30" hidden="1" customHeight="1" x14ac:dyDescent="0.35">
      <c r="A5255" s="95">
        <v>5251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97"/>
    </row>
    <row r="5256" spans="1:70" ht="30" hidden="1" customHeight="1" x14ac:dyDescent="0.35">
      <c r="A5256" s="95">
        <v>5252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97"/>
    </row>
    <row r="5257" spans="1:70" ht="30" hidden="1" customHeight="1" x14ac:dyDescent="0.35">
      <c r="A5257" s="95">
        <v>5253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97"/>
    </row>
    <row r="5258" spans="1:70" ht="30" hidden="1" customHeight="1" x14ac:dyDescent="0.35">
      <c r="A5258" s="95">
        <v>5254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97"/>
    </row>
    <row r="5259" spans="1:70" ht="30" hidden="1" customHeight="1" x14ac:dyDescent="0.35">
      <c r="A5259" s="95">
        <v>5255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97"/>
    </row>
    <row r="5260" spans="1:70" ht="30" hidden="1" customHeight="1" x14ac:dyDescent="0.35">
      <c r="A5260" s="95">
        <v>5256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97"/>
    </row>
    <row r="5261" spans="1:70" ht="30" hidden="1" customHeight="1" x14ac:dyDescent="0.35">
      <c r="A5261" s="95">
        <v>5257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97"/>
    </row>
    <row r="5262" spans="1:70" ht="30" hidden="1" customHeight="1" x14ac:dyDescent="0.35">
      <c r="A5262" s="95">
        <v>5258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97"/>
    </row>
    <row r="5263" spans="1:70" ht="30" hidden="1" customHeight="1" x14ac:dyDescent="0.35">
      <c r="A5263" s="95">
        <v>5259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97"/>
    </row>
    <row r="5264" spans="1:70" ht="30" hidden="1" customHeight="1" x14ac:dyDescent="0.35">
      <c r="A5264" s="95">
        <v>5260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97"/>
    </row>
    <row r="5265" spans="1:70" ht="30" hidden="1" customHeight="1" x14ac:dyDescent="0.35">
      <c r="A5265" s="95">
        <v>5261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97"/>
    </row>
    <row r="5266" spans="1:70" ht="30" hidden="1" customHeight="1" x14ac:dyDescent="0.35">
      <c r="A5266" s="95">
        <v>5262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97"/>
    </row>
    <row r="5267" spans="1:70" ht="30" hidden="1" customHeight="1" x14ac:dyDescent="0.35">
      <c r="A5267" s="95">
        <v>5263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97"/>
    </row>
    <row r="5268" spans="1:70" ht="30" hidden="1" customHeight="1" x14ac:dyDescent="0.35">
      <c r="A5268" s="95">
        <v>5264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97"/>
    </row>
    <row r="5269" spans="1:70" ht="30" hidden="1" customHeight="1" x14ac:dyDescent="0.35">
      <c r="A5269" s="95">
        <v>5265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97"/>
    </row>
    <row r="5270" spans="1:70" ht="30" hidden="1" customHeight="1" x14ac:dyDescent="0.35">
      <c r="A5270" s="95">
        <v>5266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97"/>
    </row>
    <row r="5271" spans="1:70" ht="30" hidden="1" customHeight="1" x14ac:dyDescent="0.35">
      <c r="A5271" s="95">
        <v>5267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97"/>
    </row>
    <row r="5272" spans="1:70" ht="30" hidden="1" customHeight="1" x14ac:dyDescent="0.35">
      <c r="A5272" s="95">
        <v>5268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97"/>
    </row>
    <row r="5273" spans="1:70" ht="30" hidden="1" customHeight="1" x14ac:dyDescent="0.35">
      <c r="A5273" s="95">
        <v>5269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97"/>
    </row>
    <row r="5274" spans="1:70" ht="30" hidden="1" customHeight="1" x14ac:dyDescent="0.35">
      <c r="A5274" s="95">
        <v>5270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97"/>
    </row>
    <row r="5275" spans="1:70" ht="30" hidden="1" customHeight="1" x14ac:dyDescent="0.35">
      <c r="A5275" s="95">
        <v>5271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97"/>
    </row>
    <row r="5276" spans="1:70" ht="30" hidden="1" customHeight="1" x14ac:dyDescent="0.35">
      <c r="A5276" s="95">
        <v>5272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97"/>
    </row>
    <row r="5277" spans="1:70" ht="30" hidden="1" customHeight="1" x14ac:dyDescent="0.35">
      <c r="A5277" s="95">
        <v>5273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97"/>
    </row>
    <row r="5278" spans="1:70" ht="30" hidden="1" customHeight="1" x14ac:dyDescent="0.35">
      <c r="A5278" s="95">
        <v>5274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97"/>
    </row>
    <row r="5279" spans="1:70" ht="30" hidden="1" customHeight="1" x14ac:dyDescent="0.35">
      <c r="A5279" s="95">
        <v>5275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97"/>
    </row>
    <row r="5280" spans="1:70" ht="30" hidden="1" customHeight="1" x14ac:dyDescent="0.35">
      <c r="A5280" s="95">
        <v>5276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97"/>
    </row>
    <row r="5281" spans="1:70" ht="30" hidden="1" customHeight="1" x14ac:dyDescent="0.35">
      <c r="A5281" s="95">
        <v>5277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97"/>
    </row>
    <row r="5282" spans="1:70" ht="30" hidden="1" customHeight="1" x14ac:dyDescent="0.35">
      <c r="A5282" s="95">
        <v>5278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97"/>
    </row>
    <row r="5283" spans="1:70" ht="30" hidden="1" customHeight="1" x14ac:dyDescent="0.35">
      <c r="A5283" s="95">
        <v>5279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97"/>
    </row>
    <row r="5284" spans="1:70" ht="30" hidden="1" customHeight="1" x14ac:dyDescent="0.35">
      <c r="A5284" s="95">
        <v>5280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97"/>
    </row>
    <row r="5285" spans="1:70" ht="30" hidden="1" customHeight="1" x14ac:dyDescent="0.35">
      <c r="A5285" s="95">
        <v>5281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97"/>
    </row>
    <row r="5286" spans="1:70" ht="30" hidden="1" customHeight="1" x14ac:dyDescent="0.35">
      <c r="A5286" s="95">
        <v>5282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97"/>
    </row>
    <row r="5287" spans="1:70" ht="30" hidden="1" customHeight="1" x14ac:dyDescent="0.35">
      <c r="A5287" s="95">
        <v>5283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97"/>
    </row>
    <row r="5288" spans="1:70" ht="30" hidden="1" customHeight="1" x14ac:dyDescent="0.35">
      <c r="A5288" s="95">
        <v>5284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97"/>
    </row>
    <row r="5289" spans="1:70" ht="30" hidden="1" customHeight="1" x14ac:dyDescent="0.35">
      <c r="A5289" s="95">
        <v>5285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97"/>
    </row>
    <row r="5290" spans="1:70" ht="30" hidden="1" customHeight="1" x14ac:dyDescent="0.35">
      <c r="A5290" s="95">
        <v>5286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97"/>
    </row>
    <row r="5291" spans="1:70" ht="30" hidden="1" customHeight="1" x14ac:dyDescent="0.35">
      <c r="A5291" s="95">
        <v>5287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97"/>
    </row>
    <row r="5292" spans="1:70" ht="30" hidden="1" customHeight="1" x14ac:dyDescent="0.35">
      <c r="A5292" s="95">
        <v>5288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97"/>
    </row>
    <row r="5293" spans="1:70" ht="30" hidden="1" customHeight="1" x14ac:dyDescent="0.35">
      <c r="A5293" s="95">
        <v>5289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97"/>
    </row>
    <row r="5294" spans="1:70" ht="30" hidden="1" customHeight="1" x14ac:dyDescent="0.35">
      <c r="A5294" s="95">
        <v>5290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97"/>
    </row>
    <row r="5295" spans="1:70" ht="30" hidden="1" customHeight="1" x14ac:dyDescent="0.35">
      <c r="A5295" s="95">
        <v>5291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97"/>
    </row>
    <row r="5296" spans="1:70" ht="30" hidden="1" customHeight="1" x14ac:dyDescent="0.35">
      <c r="A5296" s="95">
        <v>5292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97"/>
    </row>
    <row r="5297" spans="1:70" ht="30" hidden="1" customHeight="1" x14ac:dyDescent="0.35">
      <c r="A5297" s="95">
        <v>5293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97"/>
    </row>
    <row r="5298" spans="1:70" ht="30" hidden="1" customHeight="1" x14ac:dyDescent="0.35">
      <c r="A5298" s="95">
        <v>5294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97"/>
    </row>
    <row r="5299" spans="1:70" ht="30" hidden="1" customHeight="1" x14ac:dyDescent="0.35">
      <c r="A5299" s="95">
        <v>5295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97"/>
    </row>
    <row r="5300" spans="1:70" ht="30" hidden="1" customHeight="1" x14ac:dyDescent="0.35">
      <c r="A5300" s="95">
        <v>5296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97"/>
    </row>
    <row r="5301" spans="1:70" ht="30" hidden="1" customHeight="1" x14ac:dyDescent="0.35">
      <c r="A5301" s="95">
        <v>5297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97"/>
    </row>
    <row r="5302" spans="1:70" ht="30" hidden="1" customHeight="1" x14ac:dyDescent="0.35">
      <c r="A5302" s="95">
        <v>5298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97"/>
    </row>
    <row r="5303" spans="1:70" ht="30" hidden="1" customHeight="1" x14ac:dyDescent="0.35">
      <c r="A5303" s="95">
        <v>5299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97"/>
    </row>
    <row r="5304" spans="1:70" ht="30" hidden="1" customHeight="1" x14ac:dyDescent="0.35">
      <c r="A5304" s="95">
        <v>5300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97"/>
    </row>
    <row r="5305" spans="1:70" ht="30" hidden="1" customHeight="1" x14ac:dyDescent="0.35">
      <c r="A5305" s="95">
        <v>5301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97"/>
    </row>
    <row r="5306" spans="1:70" ht="30" hidden="1" customHeight="1" x14ac:dyDescent="0.35">
      <c r="A5306" s="95">
        <v>5302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97"/>
    </row>
    <row r="5307" spans="1:70" ht="30" hidden="1" customHeight="1" x14ac:dyDescent="0.35">
      <c r="A5307" s="95">
        <v>5303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97"/>
    </row>
    <row r="5308" spans="1:70" ht="30" hidden="1" customHeight="1" x14ac:dyDescent="0.35">
      <c r="A5308" s="95">
        <v>5304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97"/>
    </row>
    <row r="5309" spans="1:70" ht="30" hidden="1" customHeight="1" x14ac:dyDescent="0.35">
      <c r="A5309" s="95">
        <v>5305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97"/>
    </row>
    <row r="5310" spans="1:70" ht="30" hidden="1" customHeight="1" x14ac:dyDescent="0.35">
      <c r="A5310" s="95">
        <v>5306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97"/>
    </row>
    <row r="5311" spans="1:70" ht="30" hidden="1" customHeight="1" x14ac:dyDescent="0.35">
      <c r="A5311" s="95">
        <v>5307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97"/>
    </row>
    <row r="5312" spans="1:70" ht="30" hidden="1" customHeight="1" x14ac:dyDescent="0.35">
      <c r="A5312" s="95">
        <v>5308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97"/>
    </row>
    <row r="5313" spans="1:70" ht="30" hidden="1" customHeight="1" x14ac:dyDescent="0.35">
      <c r="A5313" s="95">
        <v>5309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97"/>
    </row>
    <row r="5314" spans="1:70" ht="30" hidden="1" customHeight="1" x14ac:dyDescent="0.35">
      <c r="A5314" s="95">
        <v>5310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97"/>
    </row>
    <row r="5315" spans="1:70" ht="30" hidden="1" customHeight="1" x14ac:dyDescent="0.35">
      <c r="A5315" s="95">
        <v>5311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97"/>
    </row>
    <row r="5316" spans="1:70" ht="30" hidden="1" customHeight="1" x14ac:dyDescent="0.35">
      <c r="A5316" s="95">
        <v>5312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97"/>
    </row>
    <row r="5317" spans="1:70" ht="30" hidden="1" customHeight="1" x14ac:dyDescent="0.35">
      <c r="A5317" s="95">
        <v>5313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97"/>
    </row>
    <row r="5318" spans="1:70" ht="30" hidden="1" customHeight="1" x14ac:dyDescent="0.35">
      <c r="A5318" s="95">
        <v>5314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97"/>
    </row>
    <row r="5319" spans="1:70" ht="30" hidden="1" customHeight="1" x14ac:dyDescent="0.35">
      <c r="A5319" s="95">
        <v>5315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97"/>
    </row>
    <row r="5320" spans="1:70" ht="30" hidden="1" customHeight="1" x14ac:dyDescent="0.35">
      <c r="A5320" s="95">
        <v>5316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97"/>
    </row>
    <row r="5321" spans="1:70" ht="30" hidden="1" customHeight="1" x14ac:dyDescent="0.35">
      <c r="A5321" s="95">
        <v>5317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97"/>
    </row>
    <row r="5322" spans="1:70" ht="30" hidden="1" customHeight="1" x14ac:dyDescent="0.35">
      <c r="A5322" s="95">
        <v>5318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97"/>
    </row>
    <row r="5323" spans="1:70" ht="30" hidden="1" customHeight="1" x14ac:dyDescent="0.35">
      <c r="A5323" s="95">
        <v>5319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97"/>
    </row>
    <row r="5324" spans="1:70" ht="30" hidden="1" customHeight="1" x14ac:dyDescent="0.35">
      <c r="A5324" s="95">
        <v>5320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97"/>
    </row>
    <row r="5325" spans="1:70" ht="30" hidden="1" customHeight="1" x14ac:dyDescent="0.35">
      <c r="A5325" s="95">
        <v>5321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97"/>
    </row>
    <row r="5326" spans="1:70" ht="30" hidden="1" customHeight="1" x14ac:dyDescent="0.35">
      <c r="A5326" s="95">
        <v>5322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97"/>
    </row>
    <row r="5327" spans="1:70" ht="30" hidden="1" customHeight="1" x14ac:dyDescent="0.35">
      <c r="A5327" s="95">
        <v>5323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97"/>
    </row>
    <row r="5328" spans="1:70" ht="30" hidden="1" customHeight="1" x14ac:dyDescent="0.35">
      <c r="A5328" s="95">
        <v>5324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97"/>
    </row>
    <row r="5329" spans="1:70" ht="30" hidden="1" customHeight="1" x14ac:dyDescent="0.35">
      <c r="A5329" s="95">
        <v>5325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97"/>
    </row>
    <row r="5330" spans="1:70" ht="30" hidden="1" customHeight="1" x14ac:dyDescent="0.35">
      <c r="A5330" s="95">
        <v>5326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97"/>
    </row>
    <row r="5331" spans="1:70" ht="30" hidden="1" customHeight="1" x14ac:dyDescent="0.35">
      <c r="A5331" s="95">
        <v>5327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97"/>
    </row>
    <row r="5332" spans="1:70" ht="30" hidden="1" customHeight="1" x14ac:dyDescent="0.35">
      <c r="A5332" s="95">
        <v>5328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97"/>
    </row>
    <row r="5333" spans="1:70" ht="30" hidden="1" customHeight="1" x14ac:dyDescent="0.35">
      <c r="A5333" s="95">
        <v>5329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97"/>
    </row>
    <row r="5334" spans="1:70" ht="30" hidden="1" customHeight="1" x14ac:dyDescent="0.35">
      <c r="A5334" s="95">
        <v>5330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97"/>
    </row>
    <row r="5335" spans="1:70" ht="30" hidden="1" customHeight="1" x14ac:dyDescent="0.35">
      <c r="A5335" s="95">
        <v>5331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97"/>
    </row>
    <row r="5336" spans="1:70" ht="30" hidden="1" customHeight="1" x14ac:dyDescent="0.35">
      <c r="A5336" s="95">
        <v>5332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97"/>
    </row>
    <row r="5337" spans="1:70" ht="30" hidden="1" customHeight="1" x14ac:dyDescent="0.35">
      <c r="A5337" s="95">
        <v>5333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97"/>
    </row>
    <row r="5338" spans="1:70" ht="30" hidden="1" customHeight="1" x14ac:dyDescent="0.35">
      <c r="A5338" s="95">
        <v>5334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97"/>
    </row>
    <row r="5339" spans="1:70" ht="30" hidden="1" customHeight="1" x14ac:dyDescent="0.35">
      <c r="A5339" s="95">
        <v>5335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97"/>
    </row>
    <row r="5340" spans="1:70" ht="30" hidden="1" customHeight="1" x14ac:dyDescent="0.35">
      <c r="A5340" s="95">
        <v>5336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97"/>
    </row>
    <row r="5341" spans="1:70" ht="30" hidden="1" customHeight="1" x14ac:dyDescent="0.35">
      <c r="A5341" s="95">
        <v>5337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97"/>
    </row>
    <row r="5342" spans="1:70" ht="30" hidden="1" customHeight="1" x14ac:dyDescent="0.35">
      <c r="A5342" s="95">
        <v>5338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97"/>
    </row>
    <row r="5343" spans="1:70" ht="30" hidden="1" customHeight="1" x14ac:dyDescent="0.35">
      <c r="A5343" s="95">
        <v>5339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97"/>
    </row>
    <row r="5344" spans="1:70" ht="30" hidden="1" customHeight="1" x14ac:dyDescent="0.35">
      <c r="A5344" s="95">
        <v>5340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97"/>
    </row>
    <row r="5345" spans="1:70" ht="30" hidden="1" customHeight="1" x14ac:dyDescent="0.35">
      <c r="A5345" s="95">
        <v>5341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97"/>
    </row>
    <row r="5346" spans="1:70" ht="30" hidden="1" customHeight="1" x14ac:dyDescent="0.35">
      <c r="A5346" s="95">
        <v>5342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97"/>
    </row>
    <row r="5347" spans="1:70" ht="30" hidden="1" customHeight="1" x14ac:dyDescent="0.35">
      <c r="A5347" s="95">
        <v>5343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97"/>
    </row>
    <row r="5348" spans="1:70" ht="30" hidden="1" customHeight="1" x14ac:dyDescent="0.35">
      <c r="A5348" s="95">
        <v>5344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97"/>
    </row>
    <row r="5349" spans="1:70" ht="30" hidden="1" customHeight="1" x14ac:dyDescent="0.35">
      <c r="A5349" s="95">
        <v>5345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97"/>
    </row>
    <row r="5350" spans="1:70" ht="30" hidden="1" customHeight="1" x14ac:dyDescent="0.35">
      <c r="A5350" s="95">
        <v>5346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97"/>
    </row>
    <row r="5351" spans="1:70" ht="30" hidden="1" customHeight="1" x14ac:dyDescent="0.35">
      <c r="A5351" s="95">
        <v>5347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97"/>
    </row>
    <row r="5352" spans="1:70" ht="30" hidden="1" customHeight="1" x14ac:dyDescent="0.35">
      <c r="A5352" s="95">
        <v>5348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97"/>
    </row>
    <row r="5353" spans="1:70" ht="30" hidden="1" customHeight="1" x14ac:dyDescent="0.35">
      <c r="A5353" s="95">
        <v>5349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97"/>
    </row>
    <row r="5354" spans="1:70" ht="30" hidden="1" customHeight="1" x14ac:dyDescent="0.35">
      <c r="A5354" s="95">
        <v>5350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97"/>
    </row>
    <row r="5355" spans="1:70" ht="30" hidden="1" customHeight="1" x14ac:dyDescent="0.35">
      <c r="A5355" s="95">
        <v>5351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97"/>
    </row>
    <row r="5356" spans="1:70" ht="30" hidden="1" customHeight="1" x14ac:dyDescent="0.35">
      <c r="A5356" s="95">
        <v>5352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97"/>
    </row>
    <row r="5357" spans="1:70" ht="30" hidden="1" customHeight="1" x14ac:dyDescent="0.35">
      <c r="A5357" s="95">
        <v>5353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97"/>
    </row>
    <row r="5358" spans="1:70" ht="30" hidden="1" customHeight="1" x14ac:dyDescent="0.35">
      <c r="A5358" s="95">
        <v>5354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97"/>
    </row>
    <row r="5359" spans="1:70" ht="30" hidden="1" customHeight="1" x14ac:dyDescent="0.35">
      <c r="A5359" s="95">
        <v>5355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97"/>
    </row>
    <row r="5360" spans="1:70" ht="30" hidden="1" customHeight="1" x14ac:dyDescent="0.35">
      <c r="A5360" s="95">
        <v>5356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97"/>
    </row>
    <row r="5361" spans="1:70" ht="30" hidden="1" customHeight="1" x14ac:dyDescent="0.35">
      <c r="A5361" s="95">
        <v>5357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97"/>
    </row>
    <row r="5362" spans="1:70" ht="30" hidden="1" customHeight="1" x14ac:dyDescent="0.35">
      <c r="A5362" s="95">
        <v>5358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97"/>
    </row>
    <row r="5363" spans="1:70" ht="30" hidden="1" customHeight="1" x14ac:dyDescent="0.35">
      <c r="A5363" s="95">
        <v>5359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97"/>
    </row>
    <row r="5364" spans="1:70" ht="30" hidden="1" customHeight="1" x14ac:dyDescent="0.35">
      <c r="A5364" s="95">
        <v>5360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97"/>
    </row>
    <row r="5365" spans="1:70" ht="30" hidden="1" customHeight="1" x14ac:dyDescent="0.35">
      <c r="A5365" s="95">
        <v>5361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97"/>
    </row>
    <row r="5366" spans="1:70" ht="30" hidden="1" customHeight="1" x14ac:dyDescent="0.35">
      <c r="A5366" s="95">
        <v>5362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97"/>
    </row>
    <row r="5367" spans="1:70" ht="30" hidden="1" customHeight="1" x14ac:dyDescent="0.35">
      <c r="A5367" s="95">
        <v>5363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97"/>
    </row>
    <row r="5368" spans="1:70" ht="30" hidden="1" customHeight="1" x14ac:dyDescent="0.35">
      <c r="A5368" s="95">
        <v>5364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97"/>
    </row>
    <row r="5369" spans="1:70" ht="30" hidden="1" customHeight="1" x14ac:dyDescent="0.35">
      <c r="A5369" s="95">
        <v>5365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97"/>
    </row>
    <row r="5370" spans="1:70" ht="30" hidden="1" customHeight="1" x14ac:dyDescent="0.35">
      <c r="A5370" s="95">
        <v>5366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97"/>
    </row>
    <row r="5371" spans="1:70" ht="30" hidden="1" customHeight="1" x14ac:dyDescent="0.35">
      <c r="A5371" s="95">
        <v>5367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97"/>
    </row>
    <row r="5372" spans="1:70" ht="30" hidden="1" customHeight="1" x14ac:dyDescent="0.35">
      <c r="A5372" s="95">
        <v>5368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97"/>
    </row>
    <row r="5373" spans="1:70" ht="30" hidden="1" customHeight="1" x14ac:dyDescent="0.35">
      <c r="A5373" s="95">
        <v>5369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97"/>
    </row>
    <row r="5374" spans="1:70" ht="30" hidden="1" customHeight="1" x14ac:dyDescent="0.35">
      <c r="A5374" s="95">
        <v>5370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97"/>
    </row>
    <row r="5375" spans="1:70" ht="30" hidden="1" customHeight="1" x14ac:dyDescent="0.35">
      <c r="A5375" s="95">
        <v>5371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97"/>
    </row>
    <row r="5376" spans="1:70" ht="30" hidden="1" customHeight="1" x14ac:dyDescent="0.35">
      <c r="A5376" s="95">
        <v>5372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97"/>
    </row>
    <row r="5377" spans="1:70" ht="30" hidden="1" customHeight="1" x14ac:dyDescent="0.35">
      <c r="A5377" s="95">
        <v>5373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97"/>
    </row>
    <row r="5378" spans="1:70" ht="30" hidden="1" customHeight="1" x14ac:dyDescent="0.35">
      <c r="A5378" s="95">
        <v>5374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97"/>
    </row>
    <row r="5379" spans="1:70" ht="30" hidden="1" customHeight="1" x14ac:dyDescent="0.35">
      <c r="A5379" s="95">
        <v>5375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97"/>
    </row>
    <row r="5380" spans="1:70" ht="30" hidden="1" customHeight="1" x14ac:dyDescent="0.35">
      <c r="A5380" s="95">
        <v>5376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97"/>
    </row>
    <row r="5381" spans="1:70" ht="30" hidden="1" customHeight="1" x14ac:dyDescent="0.35">
      <c r="A5381" s="95">
        <v>5377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97"/>
    </row>
    <row r="5382" spans="1:70" ht="30" hidden="1" customHeight="1" x14ac:dyDescent="0.35">
      <c r="A5382" s="95">
        <v>5378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97"/>
    </row>
    <row r="5383" spans="1:70" ht="30" hidden="1" customHeight="1" x14ac:dyDescent="0.35">
      <c r="A5383" s="95">
        <v>5379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97"/>
    </row>
    <row r="5384" spans="1:70" ht="30" hidden="1" customHeight="1" x14ac:dyDescent="0.35">
      <c r="A5384" s="95">
        <v>5380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97"/>
    </row>
    <row r="5385" spans="1:70" ht="30" hidden="1" customHeight="1" x14ac:dyDescent="0.35">
      <c r="A5385" s="95">
        <v>5381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97"/>
    </row>
    <row r="5386" spans="1:70" ht="30" hidden="1" customHeight="1" x14ac:dyDescent="0.35">
      <c r="A5386" s="95">
        <v>5382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97"/>
    </row>
    <row r="5387" spans="1:70" ht="30" hidden="1" customHeight="1" x14ac:dyDescent="0.35">
      <c r="A5387" s="95">
        <v>5383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97"/>
    </row>
    <row r="5388" spans="1:70" ht="30" hidden="1" customHeight="1" x14ac:dyDescent="0.35">
      <c r="A5388" s="95">
        <v>5384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97"/>
    </row>
    <row r="5389" spans="1:70" ht="30" hidden="1" customHeight="1" x14ac:dyDescent="0.35">
      <c r="A5389" s="95">
        <v>5385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97"/>
    </row>
    <row r="5390" spans="1:70" ht="30" hidden="1" customHeight="1" x14ac:dyDescent="0.35">
      <c r="A5390" s="95">
        <v>5386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97"/>
    </row>
    <row r="5391" spans="1:70" ht="30" hidden="1" customHeight="1" x14ac:dyDescent="0.35">
      <c r="A5391" s="95">
        <v>5387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97"/>
    </row>
    <row r="5392" spans="1:70" ht="30" hidden="1" customHeight="1" x14ac:dyDescent="0.35">
      <c r="A5392" s="95">
        <v>5388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97"/>
    </row>
    <row r="5393" spans="1:70" ht="30" hidden="1" customHeight="1" x14ac:dyDescent="0.35">
      <c r="A5393" s="95">
        <v>5389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97"/>
    </row>
    <row r="5394" spans="1:70" ht="30" hidden="1" customHeight="1" x14ac:dyDescent="0.35">
      <c r="A5394" s="95">
        <v>5390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97"/>
    </row>
    <row r="5395" spans="1:70" ht="30" hidden="1" customHeight="1" x14ac:dyDescent="0.35">
      <c r="A5395" s="95">
        <v>5391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97"/>
    </row>
    <row r="5396" spans="1:70" ht="30" hidden="1" customHeight="1" x14ac:dyDescent="0.35">
      <c r="A5396" s="95">
        <v>5392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97"/>
    </row>
    <row r="5397" spans="1:70" ht="30" hidden="1" customHeight="1" x14ac:dyDescent="0.35">
      <c r="A5397" s="95">
        <v>5393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97"/>
    </row>
    <row r="5398" spans="1:70" ht="30" hidden="1" customHeight="1" x14ac:dyDescent="0.35">
      <c r="A5398" s="95">
        <v>5394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97"/>
    </row>
    <row r="5399" spans="1:70" ht="30" hidden="1" customHeight="1" x14ac:dyDescent="0.35">
      <c r="A5399" s="95">
        <v>5395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97"/>
    </row>
    <row r="5400" spans="1:70" ht="30" hidden="1" customHeight="1" x14ac:dyDescent="0.35">
      <c r="A5400" s="95">
        <v>5396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97"/>
    </row>
    <row r="5401" spans="1:70" ht="30" hidden="1" customHeight="1" x14ac:dyDescent="0.35">
      <c r="A5401" s="95">
        <v>5397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97"/>
    </row>
    <row r="5402" spans="1:70" ht="30" hidden="1" customHeight="1" x14ac:dyDescent="0.35">
      <c r="A5402" s="95">
        <v>5398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97"/>
    </row>
    <row r="5403" spans="1:70" ht="30" hidden="1" customHeight="1" x14ac:dyDescent="0.35">
      <c r="A5403" s="95">
        <v>5399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97"/>
    </row>
    <row r="5404" spans="1:70" ht="30" hidden="1" customHeight="1" x14ac:dyDescent="0.35">
      <c r="A5404" s="95">
        <v>5400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97"/>
    </row>
    <row r="5405" spans="1:70" ht="30" hidden="1" customHeight="1" x14ac:dyDescent="0.35">
      <c r="A5405" s="95">
        <v>5401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97"/>
    </row>
    <row r="5406" spans="1:70" ht="30" hidden="1" customHeight="1" x14ac:dyDescent="0.35">
      <c r="A5406" s="95">
        <v>5402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97"/>
    </row>
    <row r="5407" spans="1:70" ht="30" hidden="1" customHeight="1" x14ac:dyDescent="0.35">
      <c r="A5407" s="95">
        <v>5403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97"/>
    </row>
    <row r="5408" spans="1:70" ht="30" hidden="1" customHeight="1" x14ac:dyDescent="0.35">
      <c r="A5408" s="95">
        <v>5404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97"/>
    </row>
    <row r="5409" spans="1:70" ht="30" hidden="1" customHeight="1" x14ac:dyDescent="0.35">
      <c r="A5409" s="95">
        <v>5405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97"/>
    </row>
    <row r="5410" spans="1:70" ht="30" hidden="1" customHeight="1" x14ac:dyDescent="0.35">
      <c r="A5410" s="95">
        <v>5406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97"/>
    </row>
    <row r="5411" spans="1:70" ht="30" hidden="1" customHeight="1" x14ac:dyDescent="0.35">
      <c r="A5411" s="95">
        <v>5407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97"/>
    </row>
    <row r="5412" spans="1:70" ht="30" hidden="1" customHeight="1" x14ac:dyDescent="0.35">
      <c r="A5412" s="95">
        <v>5408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97"/>
    </row>
    <row r="5413" spans="1:70" ht="30" hidden="1" customHeight="1" x14ac:dyDescent="0.35">
      <c r="A5413" s="95">
        <v>5409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97"/>
    </row>
    <row r="5414" spans="1:70" ht="30" hidden="1" customHeight="1" x14ac:dyDescent="0.35">
      <c r="A5414" s="95">
        <v>5410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97"/>
    </row>
    <row r="5415" spans="1:70" ht="30" hidden="1" customHeight="1" x14ac:dyDescent="0.35">
      <c r="A5415" s="95">
        <v>5411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97"/>
    </row>
    <row r="5416" spans="1:70" ht="30" hidden="1" customHeight="1" x14ac:dyDescent="0.35">
      <c r="A5416" s="95">
        <v>5412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97"/>
    </row>
    <row r="5417" spans="1:70" ht="30" hidden="1" customHeight="1" x14ac:dyDescent="0.35">
      <c r="A5417" s="95">
        <v>5413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97"/>
    </row>
    <row r="5418" spans="1:70" ht="30" hidden="1" customHeight="1" x14ac:dyDescent="0.35">
      <c r="A5418" s="95">
        <v>5414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97"/>
    </row>
    <row r="5419" spans="1:70" ht="30" hidden="1" customHeight="1" x14ac:dyDescent="0.35">
      <c r="A5419" s="95">
        <v>5415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97"/>
    </row>
    <row r="5420" spans="1:70" ht="30" hidden="1" customHeight="1" x14ac:dyDescent="0.35">
      <c r="A5420" s="95">
        <v>5416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97"/>
    </row>
    <row r="5421" spans="1:70" ht="30" hidden="1" customHeight="1" x14ac:dyDescent="0.35">
      <c r="A5421" s="95">
        <v>5417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97"/>
    </row>
    <row r="5422" spans="1:70" ht="30" hidden="1" customHeight="1" x14ac:dyDescent="0.35">
      <c r="A5422" s="95">
        <v>5418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97"/>
    </row>
    <row r="5423" spans="1:70" ht="30" hidden="1" customHeight="1" x14ac:dyDescent="0.35">
      <c r="A5423" s="95">
        <v>5419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97"/>
    </row>
    <row r="5424" spans="1:70" ht="30" hidden="1" customHeight="1" x14ac:dyDescent="0.35">
      <c r="A5424" s="95">
        <v>5420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97"/>
    </row>
    <row r="5425" spans="1:70" ht="30" hidden="1" customHeight="1" x14ac:dyDescent="0.35">
      <c r="A5425" s="95">
        <v>5421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97"/>
    </row>
    <row r="5426" spans="1:70" ht="30" hidden="1" customHeight="1" x14ac:dyDescent="0.35">
      <c r="A5426" s="95">
        <v>5422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97"/>
    </row>
    <row r="5427" spans="1:70" ht="30" hidden="1" customHeight="1" x14ac:dyDescent="0.35">
      <c r="A5427" s="95">
        <v>5423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97"/>
    </row>
    <row r="5428" spans="1:70" ht="30" hidden="1" customHeight="1" x14ac:dyDescent="0.35">
      <c r="A5428" s="95">
        <v>5424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97"/>
    </row>
    <row r="5429" spans="1:70" ht="30" hidden="1" customHeight="1" x14ac:dyDescent="0.35">
      <c r="A5429" s="95">
        <v>5425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97"/>
    </row>
    <row r="5430" spans="1:70" ht="30" hidden="1" customHeight="1" x14ac:dyDescent="0.35">
      <c r="A5430" s="95">
        <v>5426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97"/>
    </row>
    <row r="5431" spans="1:70" ht="30" hidden="1" customHeight="1" x14ac:dyDescent="0.35">
      <c r="A5431" s="95">
        <v>5427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97"/>
    </row>
    <row r="5432" spans="1:70" ht="30" hidden="1" customHeight="1" x14ac:dyDescent="0.35">
      <c r="A5432" s="95">
        <v>5428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97"/>
    </row>
    <row r="5433" spans="1:70" ht="30" hidden="1" customHeight="1" x14ac:dyDescent="0.35">
      <c r="A5433" s="95">
        <v>5429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97"/>
    </row>
    <row r="5434" spans="1:70" ht="30" hidden="1" customHeight="1" x14ac:dyDescent="0.35">
      <c r="A5434" s="95">
        <v>5430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97"/>
    </row>
    <row r="5435" spans="1:70" ht="30" hidden="1" customHeight="1" x14ac:dyDescent="0.35">
      <c r="A5435" s="95">
        <v>5431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97"/>
    </row>
    <row r="5436" spans="1:70" ht="30" hidden="1" customHeight="1" x14ac:dyDescent="0.35">
      <c r="A5436" s="95">
        <v>5432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97"/>
    </row>
    <row r="5437" spans="1:70" ht="30" hidden="1" customHeight="1" x14ac:dyDescent="0.35">
      <c r="A5437" s="95">
        <v>5433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97"/>
    </row>
    <row r="5438" spans="1:70" ht="30" hidden="1" customHeight="1" x14ac:dyDescent="0.35">
      <c r="A5438" s="95">
        <v>5434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97"/>
    </row>
    <row r="5439" spans="1:70" ht="30" hidden="1" customHeight="1" x14ac:dyDescent="0.35">
      <c r="A5439" s="95">
        <v>5435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97"/>
    </row>
    <row r="5440" spans="1:70" ht="30" hidden="1" customHeight="1" x14ac:dyDescent="0.35">
      <c r="A5440" s="95">
        <v>5436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97"/>
    </row>
    <row r="5441" spans="1:70" ht="30" hidden="1" customHeight="1" x14ac:dyDescent="0.35">
      <c r="A5441" s="95">
        <v>5437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97"/>
    </row>
    <row r="5442" spans="1:70" ht="30" hidden="1" customHeight="1" x14ac:dyDescent="0.35">
      <c r="A5442" s="95">
        <v>5438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97"/>
    </row>
    <row r="5443" spans="1:70" ht="30" hidden="1" customHeight="1" x14ac:dyDescent="0.35">
      <c r="A5443" s="95">
        <v>5439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97"/>
    </row>
    <row r="5444" spans="1:70" ht="30" hidden="1" customHeight="1" x14ac:dyDescent="0.35">
      <c r="A5444" s="95">
        <v>5440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97"/>
    </row>
    <row r="5445" spans="1:70" ht="30" hidden="1" customHeight="1" x14ac:dyDescent="0.35">
      <c r="A5445" s="95">
        <v>5441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97"/>
    </row>
    <row r="5446" spans="1:70" ht="30" hidden="1" customHeight="1" x14ac:dyDescent="0.35">
      <c r="A5446" s="95">
        <v>5442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97"/>
    </row>
    <row r="5447" spans="1:70" ht="30" hidden="1" customHeight="1" x14ac:dyDescent="0.35">
      <c r="A5447" s="95">
        <v>5443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97"/>
    </row>
    <row r="5448" spans="1:70" ht="30" hidden="1" customHeight="1" x14ac:dyDescent="0.35">
      <c r="A5448" s="95">
        <v>5444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97"/>
    </row>
    <row r="5449" spans="1:70" ht="30" hidden="1" customHeight="1" x14ac:dyDescent="0.35">
      <c r="A5449" s="95">
        <v>5445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97"/>
    </row>
    <row r="5450" spans="1:70" ht="30" hidden="1" customHeight="1" x14ac:dyDescent="0.35">
      <c r="A5450" s="95">
        <v>5446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97"/>
    </row>
    <row r="5451" spans="1:70" ht="30" hidden="1" customHeight="1" x14ac:dyDescent="0.35">
      <c r="A5451" s="95">
        <v>5447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97"/>
    </row>
    <row r="5452" spans="1:70" ht="30" hidden="1" customHeight="1" x14ac:dyDescent="0.35">
      <c r="A5452" s="95">
        <v>5448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97"/>
    </row>
    <row r="5453" spans="1:70" ht="30" hidden="1" customHeight="1" x14ac:dyDescent="0.35">
      <c r="A5453" s="95">
        <v>5449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97"/>
    </row>
    <row r="5454" spans="1:70" ht="30" hidden="1" customHeight="1" x14ac:dyDescent="0.35">
      <c r="A5454" s="95">
        <v>5450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97"/>
    </row>
    <row r="5455" spans="1:70" ht="30" hidden="1" customHeight="1" x14ac:dyDescent="0.35">
      <c r="A5455" s="95">
        <v>5451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97"/>
    </row>
    <row r="5456" spans="1:70" ht="30" hidden="1" customHeight="1" x14ac:dyDescent="0.35">
      <c r="A5456" s="95">
        <v>5452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97"/>
    </row>
    <row r="5457" spans="1:70" ht="30" hidden="1" customHeight="1" x14ac:dyDescent="0.35">
      <c r="A5457" s="95">
        <v>5453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97"/>
    </row>
    <row r="5458" spans="1:70" ht="30" hidden="1" customHeight="1" x14ac:dyDescent="0.35">
      <c r="A5458" s="95">
        <v>5454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97"/>
    </row>
    <row r="5459" spans="1:70" ht="30" hidden="1" customHeight="1" x14ac:dyDescent="0.35">
      <c r="A5459" s="95">
        <v>5455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97"/>
    </row>
    <row r="5460" spans="1:70" ht="30" hidden="1" customHeight="1" x14ac:dyDescent="0.35">
      <c r="A5460" s="95">
        <v>5456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97"/>
    </row>
    <row r="5461" spans="1:70" ht="30" hidden="1" customHeight="1" x14ac:dyDescent="0.35">
      <c r="A5461" s="95">
        <v>5457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97"/>
    </row>
    <row r="5462" spans="1:70" ht="30" hidden="1" customHeight="1" x14ac:dyDescent="0.35">
      <c r="A5462" s="95">
        <v>5458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97"/>
    </row>
    <row r="5463" spans="1:70" ht="30" hidden="1" customHeight="1" x14ac:dyDescent="0.35">
      <c r="A5463" s="95">
        <v>5459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97"/>
    </row>
    <row r="5464" spans="1:70" ht="30" hidden="1" customHeight="1" x14ac:dyDescent="0.35">
      <c r="A5464" s="95">
        <v>5460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97"/>
    </row>
    <row r="5465" spans="1:70" ht="30" hidden="1" customHeight="1" x14ac:dyDescent="0.35">
      <c r="A5465" s="95">
        <v>5461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97"/>
    </row>
    <row r="5466" spans="1:70" ht="30" hidden="1" customHeight="1" x14ac:dyDescent="0.35">
      <c r="A5466" s="95">
        <v>5462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97"/>
    </row>
    <row r="5467" spans="1:70" ht="30" hidden="1" customHeight="1" x14ac:dyDescent="0.35">
      <c r="A5467" s="95">
        <v>5463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97"/>
    </row>
    <row r="5468" spans="1:70" ht="30" hidden="1" customHeight="1" x14ac:dyDescent="0.35">
      <c r="A5468" s="95">
        <v>5464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97"/>
    </row>
    <row r="5469" spans="1:70" ht="30" hidden="1" customHeight="1" x14ac:dyDescent="0.35">
      <c r="A5469" s="95">
        <v>5465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97"/>
    </row>
    <row r="5470" spans="1:70" ht="30" hidden="1" customHeight="1" x14ac:dyDescent="0.35">
      <c r="A5470" s="95">
        <v>5466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97"/>
    </row>
    <row r="5471" spans="1:70" ht="30" hidden="1" customHeight="1" x14ac:dyDescent="0.35">
      <c r="A5471" s="95">
        <v>5467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97"/>
    </row>
    <row r="5472" spans="1:70" ht="30" hidden="1" customHeight="1" x14ac:dyDescent="0.35">
      <c r="A5472" s="95">
        <v>5468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97"/>
    </row>
    <row r="5473" spans="1:70" ht="30" hidden="1" customHeight="1" x14ac:dyDescent="0.35">
      <c r="A5473" s="95">
        <v>5469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97"/>
    </row>
    <row r="5474" spans="1:70" ht="30" hidden="1" customHeight="1" x14ac:dyDescent="0.35">
      <c r="A5474" s="95">
        <v>5470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97"/>
    </row>
    <row r="5475" spans="1:70" ht="30" hidden="1" customHeight="1" x14ac:dyDescent="0.35">
      <c r="A5475" s="95">
        <v>5471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97"/>
    </row>
    <row r="5476" spans="1:70" ht="30" hidden="1" customHeight="1" x14ac:dyDescent="0.35">
      <c r="A5476" s="95">
        <v>5472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97"/>
    </row>
    <row r="5477" spans="1:70" ht="30" hidden="1" customHeight="1" x14ac:dyDescent="0.35">
      <c r="A5477" s="95">
        <v>5473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97"/>
    </row>
    <row r="5478" spans="1:70" ht="30" hidden="1" customHeight="1" x14ac:dyDescent="0.35">
      <c r="A5478" s="95">
        <v>5474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97"/>
    </row>
    <row r="5479" spans="1:70" ht="30" hidden="1" customHeight="1" x14ac:dyDescent="0.35">
      <c r="A5479" s="95">
        <v>5475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97"/>
    </row>
    <row r="5480" spans="1:70" ht="30" hidden="1" customHeight="1" x14ac:dyDescent="0.35">
      <c r="A5480" s="95">
        <v>5476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97"/>
    </row>
    <row r="5481" spans="1:70" ht="30" hidden="1" customHeight="1" x14ac:dyDescent="0.35">
      <c r="A5481" s="95">
        <v>5477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97"/>
    </row>
    <row r="5482" spans="1:70" ht="30" hidden="1" customHeight="1" x14ac:dyDescent="0.35">
      <c r="A5482" s="95">
        <v>5478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97"/>
    </row>
    <row r="5483" spans="1:70" ht="30" hidden="1" customHeight="1" x14ac:dyDescent="0.35">
      <c r="A5483" s="95">
        <v>5479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97"/>
    </row>
    <row r="5484" spans="1:70" ht="30" hidden="1" customHeight="1" x14ac:dyDescent="0.35">
      <c r="A5484" s="95">
        <v>5480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97"/>
    </row>
    <row r="5485" spans="1:70" ht="30" hidden="1" customHeight="1" x14ac:dyDescent="0.35">
      <c r="A5485" s="95">
        <v>5481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97"/>
    </row>
    <row r="5486" spans="1:70" ht="30" hidden="1" customHeight="1" x14ac:dyDescent="0.35">
      <c r="A5486" s="95">
        <v>5482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97"/>
    </row>
    <row r="5487" spans="1:70" ht="30" hidden="1" customHeight="1" x14ac:dyDescent="0.35">
      <c r="A5487" s="95">
        <v>5483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97"/>
    </row>
    <row r="5488" spans="1:70" ht="30" hidden="1" customHeight="1" x14ac:dyDescent="0.35">
      <c r="A5488" s="95">
        <v>5484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97"/>
    </row>
    <row r="5489" spans="1:70" ht="30" hidden="1" customHeight="1" x14ac:dyDescent="0.35">
      <c r="A5489" s="95">
        <v>5485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97"/>
    </row>
    <row r="5490" spans="1:70" ht="30" hidden="1" customHeight="1" x14ac:dyDescent="0.35">
      <c r="A5490" s="95">
        <v>5486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97"/>
    </row>
    <row r="5491" spans="1:70" ht="30" hidden="1" customHeight="1" x14ac:dyDescent="0.35">
      <c r="A5491" s="95">
        <v>5487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97"/>
    </row>
    <row r="5492" spans="1:70" ht="30" hidden="1" customHeight="1" x14ac:dyDescent="0.35">
      <c r="A5492" s="95">
        <v>5488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97"/>
    </row>
    <row r="5493" spans="1:70" ht="30" hidden="1" customHeight="1" x14ac:dyDescent="0.35">
      <c r="A5493" s="95">
        <v>5489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97"/>
    </row>
    <row r="5494" spans="1:70" ht="30" hidden="1" customHeight="1" x14ac:dyDescent="0.35">
      <c r="A5494" s="95">
        <v>5490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97"/>
    </row>
    <row r="5495" spans="1:70" ht="30" hidden="1" customHeight="1" x14ac:dyDescent="0.35">
      <c r="A5495" s="95">
        <v>5491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97"/>
    </row>
    <row r="5496" spans="1:70" ht="30" hidden="1" customHeight="1" x14ac:dyDescent="0.35">
      <c r="A5496" s="95">
        <v>5492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97"/>
    </row>
    <row r="5497" spans="1:70" ht="30" hidden="1" customHeight="1" x14ac:dyDescent="0.35">
      <c r="A5497" s="95">
        <v>5493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97"/>
    </row>
    <row r="5498" spans="1:70" ht="30" hidden="1" customHeight="1" x14ac:dyDescent="0.35">
      <c r="A5498" s="95">
        <v>5494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97"/>
    </row>
    <row r="5499" spans="1:70" ht="30" hidden="1" customHeight="1" x14ac:dyDescent="0.35">
      <c r="A5499" s="95">
        <v>5495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97"/>
    </row>
    <row r="5500" spans="1:70" ht="30" hidden="1" customHeight="1" x14ac:dyDescent="0.35">
      <c r="A5500" s="95">
        <v>5496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97"/>
    </row>
    <row r="5501" spans="1:70" ht="30" hidden="1" customHeight="1" x14ac:dyDescent="0.35">
      <c r="A5501" s="95">
        <v>5497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97"/>
    </row>
    <row r="5502" spans="1:70" ht="30" hidden="1" customHeight="1" x14ac:dyDescent="0.35">
      <c r="A5502" s="95">
        <v>5498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97"/>
    </row>
    <row r="5503" spans="1:70" ht="30" hidden="1" customHeight="1" x14ac:dyDescent="0.35">
      <c r="A5503" s="95">
        <v>5499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97"/>
    </row>
    <row r="5504" spans="1:70" ht="30" hidden="1" customHeight="1" x14ac:dyDescent="0.35">
      <c r="A5504" s="95">
        <v>5500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97"/>
    </row>
    <row r="5505" spans="1:70" ht="30" hidden="1" customHeight="1" x14ac:dyDescent="0.35">
      <c r="A5505" s="95">
        <v>5501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97"/>
    </row>
    <row r="5506" spans="1:70" ht="30" hidden="1" customHeight="1" x14ac:dyDescent="0.35">
      <c r="A5506" s="95">
        <v>5502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97"/>
    </row>
    <row r="5507" spans="1:70" ht="30" hidden="1" customHeight="1" x14ac:dyDescent="0.35">
      <c r="A5507" s="95">
        <v>5503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97"/>
    </row>
    <row r="5508" spans="1:70" ht="30" hidden="1" customHeight="1" x14ac:dyDescent="0.35">
      <c r="A5508" s="95">
        <v>5504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97"/>
    </row>
    <row r="5509" spans="1:70" ht="30" hidden="1" customHeight="1" x14ac:dyDescent="0.35">
      <c r="A5509" s="95">
        <v>5505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97"/>
    </row>
    <row r="5510" spans="1:70" ht="30" hidden="1" customHeight="1" x14ac:dyDescent="0.35">
      <c r="A5510" s="95">
        <v>5506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97"/>
    </row>
    <row r="5511" spans="1:70" ht="30" hidden="1" customHeight="1" x14ac:dyDescent="0.35">
      <c r="A5511" s="95">
        <v>5507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97"/>
    </row>
    <row r="5512" spans="1:70" ht="30" hidden="1" customHeight="1" x14ac:dyDescent="0.35">
      <c r="A5512" s="95">
        <v>5508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97"/>
    </row>
    <row r="5513" spans="1:70" ht="30" hidden="1" customHeight="1" x14ac:dyDescent="0.35">
      <c r="A5513" s="95">
        <v>5509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97"/>
    </row>
    <row r="5514" spans="1:70" ht="30" hidden="1" customHeight="1" x14ac:dyDescent="0.35">
      <c r="A5514" s="95">
        <v>5510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97"/>
    </row>
    <row r="5515" spans="1:70" ht="30" hidden="1" customHeight="1" x14ac:dyDescent="0.35">
      <c r="A5515" s="95">
        <v>5511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97"/>
    </row>
    <row r="5516" spans="1:70" ht="30" hidden="1" customHeight="1" x14ac:dyDescent="0.35">
      <c r="A5516" s="95">
        <v>5512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97"/>
    </row>
    <row r="5517" spans="1:70" ht="30" hidden="1" customHeight="1" x14ac:dyDescent="0.35">
      <c r="A5517" s="95">
        <v>5513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97"/>
    </row>
    <row r="5518" spans="1:70" ht="30" hidden="1" customHeight="1" x14ac:dyDescent="0.35">
      <c r="A5518" s="95">
        <v>5514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97"/>
    </row>
    <row r="5519" spans="1:70" ht="30" hidden="1" customHeight="1" x14ac:dyDescent="0.35">
      <c r="A5519" s="95">
        <v>5515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97"/>
    </row>
    <row r="5520" spans="1:70" ht="30" hidden="1" customHeight="1" x14ac:dyDescent="0.35">
      <c r="A5520" s="95">
        <v>5516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97"/>
    </row>
    <row r="5521" spans="1:70" ht="30" hidden="1" customHeight="1" x14ac:dyDescent="0.35">
      <c r="A5521" s="95">
        <v>5517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97"/>
    </row>
    <row r="5522" spans="1:70" ht="30" hidden="1" customHeight="1" x14ac:dyDescent="0.35">
      <c r="A5522" s="95">
        <v>5518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97"/>
    </row>
    <row r="5523" spans="1:70" ht="30" hidden="1" customHeight="1" x14ac:dyDescent="0.35">
      <c r="A5523" s="95">
        <v>5519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97"/>
    </row>
    <row r="5524" spans="1:70" ht="30" hidden="1" customHeight="1" x14ac:dyDescent="0.35">
      <c r="A5524" s="95">
        <v>5520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97"/>
    </row>
    <row r="5525" spans="1:70" ht="30" hidden="1" customHeight="1" x14ac:dyDescent="0.35">
      <c r="A5525" s="95">
        <v>5521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97"/>
    </row>
    <row r="5526" spans="1:70" ht="30" hidden="1" customHeight="1" x14ac:dyDescent="0.35">
      <c r="A5526" s="95">
        <v>5522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97"/>
    </row>
    <row r="5527" spans="1:70" ht="30" hidden="1" customHeight="1" x14ac:dyDescent="0.35">
      <c r="A5527" s="95">
        <v>5523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97"/>
    </row>
    <row r="5528" spans="1:70" ht="30" hidden="1" customHeight="1" x14ac:dyDescent="0.35">
      <c r="A5528" s="95">
        <v>5524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97"/>
    </row>
    <row r="5529" spans="1:70" ht="30" hidden="1" customHeight="1" x14ac:dyDescent="0.35">
      <c r="A5529" s="95">
        <v>5525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97"/>
    </row>
    <row r="5530" spans="1:70" ht="30" hidden="1" customHeight="1" x14ac:dyDescent="0.35">
      <c r="A5530" s="95">
        <v>5526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97"/>
    </row>
    <row r="5531" spans="1:70" ht="30" hidden="1" customHeight="1" x14ac:dyDescent="0.35">
      <c r="A5531" s="95">
        <v>5527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97"/>
    </row>
    <row r="5532" spans="1:70" ht="30" hidden="1" customHeight="1" x14ac:dyDescent="0.35">
      <c r="A5532" s="95">
        <v>5528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97"/>
    </row>
    <row r="5533" spans="1:70" ht="30" hidden="1" customHeight="1" x14ac:dyDescent="0.35">
      <c r="A5533" s="95">
        <v>5529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97"/>
    </row>
    <row r="5534" spans="1:70" ht="30" hidden="1" customHeight="1" x14ac:dyDescent="0.35">
      <c r="A5534" s="95">
        <v>5530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97"/>
    </row>
    <row r="5535" spans="1:70" ht="30" hidden="1" customHeight="1" x14ac:dyDescent="0.35">
      <c r="A5535" s="95">
        <v>5531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97"/>
    </row>
    <row r="5536" spans="1:70" ht="30" hidden="1" customHeight="1" x14ac:dyDescent="0.35">
      <c r="A5536" s="95">
        <v>5532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97"/>
    </row>
    <row r="5537" spans="1:70" ht="30" hidden="1" customHeight="1" x14ac:dyDescent="0.35">
      <c r="A5537" s="95">
        <v>5533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97"/>
    </row>
    <row r="5538" spans="1:70" ht="30" hidden="1" customHeight="1" x14ac:dyDescent="0.35">
      <c r="A5538" s="95">
        <v>5534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97"/>
    </row>
    <row r="5539" spans="1:70" ht="30" hidden="1" customHeight="1" x14ac:dyDescent="0.35">
      <c r="A5539" s="95">
        <v>5535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97"/>
    </row>
    <row r="5540" spans="1:70" ht="30" hidden="1" customHeight="1" x14ac:dyDescent="0.35">
      <c r="A5540" s="95">
        <v>5536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97"/>
    </row>
    <row r="5541" spans="1:70" ht="30" hidden="1" customHeight="1" x14ac:dyDescent="0.35">
      <c r="A5541" s="95">
        <v>5537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97"/>
    </row>
    <row r="5542" spans="1:70" ht="30" hidden="1" customHeight="1" x14ac:dyDescent="0.35">
      <c r="A5542" s="95">
        <v>5538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97"/>
    </row>
    <row r="5543" spans="1:70" ht="30" hidden="1" customHeight="1" x14ac:dyDescent="0.35">
      <c r="A5543" s="95">
        <v>5539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97"/>
    </row>
    <row r="5544" spans="1:70" ht="30" hidden="1" customHeight="1" x14ac:dyDescent="0.35">
      <c r="A5544" s="95">
        <v>5540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97"/>
    </row>
    <row r="5545" spans="1:70" ht="30" hidden="1" customHeight="1" x14ac:dyDescent="0.35">
      <c r="A5545" s="95">
        <v>5541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97"/>
    </row>
    <row r="5546" spans="1:70" ht="30" hidden="1" customHeight="1" x14ac:dyDescent="0.35">
      <c r="A5546" s="95">
        <v>5542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97"/>
    </row>
    <row r="5547" spans="1:70" ht="30" hidden="1" customHeight="1" x14ac:dyDescent="0.35">
      <c r="A5547" s="95">
        <v>5543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97"/>
    </row>
    <row r="5548" spans="1:70" ht="30" hidden="1" customHeight="1" x14ac:dyDescent="0.35">
      <c r="A5548" s="95">
        <v>5544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97"/>
    </row>
    <row r="5549" spans="1:70" ht="30" hidden="1" customHeight="1" x14ac:dyDescent="0.35">
      <c r="A5549" s="95">
        <v>5545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97"/>
    </row>
    <row r="5550" spans="1:70" ht="30" hidden="1" customHeight="1" x14ac:dyDescent="0.35">
      <c r="A5550" s="95">
        <v>5546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97"/>
    </row>
    <row r="5551" spans="1:70" ht="30" hidden="1" customHeight="1" x14ac:dyDescent="0.35">
      <c r="A5551" s="95">
        <v>5547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97"/>
    </row>
    <row r="5552" spans="1:70" ht="30" hidden="1" customHeight="1" x14ac:dyDescent="0.35">
      <c r="A5552" s="95">
        <v>5548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97"/>
    </row>
    <row r="5553" spans="1:70" ht="30" hidden="1" customHeight="1" x14ac:dyDescent="0.35">
      <c r="A5553" s="95">
        <v>5549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97"/>
    </row>
    <row r="5554" spans="1:70" ht="30" hidden="1" customHeight="1" x14ac:dyDescent="0.35">
      <c r="A5554" s="95">
        <v>5550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97"/>
    </row>
    <row r="5555" spans="1:70" ht="30" hidden="1" customHeight="1" x14ac:dyDescent="0.35">
      <c r="A5555" s="95">
        <v>5551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97"/>
    </row>
    <row r="5556" spans="1:70" ht="30" hidden="1" customHeight="1" x14ac:dyDescent="0.35">
      <c r="A5556" s="95">
        <v>5552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97"/>
    </row>
    <row r="5557" spans="1:70" ht="30" hidden="1" customHeight="1" x14ac:dyDescent="0.35">
      <c r="A5557" s="95">
        <v>5553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97"/>
    </row>
    <row r="5558" spans="1:70" ht="30" hidden="1" customHeight="1" x14ac:dyDescent="0.35">
      <c r="A5558" s="95">
        <v>5554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97"/>
    </row>
    <row r="5559" spans="1:70" ht="30" hidden="1" customHeight="1" x14ac:dyDescent="0.35">
      <c r="A5559" s="95">
        <v>5555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97"/>
    </row>
    <row r="5560" spans="1:70" ht="30" hidden="1" customHeight="1" x14ac:dyDescent="0.35">
      <c r="A5560" s="95">
        <v>5556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97"/>
    </row>
    <row r="5561" spans="1:70" ht="30" hidden="1" customHeight="1" x14ac:dyDescent="0.35">
      <c r="A5561" s="95">
        <v>5557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97"/>
    </row>
    <row r="5562" spans="1:70" ht="30" hidden="1" customHeight="1" x14ac:dyDescent="0.35">
      <c r="A5562" s="95">
        <v>5558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97"/>
    </row>
    <row r="5563" spans="1:70" ht="30" hidden="1" customHeight="1" x14ac:dyDescent="0.35">
      <c r="A5563" s="95">
        <v>5559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97"/>
    </row>
    <row r="5564" spans="1:70" ht="30" hidden="1" customHeight="1" x14ac:dyDescent="0.35">
      <c r="A5564" s="95">
        <v>5560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97"/>
    </row>
    <row r="5565" spans="1:70" ht="30" hidden="1" customHeight="1" x14ac:dyDescent="0.35">
      <c r="A5565" s="95">
        <v>5561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97"/>
    </row>
    <row r="5566" spans="1:70" ht="30" hidden="1" customHeight="1" x14ac:dyDescent="0.35">
      <c r="A5566" s="95">
        <v>5562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97"/>
    </row>
    <row r="5567" spans="1:70" ht="30" hidden="1" customHeight="1" x14ac:dyDescent="0.35">
      <c r="A5567" s="95">
        <v>5563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97"/>
    </row>
    <row r="5568" spans="1:70" ht="30" hidden="1" customHeight="1" x14ac:dyDescent="0.35">
      <c r="A5568" s="95">
        <v>5564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97"/>
    </row>
    <row r="5569" spans="1:70" ht="30" hidden="1" customHeight="1" x14ac:dyDescent="0.35">
      <c r="A5569" s="95">
        <v>5565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97"/>
    </row>
    <row r="5570" spans="1:70" ht="30" hidden="1" customHeight="1" x14ac:dyDescent="0.35">
      <c r="A5570" s="95">
        <v>5566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97"/>
    </row>
    <row r="5571" spans="1:70" ht="30" hidden="1" customHeight="1" x14ac:dyDescent="0.35">
      <c r="A5571" s="95">
        <v>5567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97"/>
    </row>
    <row r="5572" spans="1:70" ht="30" hidden="1" customHeight="1" x14ac:dyDescent="0.35">
      <c r="A5572" s="95">
        <v>5568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97"/>
    </row>
    <row r="5573" spans="1:70" ht="30" hidden="1" customHeight="1" x14ac:dyDescent="0.35">
      <c r="A5573" s="95">
        <v>5569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97"/>
    </row>
    <row r="5574" spans="1:70" ht="30" hidden="1" customHeight="1" x14ac:dyDescent="0.35">
      <c r="A5574" s="95">
        <v>5570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97"/>
    </row>
    <row r="5575" spans="1:70" ht="30" hidden="1" customHeight="1" x14ac:dyDescent="0.35">
      <c r="A5575" s="95">
        <v>5571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97"/>
    </row>
    <row r="5576" spans="1:70" ht="30" hidden="1" customHeight="1" x14ac:dyDescent="0.35">
      <c r="A5576" s="95">
        <v>5572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97"/>
    </row>
    <row r="5577" spans="1:70" ht="30" hidden="1" customHeight="1" x14ac:dyDescent="0.35">
      <c r="A5577" s="95">
        <v>5573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97"/>
    </row>
    <row r="5578" spans="1:70" ht="30" hidden="1" customHeight="1" x14ac:dyDescent="0.35">
      <c r="A5578" s="95">
        <v>5574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97"/>
    </row>
    <row r="5579" spans="1:70" ht="30" hidden="1" customHeight="1" x14ac:dyDescent="0.35">
      <c r="A5579" s="95">
        <v>5575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97"/>
    </row>
    <row r="5580" spans="1:70" ht="30" hidden="1" customHeight="1" x14ac:dyDescent="0.35">
      <c r="A5580" s="95">
        <v>5576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97"/>
    </row>
    <row r="5581" spans="1:70" ht="30" hidden="1" customHeight="1" x14ac:dyDescent="0.35">
      <c r="A5581" s="95">
        <v>5577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97"/>
    </row>
    <row r="5582" spans="1:70" ht="30" hidden="1" customHeight="1" x14ac:dyDescent="0.35">
      <c r="A5582" s="95">
        <v>5578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97"/>
    </row>
    <row r="5583" spans="1:70" ht="30" hidden="1" customHeight="1" x14ac:dyDescent="0.35">
      <c r="A5583" s="95">
        <v>5579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97"/>
    </row>
    <row r="5584" spans="1:70" ht="30" hidden="1" customHeight="1" x14ac:dyDescent="0.35">
      <c r="A5584" s="95">
        <v>5580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97"/>
    </row>
    <row r="5585" spans="1:70" ht="30" hidden="1" customHeight="1" x14ac:dyDescent="0.35">
      <c r="A5585" s="95">
        <v>5581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97"/>
    </row>
    <row r="5586" spans="1:70" ht="30" hidden="1" customHeight="1" x14ac:dyDescent="0.35">
      <c r="A5586" s="95">
        <v>5582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97"/>
    </row>
    <row r="5587" spans="1:70" ht="30" hidden="1" customHeight="1" x14ac:dyDescent="0.35">
      <c r="A5587" s="95">
        <v>5583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97"/>
    </row>
    <row r="5588" spans="1:70" ht="30" hidden="1" customHeight="1" x14ac:dyDescent="0.35">
      <c r="A5588" s="95">
        <v>5584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97"/>
    </row>
    <row r="5589" spans="1:70" ht="30" hidden="1" customHeight="1" x14ac:dyDescent="0.35">
      <c r="A5589" s="95">
        <v>5585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97"/>
    </row>
    <row r="5590" spans="1:70" ht="30" hidden="1" customHeight="1" x14ac:dyDescent="0.35">
      <c r="A5590" s="95">
        <v>5586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97"/>
    </row>
    <row r="5591" spans="1:70" ht="30" hidden="1" customHeight="1" x14ac:dyDescent="0.35">
      <c r="A5591" s="95">
        <v>5587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97"/>
    </row>
    <row r="5592" spans="1:70" ht="30" hidden="1" customHeight="1" x14ac:dyDescent="0.35">
      <c r="A5592" s="95">
        <v>5588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97"/>
    </row>
    <row r="5593" spans="1:70" ht="30" hidden="1" customHeight="1" x14ac:dyDescent="0.35">
      <c r="A5593" s="95">
        <v>5589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97"/>
    </row>
    <row r="5594" spans="1:70" ht="30" hidden="1" customHeight="1" x14ac:dyDescent="0.35">
      <c r="A5594" s="95">
        <v>5590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97"/>
    </row>
    <row r="5595" spans="1:70" ht="30" hidden="1" customHeight="1" x14ac:dyDescent="0.35">
      <c r="A5595" s="95">
        <v>5591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97"/>
    </row>
    <row r="5596" spans="1:70" ht="30" hidden="1" customHeight="1" x14ac:dyDescent="0.35">
      <c r="A5596" s="95">
        <v>5592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97"/>
    </row>
    <row r="5597" spans="1:70" ht="30" hidden="1" customHeight="1" x14ac:dyDescent="0.35">
      <c r="A5597" s="95">
        <v>5593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97"/>
    </row>
    <row r="5598" spans="1:70" ht="30" hidden="1" customHeight="1" x14ac:dyDescent="0.35">
      <c r="A5598" s="95">
        <v>5594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97"/>
    </row>
    <row r="5599" spans="1:70" ht="30" hidden="1" customHeight="1" x14ac:dyDescent="0.35">
      <c r="A5599" s="95">
        <v>5595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97"/>
    </row>
    <row r="5600" spans="1:70" ht="30" hidden="1" customHeight="1" x14ac:dyDescent="0.35">
      <c r="A5600" s="95">
        <v>5596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97"/>
    </row>
    <row r="5601" spans="1:70" ht="30" hidden="1" customHeight="1" x14ac:dyDescent="0.35">
      <c r="A5601" s="95">
        <v>5597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97"/>
    </row>
    <row r="5602" spans="1:70" ht="30" hidden="1" customHeight="1" x14ac:dyDescent="0.35">
      <c r="A5602" s="95">
        <v>5598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97"/>
    </row>
    <row r="5603" spans="1:70" ht="30" hidden="1" customHeight="1" x14ac:dyDescent="0.35">
      <c r="A5603" s="95">
        <v>5599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97"/>
    </row>
    <row r="5604" spans="1:70" ht="30" hidden="1" customHeight="1" x14ac:dyDescent="0.35">
      <c r="A5604" s="95">
        <v>5600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97"/>
    </row>
    <row r="5605" spans="1:70" ht="30" hidden="1" customHeight="1" x14ac:dyDescent="0.35">
      <c r="A5605" s="95">
        <v>5601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97"/>
    </row>
    <row r="5606" spans="1:70" ht="30" hidden="1" customHeight="1" x14ac:dyDescent="0.35">
      <c r="A5606" s="95">
        <v>5602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97"/>
    </row>
    <row r="5607" spans="1:70" ht="30" hidden="1" customHeight="1" x14ac:dyDescent="0.35">
      <c r="A5607" s="95">
        <v>5603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97"/>
    </row>
    <row r="5608" spans="1:70" ht="30" hidden="1" customHeight="1" x14ac:dyDescent="0.35">
      <c r="A5608" s="95">
        <v>5604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97"/>
    </row>
    <row r="5609" spans="1:70" ht="30" hidden="1" customHeight="1" x14ac:dyDescent="0.35">
      <c r="A5609" s="95">
        <v>5605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97"/>
    </row>
    <row r="5610" spans="1:70" ht="30" hidden="1" customHeight="1" x14ac:dyDescent="0.35">
      <c r="A5610" s="95">
        <v>5606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97"/>
    </row>
    <row r="5611" spans="1:70" ht="30" hidden="1" customHeight="1" x14ac:dyDescent="0.35">
      <c r="A5611" s="95">
        <v>5607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97"/>
    </row>
    <row r="5612" spans="1:70" ht="30" hidden="1" customHeight="1" x14ac:dyDescent="0.35">
      <c r="A5612" s="95">
        <v>5608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97"/>
    </row>
    <row r="5613" spans="1:70" ht="30" hidden="1" customHeight="1" x14ac:dyDescent="0.35">
      <c r="A5613" s="95">
        <v>5609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97"/>
    </row>
    <row r="5614" spans="1:70" ht="30" hidden="1" customHeight="1" x14ac:dyDescent="0.35">
      <c r="A5614" s="95">
        <v>5610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97"/>
    </row>
    <row r="5615" spans="1:70" ht="30" hidden="1" customHeight="1" x14ac:dyDescent="0.35">
      <c r="A5615" s="95">
        <v>5611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97"/>
    </row>
    <row r="5616" spans="1:70" ht="30" hidden="1" customHeight="1" x14ac:dyDescent="0.35">
      <c r="A5616" s="95">
        <v>5612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97"/>
    </row>
    <row r="5617" spans="1:70" ht="30" hidden="1" customHeight="1" x14ac:dyDescent="0.35">
      <c r="A5617" s="95">
        <v>5613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97"/>
    </row>
    <row r="5618" spans="1:70" ht="30" hidden="1" customHeight="1" x14ac:dyDescent="0.35">
      <c r="A5618" s="95">
        <v>5614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97"/>
    </row>
    <row r="5619" spans="1:70" ht="30" hidden="1" customHeight="1" x14ac:dyDescent="0.35">
      <c r="A5619" s="95">
        <v>5615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97"/>
    </row>
    <row r="5620" spans="1:70" ht="30" hidden="1" customHeight="1" x14ac:dyDescent="0.35">
      <c r="A5620" s="95">
        <v>5616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97"/>
    </row>
    <row r="5621" spans="1:70" ht="30" hidden="1" customHeight="1" x14ac:dyDescent="0.35">
      <c r="A5621" s="95">
        <v>5617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97"/>
    </row>
    <row r="5622" spans="1:70" ht="30" hidden="1" customHeight="1" x14ac:dyDescent="0.35">
      <c r="A5622" s="95">
        <v>5618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97"/>
    </row>
    <row r="5623" spans="1:70" ht="30" hidden="1" customHeight="1" x14ac:dyDescent="0.35">
      <c r="A5623" s="95">
        <v>5619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97"/>
    </row>
    <row r="5624" spans="1:70" ht="30" hidden="1" customHeight="1" x14ac:dyDescent="0.35">
      <c r="A5624" s="95">
        <v>5620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97"/>
    </row>
    <row r="5625" spans="1:70" ht="30" hidden="1" customHeight="1" x14ac:dyDescent="0.35">
      <c r="A5625" s="95">
        <v>5621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97"/>
    </row>
    <row r="5626" spans="1:70" ht="30" hidden="1" customHeight="1" x14ac:dyDescent="0.35">
      <c r="A5626" s="95">
        <v>5622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97"/>
    </row>
    <row r="5627" spans="1:70" ht="30" hidden="1" customHeight="1" x14ac:dyDescent="0.35">
      <c r="A5627" s="95">
        <v>5623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97"/>
    </row>
    <row r="5628" spans="1:70" ht="30" hidden="1" customHeight="1" x14ac:dyDescent="0.35">
      <c r="A5628" s="95">
        <v>5624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97"/>
    </row>
    <row r="5629" spans="1:70" ht="30" hidden="1" customHeight="1" x14ac:dyDescent="0.35">
      <c r="A5629" s="95">
        <v>5625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97"/>
    </row>
    <row r="5630" spans="1:70" ht="30" hidden="1" customHeight="1" x14ac:dyDescent="0.35">
      <c r="A5630" s="95">
        <v>5626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97"/>
    </row>
    <row r="5631" spans="1:70" ht="30" hidden="1" customHeight="1" x14ac:dyDescent="0.35">
      <c r="A5631" s="95">
        <v>5627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97"/>
    </row>
    <row r="5632" spans="1:70" ht="30" hidden="1" customHeight="1" x14ac:dyDescent="0.35">
      <c r="A5632" s="95">
        <v>5628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97"/>
    </row>
    <row r="5633" spans="1:70" ht="30" hidden="1" customHeight="1" x14ac:dyDescent="0.35">
      <c r="A5633" s="95">
        <v>5629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97"/>
    </row>
    <row r="5634" spans="1:70" ht="30" hidden="1" customHeight="1" x14ac:dyDescent="0.35">
      <c r="A5634" s="95">
        <v>5630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97"/>
    </row>
    <row r="5635" spans="1:70" ht="30" hidden="1" customHeight="1" x14ac:dyDescent="0.35">
      <c r="A5635" s="95">
        <v>5631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97"/>
    </row>
    <row r="5636" spans="1:70" ht="30" hidden="1" customHeight="1" x14ac:dyDescent="0.35">
      <c r="A5636" s="95">
        <v>5632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97"/>
    </row>
    <row r="5637" spans="1:70" ht="30" hidden="1" customHeight="1" x14ac:dyDescent="0.35">
      <c r="A5637" s="95">
        <v>5633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97"/>
    </row>
    <row r="5638" spans="1:70" ht="30" hidden="1" customHeight="1" x14ac:dyDescent="0.35">
      <c r="A5638" s="95">
        <v>5634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97"/>
    </row>
    <row r="5639" spans="1:70" ht="30" hidden="1" customHeight="1" x14ac:dyDescent="0.35">
      <c r="A5639" s="95">
        <v>5635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97"/>
    </row>
    <row r="5640" spans="1:70" ht="30" hidden="1" customHeight="1" x14ac:dyDescent="0.35">
      <c r="A5640" s="95">
        <v>5636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97"/>
    </row>
    <row r="5641" spans="1:70" ht="30" hidden="1" customHeight="1" x14ac:dyDescent="0.35">
      <c r="A5641" s="95">
        <v>5637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97"/>
    </row>
    <row r="5642" spans="1:70" ht="30" hidden="1" customHeight="1" x14ac:dyDescent="0.35">
      <c r="A5642" s="95">
        <v>5638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97"/>
    </row>
    <row r="5643" spans="1:70" ht="30" hidden="1" customHeight="1" x14ac:dyDescent="0.35">
      <c r="A5643" s="95">
        <v>5639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97"/>
    </row>
    <row r="5644" spans="1:70" ht="30" hidden="1" customHeight="1" x14ac:dyDescent="0.35">
      <c r="A5644" s="95">
        <v>5640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97"/>
    </row>
    <row r="5645" spans="1:70" ht="30" hidden="1" customHeight="1" x14ac:dyDescent="0.35">
      <c r="A5645" s="95">
        <v>5641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97"/>
    </row>
    <row r="5646" spans="1:70" ht="30" hidden="1" customHeight="1" x14ac:dyDescent="0.35">
      <c r="A5646" s="95">
        <v>5642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97"/>
    </row>
    <row r="5647" spans="1:70" ht="30" hidden="1" customHeight="1" x14ac:dyDescent="0.35">
      <c r="A5647" s="95">
        <v>5643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97"/>
    </row>
    <row r="5648" spans="1:70" ht="30" hidden="1" customHeight="1" x14ac:dyDescent="0.35">
      <c r="A5648" s="95">
        <v>5644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97"/>
    </row>
    <row r="5649" spans="1:70" ht="30" hidden="1" customHeight="1" x14ac:dyDescent="0.35">
      <c r="A5649" s="95">
        <v>5645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97"/>
    </row>
    <row r="5650" spans="1:70" ht="30" hidden="1" customHeight="1" x14ac:dyDescent="0.35">
      <c r="A5650" s="95">
        <v>5646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97"/>
    </row>
    <row r="5651" spans="1:70" ht="30" hidden="1" customHeight="1" x14ac:dyDescent="0.35">
      <c r="A5651" s="95">
        <v>5647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97"/>
    </row>
    <row r="5652" spans="1:70" ht="30" hidden="1" customHeight="1" x14ac:dyDescent="0.35">
      <c r="A5652" s="95">
        <v>5648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97"/>
    </row>
    <row r="5653" spans="1:70" ht="30" hidden="1" customHeight="1" x14ac:dyDescent="0.35">
      <c r="A5653" s="95">
        <v>5649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97"/>
    </row>
    <row r="5654" spans="1:70" ht="30" hidden="1" customHeight="1" x14ac:dyDescent="0.35">
      <c r="A5654" s="95">
        <v>5650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97"/>
    </row>
    <row r="5655" spans="1:70" ht="30" hidden="1" customHeight="1" x14ac:dyDescent="0.35">
      <c r="A5655" s="95">
        <v>5651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97"/>
    </row>
    <row r="5656" spans="1:70" ht="30" hidden="1" customHeight="1" x14ac:dyDescent="0.35">
      <c r="A5656" s="95">
        <v>5652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97"/>
    </row>
    <row r="5657" spans="1:70" ht="30" hidden="1" customHeight="1" x14ac:dyDescent="0.35">
      <c r="A5657" s="95">
        <v>5653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97"/>
    </row>
    <row r="5658" spans="1:70" ht="30" hidden="1" customHeight="1" x14ac:dyDescent="0.35">
      <c r="A5658" s="95">
        <v>5654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97"/>
    </row>
    <row r="5659" spans="1:70" ht="30" hidden="1" customHeight="1" x14ac:dyDescent="0.35">
      <c r="A5659" s="95">
        <v>5655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97"/>
    </row>
    <row r="5660" spans="1:70" ht="30" hidden="1" customHeight="1" x14ac:dyDescent="0.35">
      <c r="A5660" s="95">
        <v>5656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97"/>
    </row>
    <row r="5661" spans="1:70" ht="30" hidden="1" customHeight="1" x14ac:dyDescent="0.35">
      <c r="A5661" s="95">
        <v>5657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97"/>
    </row>
    <row r="5662" spans="1:70" ht="30" hidden="1" customHeight="1" x14ac:dyDescent="0.35">
      <c r="A5662" s="95">
        <v>5658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97"/>
    </row>
    <row r="5663" spans="1:70" ht="30" hidden="1" customHeight="1" x14ac:dyDescent="0.35">
      <c r="A5663" s="95">
        <v>5659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97"/>
    </row>
    <row r="5664" spans="1:70" ht="30" hidden="1" customHeight="1" x14ac:dyDescent="0.35">
      <c r="A5664" s="95">
        <v>5660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97"/>
    </row>
    <row r="5665" spans="1:70" ht="30" hidden="1" customHeight="1" x14ac:dyDescent="0.35">
      <c r="A5665" s="95">
        <v>5661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97"/>
    </row>
    <row r="5666" spans="1:70" ht="30" hidden="1" customHeight="1" x14ac:dyDescent="0.35">
      <c r="A5666" s="95">
        <v>5662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97"/>
    </row>
    <row r="5667" spans="1:70" ht="30" hidden="1" customHeight="1" x14ac:dyDescent="0.35">
      <c r="A5667" s="95">
        <v>5663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97"/>
    </row>
    <row r="5668" spans="1:70" ht="30" hidden="1" customHeight="1" x14ac:dyDescent="0.35">
      <c r="A5668" s="95">
        <v>5664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97"/>
    </row>
    <row r="5669" spans="1:70" ht="30" hidden="1" customHeight="1" x14ac:dyDescent="0.35">
      <c r="A5669" s="95">
        <v>5665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97"/>
    </row>
    <row r="5670" spans="1:70" ht="30" hidden="1" customHeight="1" x14ac:dyDescent="0.35">
      <c r="A5670" s="95">
        <v>5666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97"/>
    </row>
    <row r="5671" spans="1:70" ht="30" hidden="1" customHeight="1" x14ac:dyDescent="0.35">
      <c r="A5671" s="95">
        <v>5667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97"/>
    </row>
    <row r="5672" spans="1:70" ht="30" hidden="1" customHeight="1" x14ac:dyDescent="0.35">
      <c r="A5672" s="95">
        <v>5668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97"/>
    </row>
    <row r="5673" spans="1:70" ht="30" hidden="1" customHeight="1" x14ac:dyDescent="0.35">
      <c r="A5673" s="95">
        <v>5669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97"/>
    </row>
    <row r="5674" spans="1:70" ht="30" hidden="1" customHeight="1" x14ac:dyDescent="0.35">
      <c r="A5674" s="95">
        <v>5670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97"/>
    </row>
    <row r="5675" spans="1:70" ht="30" hidden="1" customHeight="1" x14ac:dyDescent="0.35">
      <c r="A5675" s="95">
        <v>5671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97"/>
    </row>
    <row r="5676" spans="1:70" ht="30" hidden="1" customHeight="1" x14ac:dyDescent="0.35">
      <c r="A5676" s="95">
        <v>5672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97"/>
    </row>
    <row r="5677" spans="1:70" ht="30" hidden="1" customHeight="1" x14ac:dyDescent="0.35">
      <c r="A5677" s="95">
        <v>5673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97"/>
    </row>
    <row r="5678" spans="1:70" ht="30" hidden="1" customHeight="1" x14ac:dyDescent="0.35">
      <c r="A5678" s="95">
        <v>5674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97"/>
    </row>
    <row r="5679" spans="1:70" ht="30" hidden="1" customHeight="1" x14ac:dyDescent="0.35">
      <c r="A5679" s="95">
        <v>5675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97"/>
    </row>
    <row r="5680" spans="1:70" ht="30" hidden="1" customHeight="1" x14ac:dyDescent="0.35">
      <c r="A5680" s="95">
        <v>5676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97"/>
    </row>
    <row r="5681" spans="1:70" ht="30" hidden="1" customHeight="1" x14ac:dyDescent="0.35">
      <c r="A5681" s="95">
        <v>5677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97"/>
    </row>
    <row r="5682" spans="1:70" ht="30" hidden="1" customHeight="1" x14ac:dyDescent="0.35">
      <c r="A5682" s="95">
        <v>5678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97"/>
    </row>
    <row r="5683" spans="1:70" ht="30" hidden="1" customHeight="1" x14ac:dyDescent="0.35">
      <c r="A5683" s="95">
        <v>5679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97"/>
    </row>
    <row r="5684" spans="1:70" ht="30" hidden="1" customHeight="1" x14ac:dyDescent="0.35">
      <c r="A5684" s="95">
        <v>5680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97"/>
    </row>
    <row r="5685" spans="1:70" ht="30" hidden="1" customHeight="1" x14ac:dyDescent="0.35">
      <c r="A5685" s="95">
        <v>5681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97"/>
    </row>
    <row r="5686" spans="1:70" ht="30" hidden="1" customHeight="1" x14ac:dyDescent="0.35">
      <c r="A5686" s="95">
        <v>5682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97"/>
    </row>
    <row r="5687" spans="1:70" ht="30" hidden="1" customHeight="1" x14ac:dyDescent="0.35">
      <c r="A5687" s="95">
        <v>5683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97"/>
    </row>
    <row r="5688" spans="1:70" ht="30" hidden="1" customHeight="1" x14ac:dyDescent="0.35">
      <c r="A5688" s="95">
        <v>5684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97"/>
    </row>
    <row r="5689" spans="1:70" ht="30" hidden="1" customHeight="1" x14ac:dyDescent="0.35">
      <c r="A5689" s="95">
        <v>5685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97"/>
    </row>
    <row r="5690" spans="1:70" ht="30" hidden="1" customHeight="1" x14ac:dyDescent="0.35">
      <c r="A5690" s="95">
        <v>5686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97"/>
    </row>
    <row r="5691" spans="1:70" ht="30" hidden="1" customHeight="1" x14ac:dyDescent="0.35">
      <c r="A5691" s="95">
        <v>5687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97"/>
    </row>
    <row r="5692" spans="1:70" ht="30" hidden="1" customHeight="1" x14ac:dyDescent="0.35">
      <c r="A5692" s="95">
        <v>5688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97"/>
    </row>
    <row r="5693" spans="1:70" ht="30" hidden="1" customHeight="1" x14ac:dyDescent="0.35">
      <c r="A5693" s="95">
        <v>5689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97"/>
    </row>
    <row r="5694" spans="1:70" ht="30" hidden="1" customHeight="1" x14ac:dyDescent="0.35">
      <c r="A5694" s="95">
        <v>5690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97"/>
    </row>
    <row r="5695" spans="1:70" ht="30" hidden="1" customHeight="1" x14ac:dyDescent="0.35">
      <c r="A5695" s="95">
        <v>5691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97"/>
    </row>
    <row r="5696" spans="1:70" ht="30" hidden="1" customHeight="1" x14ac:dyDescent="0.35">
      <c r="A5696" s="95">
        <v>5692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97"/>
    </row>
    <row r="5697" spans="1:70" ht="30" hidden="1" customHeight="1" x14ac:dyDescent="0.35">
      <c r="A5697" s="95">
        <v>5693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97"/>
    </row>
    <row r="5698" spans="1:70" ht="30" hidden="1" customHeight="1" x14ac:dyDescent="0.35">
      <c r="A5698" s="95">
        <v>5694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97"/>
    </row>
    <row r="5699" spans="1:70" ht="30" hidden="1" customHeight="1" x14ac:dyDescent="0.35">
      <c r="A5699" s="95">
        <v>5695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97"/>
    </row>
    <row r="5700" spans="1:70" ht="30" hidden="1" customHeight="1" x14ac:dyDescent="0.35">
      <c r="A5700" s="95">
        <v>5696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97"/>
    </row>
    <row r="5701" spans="1:70" ht="30" hidden="1" customHeight="1" x14ac:dyDescent="0.35">
      <c r="A5701" s="95">
        <v>5697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97"/>
    </row>
    <row r="5702" spans="1:70" ht="30" hidden="1" customHeight="1" x14ac:dyDescent="0.35">
      <c r="A5702" s="95">
        <v>5698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97"/>
    </row>
    <row r="5703" spans="1:70" ht="30" hidden="1" customHeight="1" x14ac:dyDescent="0.35">
      <c r="A5703" s="95">
        <v>5699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97"/>
    </row>
    <row r="5704" spans="1:70" ht="30" hidden="1" customHeight="1" x14ac:dyDescent="0.35">
      <c r="A5704" s="95">
        <v>5700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97"/>
    </row>
    <row r="5705" spans="1:70" ht="30" hidden="1" customHeight="1" x14ac:dyDescent="0.35">
      <c r="A5705" s="95">
        <v>5701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97"/>
    </row>
    <row r="5706" spans="1:70" ht="30" hidden="1" customHeight="1" x14ac:dyDescent="0.35">
      <c r="A5706" s="95">
        <v>5702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97"/>
    </row>
    <row r="5707" spans="1:70" ht="30" hidden="1" customHeight="1" x14ac:dyDescent="0.35">
      <c r="A5707" s="95">
        <v>5703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97"/>
    </row>
    <row r="5708" spans="1:70" ht="30" hidden="1" customHeight="1" x14ac:dyDescent="0.35">
      <c r="A5708" s="95">
        <v>5704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97"/>
    </row>
    <row r="5709" spans="1:70" ht="30" hidden="1" customHeight="1" x14ac:dyDescent="0.35">
      <c r="A5709" s="95">
        <v>5705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97"/>
    </row>
    <row r="5710" spans="1:70" ht="30" hidden="1" customHeight="1" x14ac:dyDescent="0.35">
      <c r="A5710" s="95">
        <v>5706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97"/>
    </row>
    <row r="5711" spans="1:70" ht="30" hidden="1" customHeight="1" x14ac:dyDescent="0.35">
      <c r="A5711" s="95">
        <v>5707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97"/>
    </row>
    <row r="5712" spans="1:70" ht="30" hidden="1" customHeight="1" x14ac:dyDescent="0.35">
      <c r="A5712" s="95">
        <v>5708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97"/>
    </row>
    <row r="5713" spans="1:70" ht="30" hidden="1" customHeight="1" x14ac:dyDescent="0.35">
      <c r="A5713" s="95">
        <v>5709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97"/>
    </row>
    <row r="5714" spans="1:70" ht="30" hidden="1" customHeight="1" x14ac:dyDescent="0.35">
      <c r="A5714" s="95">
        <v>5710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97"/>
    </row>
    <row r="5715" spans="1:70" ht="30" hidden="1" customHeight="1" x14ac:dyDescent="0.35">
      <c r="A5715" s="95">
        <v>5711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97"/>
    </row>
    <row r="5716" spans="1:70" ht="30" hidden="1" customHeight="1" x14ac:dyDescent="0.35">
      <c r="A5716" s="95">
        <v>5712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97"/>
    </row>
    <row r="5717" spans="1:70" ht="30" hidden="1" customHeight="1" x14ac:dyDescent="0.35">
      <c r="A5717" s="95">
        <v>5713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97"/>
    </row>
    <row r="5718" spans="1:70" ht="30" hidden="1" customHeight="1" x14ac:dyDescent="0.35">
      <c r="A5718" s="95">
        <v>5714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97"/>
    </row>
    <row r="5719" spans="1:70" ht="30" hidden="1" customHeight="1" x14ac:dyDescent="0.35">
      <c r="A5719" s="95">
        <v>5715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97"/>
    </row>
    <row r="5720" spans="1:70" ht="30" hidden="1" customHeight="1" x14ac:dyDescent="0.35">
      <c r="A5720" s="95">
        <v>5716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97"/>
    </row>
    <row r="5721" spans="1:70" ht="30" hidden="1" customHeight="1" x14ac:dyDescent="0.35">
      <c r="A5721" s="95">
        <v>5717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97"/>
    </row>
    <row r="5722" spans="1:70" ht="30" hidden="1" customHeight="1" x14ac:dyDescent="0.35">
      <c r="A5722" s="95">
        <v>5718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97"/>
    </row>
    <row r="5723" spans="1:70" ht="30" hidden="1" customHeight="1" x14ac:dyDescent="0.35">
      <c r="A5723" s="95">
        <v>5719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97"/>
    </row>
    <row r="5724" spans="1:70" ht="30" hidden="1" customHeight="1" x14ac:dyDescent="0.35">
      <c r="A5724" s="95">
        <v>5720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97"/>
    </row>
    <row r="5725" spans="1:70" ht="30" hidden="1" customHeight="1" x14ac:dyDescent="0.35">
      <c r="A5725" s="95">
        <v>5721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97"/>
    </row>
    <row r="5726" spans="1:70" ht="30" hidden="1" customHeight="1" x14ac:dyDescent="0.35">
      <c r="A5726" s="95">
        <v>5722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97"/>
    </row>
    <row r="5727" spans="1:70" ht="30" hidden="1" customHeight="1" x14ac:dyDescent="0.35">
      <c r="A5727" s="95">
        <v>5723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97"/>
    </row>
    <row r="5728" spans="1:70" ht="30" hidden="1" customHeight="1" x14ac:dyDescent="0.35">
      <c r="A5728" s="95">
        <v>5724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97"/>
    </row>
    <row r="5729" spans="1:70" ht="30" hidden="1" customHeight="1" x14ac:dyDescent="0.35">
      <c r="A5729" s="95">
        <v>5725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97"/>
    </row>
    <row r="5730" spans="1:70" ht="30" hidden="1" customHeight="1" x14ac:dyDescent="0.35">
      <c r="A5730" s="95">
        <v>5726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97"/>
    </row>
    <row r="5731" spans="1:70" ht="30" hidden="1" customHeight="1" x14ac:dyDescent="0.35">
      <c r="A5731" s="95">
        <v>5727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97"/>
    </row>
    <row r="5732" spans="1:70" ht="30" hidden="1" customHeight="1" x14ac:dyDescent="0.35">
      <c r="A5732" s="95">
        <v>5728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97"/>
    </row>
    <row r="5733" spans="1:70" ht="30" hidden="1" customHeight="1" x14ac:dyDescent="0.35">
      <c r="A5733" s="95">
        <v>5729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97"/>
    </row>
    <row r="5734" spans="1:70" ht="30" hidden="1" customHeight="1" x14ac:dyDescent="0.35">
      <c r="A5734" s="95">
        <v>5730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97"/>
    </row>
    <row r="5735" spans="1:70" ht="30" hidden="1" customHeight="1" x14ac:dyDescent="0.35">
      <c r="A5735" s="95">
        <v>5731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97"/>
    </row>
    <row r="5736" spans="1:70" ht="30" hidden="1" customHeight="1" x14ac:dyDescent="0.35">
      <c r="A5736" s="95">
        <v>5732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97"/>
    </row>
    <row r="5737" spans="1:70" ht="30" hidden="1" customHeight="1" x14ac:dyDescent="0.35">
      <c r="A5737" s="95">
        <v>5733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97"/>
    </row>
    <row r="5738" spans="1:70" ht="30" hidden="1" customHeight="1" x14ac:dyDescent="0.35">
      <c r="A5738" s="95">
        <v>5734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97"/>
    </row>
    <row r="5739" spans="1:70" ht="30" hidden="1" customHeight="1" x14ac:dyDescent="0.35">
      <c r="A5739" s="95">
        <v>5735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97"/>
    </row>
    <row r="5740" spans="1:70" ht="30" hidden="1" customHeight="1" x14ac:dyDescent="0.35">
      <c r="A5740" s="95">
        <v>5736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97"/>
    </row>
    <row r="5741" spans="1:70" ht="30" hidden="1" customHeight="1" x14ac:dyDescent="0.35">
      <c r="A5741" s="95">
        <v>5737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97"/>
    </row>
    <row r="5742" spans="1:70" ht="30" hidden="1" customHeight="1" x14ac:dyDescent="0.35">
      <c r="A5742" s="95">
        <v>5738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97"/>
    </row>
    <row r="5743" spans="1:70" ht="30" hidden="1" customHeight="1" x14ac:dyDescent="0.35">
      <c r="A5743" s="95">
        <v>5739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97"/>
    </row>
    <row r="5744" spans="1:70" ht="30" hidden="1" customHeight="1" x14ac:dyDescent="0.35">
      <c r="A5744" s="95">
        <v>5740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97"/>
    </row>
    <row r="5745" spans="1:70" ht="30" hidden="1" customHeight="1" x14ac:dyDescent="0.35">
      <c r="A5745" s="95">
        <v>5741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97"/>
    </row>
    <row r="5746" spans="1:70" ht="30" hidden="1" customHeight="1" x14ac:dyDescent="0.35">
      <c r="A5746" s="95">
        <v>5742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97"/>
    </row>
    <row r="5747" spans="1:70" ht="30" hidden="1" customHeight="1" x14ac:dyDescent="0.35">
      <c r="A5747" s="95">
        <v>5743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97"/>
    </row>
    <row r="5748" spans="1:70" ht="30" hidden="1" customHeight="1" x14ac:dyDescent="0.35">
      <c r="A5748" s="95">
        <v>5744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97"/>
    </row>
    <row r="5749" spans="1:70" ht="30" hidden="1" customHeight="1" x14ac:dyDescent="0.35">
      <c r="A5749" s="95">
        <v>5745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97"/>
    </row>
    <row r="5750" spans="1:70" ht="30" hidden="1" customHeight="1" x14ac:dyDescent="0.35">
      <c r="A5750" s="95">
        <v>5746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97"/>
    </row>
    <row r="5751" spans="1:70" ht="30" hidden="1" customHeight="1" x14ac:dyDescent="0.35">
      <c r="A5751" s="95">
        <v>5747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97"/>
    </row>
    <row r="5752" spans="1:70" ht="30" hidden="1" customHeight="1" x14ac:dyDescent="0.35">
      <c r="A5752" s="95">
        <v>5748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97"/>
    </row>
    <row r="5753" spans="1:70" ht="30" hidden="1" customHeight="1" x14ac:dyDescent="0.35">
      <c r="A5753" s="95">
        <v>5749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97"/>
    </row>
    <row r="5754" spans="1:70" ht="30" hidden="1" customHeight="1" x14ac:dyDescent="0.35">
      <c r="A5754" s="95">
        <v>5750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97"/>
    </row>
    <row r="5755" spans="1:70" ht="30" hidden="1" customHeight="1" x14ac:dyDescent="0.35">
      <c r="A5755" s="95">
        <v>5751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97"/>
    </row>
    <row r="5756" spans="1:70" ht="30" hidden="1" customHeight="1" x14ac:dyDescent="0.35">
      <c r="A5756" s="95">
        <v>5752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97"/>
    </row>
    <row r="5757" spans="1:70" ht="30" hidden="1" customHeight="1" x14ac:dyDescent="0.35">
      <c r="A5757" s="95">
        <v>5753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97"/>
    </row>
    <row r="5758" spans="1:70" ht="30" hidden="1" customHeight="1" x14ac:dyDescent="0.35">
      <c r="A5758" s="95">
        <v>5754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97"/>
    </row>
    <row r="5759" spans="1:70" ht="30" hidden="1" customHeight="1" x14ac:dyDescent="0.35">
      <c r="A5759" s="95">
        <v>5755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97"/>
    </row>
    <row r="5760" spans="1:70" ht="30" hidden="1" customHeight="1" x14ac:dyDescent="0.35">
      <c r="A5760" s="95">
        <v>5756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97"/>
    </row>
    <row r="5761" spans="1:70" ht="30" hidden="1" customHeight="1" x14ac:dyDescent="0.35">
      <c r="A5761" s="95">
        <v>5757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97"/>
    </row>
    <row r="5762" spans="1:70" ht="30" hidden="1" customHeight="1" x14ac:dyDescent="0.35">
      <c r="A5762" s="95">
        <v>5758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97"/>
    </row>
    <row r="5763" spans="1:70" ht="30" hidden="1" customHeight="1" x14ac:dyDescent="0.35">
      <c r="A5763" s="95">
        <v>5759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97"/>
    </row>
    <row r="5764" spans="1:70" ht="30" hidden="1" customHeight="1" x14ac:dyDescent="0.35">
      <c r="A5764" s="95">
        <v>5760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97"/>
    </row>
    <row r="5765" spans="1:70" ht="30" hidden="1" customHeight="1" x14ac:dyDescent="0.35">
      <c r="A5765" s="95">
        <v>5761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97"/>
    </row>
    <row r="5766" spans="1:70" ht="30" hidden="1" customHeight="1" x14ac:dyDescent="0.35">
      <c r="A5766" s="95">
        <v>5762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97"/>
    </row>
    <row r="5767" spans="1:70" ht="30" hidden="1" customHeight="1" x14ac:dyDescent="0.35">
      <c r="A5767" s="95">
        <v>5763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97"/>
    </row>
    <row r="5768" spans="1:70" ht="30" hidden="1" customHeight="1" x14ac:dyDescent="0.35">
      <c r="A5768" s="95">
        <v>5764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97"/>
    </row>
    <row r="5769" spans="1:70" ht="30" hidden="1" customHeight="1" x14ac:dyDescent="0.35">
      <c r="A5769" s="95">
        <v>5765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97"/>
    </row>
    <row r="5770" spans="1:70" ht="30" hidden="1" customHeight="1" x14ac:dyDescent="0.35">
      <c r="A5770" s="95">
        <v>5766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97"/>
    </row>
    <row r="5771" spans="1:70" ht="30" hidden="1" customHeight="1" x14ac:dyDescent="0.35">
      <c r="A5771" s="95">
        <v>5767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97"/>
    </row>
    <row r="5772" spans="1:70" ht="30" hidden="1" customHeight="1" x14ac:dyDescent="0.35">
      <c r="A5772" s="95">
        <v>5768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97"/>
    </row>
    <row r="5773" spans="1:70" ht="30" hidden="1" customHeight="1" x14ac:dyDescent="0.35">
      <c r="A5773" s="95">
        <v>5769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97"/>
    </row>
    <row r="5774" spans="1:70" ht="30" hidden="1" customHeight="1" x14ac:dyDescent="0.35">
      <c r="A5774" s="95">
        <v>5770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97"/>
    </row>
    <row r="5775" spans="1:70" ht="30" hidden="1" customHeight="1" x14ac:dyDescent="0.35">
      <c r="A5775" s="95">
        <v>5771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97"/>
    </row>
    <row r="5776" spans="1:70" ht="30" hidden="1" customHeight="1" x14ac:dyDescent="0.35">
      <c r="A5776" s="95">
        <v>5772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97"/>
    </row>
    <row r="5777" spans="1:70" ht="30" hidden="1" customHeight="1" x14ac:dyDescent="0.35">
      <c r="A5777" s="95">
        <v>5773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97"/>
    </row>
    <row r="5778" spans="1:70" ht="30" hidden="1" customHeight="1" x14ac:dyDescent="0.35">
      <c r="A5778" s="95">
        <v>5774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97"/>
    </row>
    <row r="5779" spans="1:70" ht="30" hidden="1" customHeight="1" x14ac:dyDescent="0.35">
      <c r="A5779" s="95">
        <v>5775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97"/>
    </row>
    <row r="5780" spans="1:70" ht="30" hidden="1" customHeight="1" x14ac:dyDescent="0.35">
      <c r="A5780" s="95">
        <v>5776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97"/>
    </row>
    <row r="5781" spans="1:70" ht="30" hidden="1" customHeight="1" x14ac:dyDescent="0.35">
      <c r="A5781" s="95">
        <v>5777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97"/>
    </row>
    <row r="5782" spans="1:70" ht="30" hidden="1" customHeight="1" x14ac:dyDescent="0.35">
      <c r="A5782" s="95">
        <v>5778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97"/>
    </row>
    <row r="5783" spans="1:70" ht="30" hidden="1" customHeight="1" x14ac:dyDescent="0.35">
      <c r="A5783" s="95">
        <v>5779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97"/>
    </row>
    <row r="5784" spans="1:70" ht="30" hidden="1" customHeight="1" x14ac:dyDescent="0.35">
      <c r="A5784" s="95">
        <v>5780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97"/>
    </row>
    <row r="5785" spans="1:70" ht="30" hidden="1" customHeight="1" x14ac:dyDescent="0.35">
      <c r="A5785" s="95">
        <v>5781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97"/>
    </row>
    <row r="5786" spans="1:70" ht="30" hidden="1" customHeight="1" x14ac:dyDescent="0.35">
      <c r="A5786" s="95">
        <v>5782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97"/>
    </row>
    <row r="5787" spans="1:70" ht="30" hidden="1" customHeight="1" x14ac:dyDescent="0.35">
      <c r="A5787" s="95">
        <v>5783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97"/>
    </row>
    <row r="5788" spans="1:70" ht="30" hidden="1" customHeight="1" x14ac:dyDescent="0.35">
      <c r="A5788" s="95">
        <v>5784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97"/>
    </row>
    <row r="5789" spans="1:70" ht="30" hidden="1" customHeight="1" x14ac:dyDescent="0.35">
      <c r="A5789" s="95">
        <v>5785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97"/>
    </row>
    <row r="5790" spans="1:70" ht="30" hidden="1" customHeight="1" x14ac:dyDescent="0.35">
      <c r="A5790" s="95">
        <v>5786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97"/>
    </row>
    <row r="5791" spans="1:70" ht="30" hidden="1" customHeight="1" x14ac:dyDescent="0.35">
      <c r="A5791" s="95">
        <v>5787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97"/>
    </row>
    <row r="5792" spans="1:70" ht="30" hidden="1" customHeight="1" x14ac:dyDescent="0.35">
      <c r="A5792" s="95">
        <v>5788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97"/>
    </row>
    <row r="5793" spans="1:70" ht="30" hidden="1" customHeight="1" x14ac:dyDescent="0.35">
      <c r="A5793" s="95">
        <v>5789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97"/>
    </row>
    <row r="5794" spans="1:70" ht="30" hidden="1" customHeight="1" x14ac:dyDescent="0.35">
      <c r="A5794" s="95">
        <v>5790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97"/>
    </row>
    <row r="5795" spans="1:70" ht="30" hidden="1" customHeight="1" x14ac:dyDescent="0.35">
      <c r="A5795" s="95">
        <v>5791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97"/>
    </row>
    <row r="5796" spans="1:70" ht="30" hidden="1" customHeight="1" x14ac:dyDescent="0.35">
      <c r="A5796" s="95">
        <v>5792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97"/>
    </row>
    <row r="5797" spans="1:70" ht="30" hidden="1" customHeight="1" x14ac:dyDescent="0.35">
      <c r="A5797" s="95">
        <v>5793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97"/>
    </row>
    <row r="5798" spans="1:70" ht="30" hidden="1" customHeight="1" x14ac:dyDescent="0.35">
      <c r="A5798" s="95">
        <v>5794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97"/>
    </row>
    <row r="5799" spans="1:70" ht="30" hidden="1" customHeight="1" x14ac:dyDescent="0.35">
      <c r="A5799" s="95">
        <v>5795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97"/>
    </row>
    <row r="5800" spans="1:70" ht="30" hidden="1" customHeight="1" x14ac:dyDescent="0.35">
      <c r="A5800" s="95">
        <v>5796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97"/>
    </row>
    <row r="5801" spans="1:70" ht="30" hidden="1" customHeight="1" x14ac:dyDescent="0.35">
      <c r="A5801" s="95">
        <v>5797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97"/>
    </row>
    <row r="5802" spans="1:70" ht="30" hidden="1" customHeight="1" x14ac:dyDescent="0.35">
      <c r="A5802" s="95">
        <v>5798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97"/>
    </row>
    <row r="5803" spans="1:70" ht="30" hidden="1" customHeight="1" x14ac:dyDescent="0.35">
      <c r="A5803" s="95">
        <v>5799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97"/>
    </row>
    <row r="5804" spans="1:70" ht="30" hidden="1" customHeight="1" x14ac:dyDescent="0.35">
      <c r="A5804" s="95">
        <v>5800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97"/>
    </row>
    <row r="5805" spans="1:70" ht="30" hidden="1" customHeight="1" x14ac:dyDescent="0.35">
      <c r="A5805" s="95">
        <v>5801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97"/>
    </row>
    <row r="5806" spans="1:70" ht="30" hidden="1" customHeight="1" x14ac:dyDescent="0.35">
      <c r="A5806" s="95">
        <v>5802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97"/>
    </row>
    <row r="5807" spans="1:70" ht="30" hidden="1" customHeight="1" x14ac:dyDescent="0.35">
      <c r="A5807" s="95">
        <v>5803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97"/>
    </row>
    <row r="5808" spans="1:70" ht="30" hidden="1" customHeight="1" x14ac:dyDescent="0.35">
      <c r="A5808" s="95">
        <v>5804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97"/>
    </row>
    <row r="5809" spans="1:70" ht="30" hidden="1" customHeight="1" x14ac:dyDescent="0.35">
      <c r="A5809" s="95">
        <v>5805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97"/>
    </row>
    <row r="5810" spans="1:70" ht="30" hidden="1" customHeight="1" x14ac:dyDescent="0.35">
      <c r="A5810" s="95">
        <v>5806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97"/>
    </row>
    <row r="5811" spans="1:70" ht="30" hidden="1" customHeight="1" x14ac:dyDescent="0.35">
      <c r="A5811" s="95">
        <v>5807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97"/>
    </row>
    <row r="5812" spans="1:70" ht="30" hidden="1" customHeight="1" x14ac:dyDescent="0.35">
      <c r="A5812" s="95">
        <v>5808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97"/>
    </row>
    <row r="5813" spans="1:70" ht="30" hidden="1" customHeight="1" x14ac:dyDescent="0.35">
      <c r="A5813" s="95">
        <v>5809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97"/>
    </row>
    <row r="5814" spans="1:70" ht="30" hidden="1" customHeight="1" x14ac:dyDescent="0.35">
      <c r="A5814" s="95">
        <v>5810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97"/>
    </row>
    <row r="5815" spans="1:70" ht="30" hidden="1" customHeight="1" x14ac:dyDescent="0.35">
      <c r="A5815" s="95">
        <v>5811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97"/>
    </row>
    <row r="5816" spans="1:70" ht="30" hidden="1" customHeight="1" x14ac:dyDescent="0.35">
      <c r="A5816" s="95">
        <v>5812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97"/>
    </row>
    <row r="5817" spans="1:70" ht="30" hidden="1" customHeight="1" x14ac:dyDescent="0.35">
      <c r="A5817" s="95">
        <v>5813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97"/>
    </row>
    <row r="5818" spans="1:70" ht="30" hidden="1" customHeight="1" x14ac:dyDescent="0.35">
      <c r="A5818" s="95">
        <v>5814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97"/>
    </row>
    <row r="5819" spans="1:70" ht="30" hidden="1" customHeight="1" x14ac:dyDescent="0.35">
      <c r="A5819" s="95">
        <v>5815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97"/>
    </row>
    <row r="5820" spans="1:70" ht="30" hidden="1" customHeight="1" x14ac:dyDescent="0.35">
      <c r="A5820" s="95">
        <v>5816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97"/>
    </row>
    <row r="5821" spans="1:70" ht="30" hidden="1" customHeight="1" x14ac:dyDescent="0.35">
      <c r="A5821" s="95">
        <v>5817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97"/>
    </row>
    <row r="5822" spans="1:70" ht="30" hidden="1" customHeight="1" x14ac:dyDescent="0.35">
      <c r="A5822" s="95">
        <v>5818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97"/>
    </row>
    <row r="5823" spans="1:70" ht="30" hidden="1" customHeight="1" x14ac:dyDescent="0.35">
      <c r="A5823" s="95">
        <v>5819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97"/>
    </row>
    <row r="5824" spans="1:70" ht="30" hidden="1" customHeight="1" x14ac:dyDescent="0.35">
      <c r="A5824" s="95">
        <v>5820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97"/>
    </row>
    <row r="5825" spans="1:70" ht="30" hidden="1" customHeight="1" x14ac:dyDescent="0.35">
      <c r="A5825" s="95">
        <v>5821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97"/>
    </row>
    <row r="5826" spans="1:70" ht="30" hidden="1" customHeight="1" x14ac:dyDescent="0.35">
      <c r="A5826" s="95">
        <v>5822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97"/>
    </row>
    <row r="5827" spans="1:70" ht="30" hidden="1" customHeight="1" x14ac:dyDescent="0.35">
      <c r="A5827" s="95">
        <v>5823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97"/>
    </row>
    <row r="5828" spans="1:70" ht="30" hidden="1" customHeight="1" x14ac:dyDescent="0.35">
      <c r="A5828" s="95">
        <v>5824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97"/>
    </row>
    <row r="5829" spans="1:70" ht="30" hidden="1" customHeight="1" x14ac:dyDescent="0.35">
      <c r="A5829" s="95">
        <v>5825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97"/>
    </row>
    <row r="5830" spans="1:70" ht="30" hidden="1" customHeight="1" x14ac:dyDescent="0.35">
      <c r="A5830" s="95">
        <v>5826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97"/>
    </row>
    <row r="5831" spans="1:70" ht="30" hidden="1" customHeight="1" x14ac:dyDescent="0.35">
      <c r="A5831" s="95">
        <v>5827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97"/>
    </row>
    <row r="5832" spans="1:70" ht="30" hidden="1" customHeight="1" x14ac:dyDescent="0.35">
      <c r="A5832" s="95">
        <v>5828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97"/>
    </row>
    <row r="5833" spans="1:70" ht="30" hidden="1" customHeight="1" x14ac:dyDescent="0.35">
      <c r="A5833" s="95">
        <v>5829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97"/>
    </row>
    <row r="5834" spans="1:70" ht="30" hidden="1" customHeight="1" x14ac:dyDescent="0.35">
      <c r="A5834" s="95">
        <v>5830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97"/>
    </row>
    <row r="5835" spans="1:70" ht="30" hidden="1" customHeight="1" x14ac:dyDescent="0.35">
      <c r="A5835" s="95">
        <v>5831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97"/>
    </row>
    <row r="5836" spans="1:70" ht="30" hidden="1" customHeight="1" x14ac:dyDescent="0.35">
      <c r="A5836" s="95">
        <v>5832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97"/>
    </row>
    <row r="5837" spans="1:70" ht="30" hidden="1" customHeight="1" x14ac:dyDescent="0.35">
      <c r="A5837" s="95">
        <v>5833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97"/>
    </row>
    <row r="5838" spans="1:70" ht="30" hidden="1" customHeight="1" x14ac:dyDescent="0.35">
      <c r="A5838" s="95">
        <v>5834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97"/>
    </row>
    <row r="5839" spans="1:70" ht="30" hidden="1" customHeight="1" x14ac:dyDescent="0.35">
      <c r="A5839" s="95">
        <v>5835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97"/>
    </row>
    <row r="5840" spans="1:70" ht="30" hidden="1" customHeight="1" x14ac:dyDescent="0.35">
      <c r="A5840" s="95">
        <v>5836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97"/>
    </row>
    <row r="5841" spans="1:70" ht="30" hidden="1" customHeight="1" x14ac:dyDescent="0.35">
      <c r="A5841" s="95">
        <v>5837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97"/>
    </row>
    <row r="5842" spans="1:70" ht="30" hidden="1" customHeight="1" x14ac:dyDescent="0.35">
      <c r="A5842" s="95">
        <v>5838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97"/>
    </row>
    <row r="5843" spans="1:70" ht="30" hidden="1" customHeight="1" x14ac:dyDescent="0.35">
      <c r="A5843" s="95">
        <v>5839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97"/>
    </row>
    <row r="5844" spans="1:70" ht="30" hidden="1" customHeight="1" x14ac:dyDescent="0.35">
      <c r="A5844" s="95">
        <v>5840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97"/>
    </row>
    <row r="5845" spans="1:70" ht="30" hidden="1" customHeight="1" x14ac:dyDescent="0.35">
      <c r="A5845" s="95">
        <v>5841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97"/>
    </row>
    <row r="5846" spans="1:70" ht="30" hidden="1" customHeight="1" x14ac:dyDescent="0.35">
      <c r="A5846" s="95">
        <v>5842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97"/>
    </row>
    <row r="5847" spans="1:70" ht="30" hidden="1" customHeight="1" x14ac:dyDescent="0.35">
      <c r="A5847" s="95">
        <v>5843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97"/>
    </row>
    <row r="5848" spans="1:70" ht="30" hidden="1" customHeight="1" x14ac:dyDescent="0.35">
      <c r="A5848" s="95">
        <v>5844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97"/>
    </row>
    <row r="5849" spans="1:70" ht="30" hidden="1" customHeight="1" x14ac:dyDescent="0.35">
      <c r="A5849" s="95">
        <v>5845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97"/>
    </row>
    <row r="5850" spans="1:70" ht="30" hidden="1" customHeight="1" x14ac:dyDescent="0.35">
      <c r="A5850" s="95">
        <v>5846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97"/>
    </row>
    <row r="5851" spans="1:70" ht="30" hidden="1" customHeight="1" x14ac:dyDescent="0.35">
      <c r="A5851" s="95">
        <v>5847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97"/>
    </row>
    <row r="5852" spans="1:70" ht="30" hidden="1" customHeight="1" x14ac:dyDescent="0.35">
      <c r="A5852" s="95">
        <v>5848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97"/>
    </row>
    <row r="5853" spans="1:70" ht="30" hidden="1" customHeight="1" x14ac:dyDescent="0.35">
      <c r="A5853" s="95">
        <v>5849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97"/>
    </row>
    <row r="5854" spans="1:70" ht="30" hidden="1" customHeight="1" x14ac:dyDescent="0.35">
      <c r="A5854" s="95">
        <v>5850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97"/>
    </row>
    <row r="5855" spans="1:70" ht="30" hidden="1" customHeight="1" x14ac:dyDescent="0.35">
      <c r="A5855" s="95">
        <v>5851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97"/>
    </row>
    <row r="5856" spans="1:70" ht="30" hidden="1" customHeight="1" x14ac:dyDescent="0.35">
      <c r="A5856" s="95">
        <v>5852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97"/>
    </row>
    <row r="5857" spans="1:70" ht="30" hidden="1" customHeight="1" x14ac:dyDescent="0.35">
      <c r="A5857" s="95">
        <v>5853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97"/>
    </row>
    <row r="5858" spans="1:70" ht="30" hidden="1" customHeight="1" x14ac:dyDescent="0.35">
      <c r="A5858" s="95">
        <v>5854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97"/>
    </row>
    <row r="5859" spans="1:70" ht="30" hidden="1" customHeight="1" x14ac:dyDescent="0.35">
      <c r="A5859" s="95">
        <v>5855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97"/>
    </row>
    <row r="5860" spans="1:70" ht="30" hidden="1" customHeight="1" x14ac:dyDescent="0.35">
      <c r="A5860" s="95">
        <v>5856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97"/>
    </row>
    <row r="5861" spans="1:70" ht="30" hidden="1" customHeight="1" x14ac:dyDescent="0.35">
      <c r="A5861" s="95">
        <v>5857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97"/>
    </row>
    <row r="5862" spans="1:70" ht="30" hidden="1" customHeight="1" x14ac:dyDescent="0.35">
      <c r="A5862" s="95">
        <v>5858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97"/>
    </row>
    <row r="5863" spans="1:70" ht="30" hidden="1" customHeight="1" x14ac:dyDescent="0.35">
      <c r="A5863" s="95">
        <v>5859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97"/>
    </row>
    <row r="5864" spans="1:70" ht="30" hidden="1" customHeight="1" x14ac:dyDescent="0.35">
      <c r="A5864" s="95">
        <v>5860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97"/>
    </row>
    <row r="5865" spans="1:70" ht="30" hidden="1" customHeight="1" x14ac:dyDescent="0.35">
      <c r="A5865" s="95">
        <v>5861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97"/>
    </row>
    <row r="5866" spans="1:70" ht="30" hidden="1" customHeight="1" x14ac:dyDescent="0.35">
      <c r="A5866" s="95">
        <v>5862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97"/>
    </row>
    <row r="5867" spans="1:70" ht="30" hidden="1" customHeight="1" x14ac:dyDescent="0.35">
      <c r="A5867" s="95">
        <v>5863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97"/>
    </row>
    <row r="5868" spans="1:70" ht="30" hidden="1" customHeight="1" x14ac:dyDescent="0.35">
      <c r="A5868" s="95">
        <v>5864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97"/>
    </row>
    <row r="5869" spans="1:70" ht="30" hidden="1" customHeight="1" x14ac:dyDescent="0.35">
      <c r="A5869" s="95">
        <v>5865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97"/>
    </row>
    <row r="5870" spans="1:70" ht="30" hidden="1" customHeight="1" x14ac:dyDescent="0.35">
      <c r="A5870" s="95">
        <v>5866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97"/>
    </row>
    <row r="5871" spans="1:70" ht="30" hidden="1" customHeight="1" x14ac:dyDescent="0.35">
      <c r="A5871" s="95">
        <v>5867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97"/>
    </row>
    <row r="5872" spans="1:70" ht="30" hidden="1" customHeight="1" x14ac:dyDescent="0.35">
      <c r="A5872" s="95">
        <v>5868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97"/>
    </row>
    <row r="5873" spans="1:70" ht="30" hidden="1" customHeight="1" x14ac:dyDescent="0.35">
      <c r="A5873" s="95">
        <v>5869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97"/>
    </row>
    <row r="5874" spans="1:70" ht="30" hidden="1" customHeight="1" x14ac:dyDescent="0.35">
      <c r="A5874" s="95">
        <v>5870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97"/>
    </row>
    <row r="5875" spans="1:70" ht="30" hidden="1" customHeight="1" x14ac:dyDescent="0.35">
      <c r="A5875" s="95">
        <v>5871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97"/>
    </row>
    <row r="5876" spans="1:70" ht="30" hidden="1" customHeight="1" x14ac:dyDescent="0.35">
      <c r="A5876" s="95">
        <v>5872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97"/>
    </row>
    <row r="5877" spans="1:70" ht="30" hidden="1" customHeight="1" x14ac:dyDescent="0.35">
      <c r="A5877" s="95">
        <v>5873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97"/>
    </row>
    <row r="5878" spans="1:70" ht="30" hidden="1" customHeight="1" x14ac:dyDescent="0.35">
      <c r="A5878" s="95">
        <v>5874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97"/>
    </row>
    <row r="5879" spans="1:70" ht="30" hidden="1" customHeight="1" x14ac:dyDescent="0.35">
      <c r="A5879" s="95">
        <v>5875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97"/>
    </row>
    <row r="5880" spans="1:70" ht="30" hidden="1" customHeight="1" x14ac:dyDescent="0.35">
      <c r="A5880" s="95">
        <v>5876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97"/>
    </row>
    <row r="5881" spans="1:70" ht="30" hidden="1" customHeight="1" x14ac:dyDescent="0.35">
      <c r="A5881" s="95">
        <v>5877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97"/>
    </row>
    <row r="5882" spans="1:70" ht="30" hidden="1" customHeight="1" x14ac:dyDescent="0.35">
      <c r="A5882" s="95">
        <v>5878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97"/>
    </row>
    <row r="5883" spans="1:70" ht="30" hidden="1" customHeight="1" x14ac:dyDescent="0.35">
      <c r="A5883" s="95">
        <v>5879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97"/>
    </row>
    <row r="5884" spans="1:70" ht="30" hidden="1" customHeight="1" x14ac:dyDescent="0.35">
      <c r="A5884" s="95">
        <v>5880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97"/>
    </row>
    <row r="5885" spans="1:70" ht="30" hidden="1" customHeight="1" x14ac:dyDescent="0.35">
      <c r="A5885" s="95">
        <v>5881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97"/>
    </row>
    <row r="5886" spans="1:70" ht="30" hidden="1" customHeight="1" x14ac:dyDescent="0.35">
      <c r="A5886" s="95">
        <v>5882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97"/>
    </row>
    <row r="5887" spans="1:70" ht="30" hidden="1" customHeight="1" x14ac:dyDescent="0.35">
      <c r="A5887" s="95">
        <v>5883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97"/>
    </row>
    <row r="5888" spans="1:70" ht="30" hidden="1" customHeight="1" x14ac:dyDescent="0.35">
      <c r="A5888" s="95">
        <v>5884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97"/>
    </row>
    <row r="5889" spans="1:70" ht="30" hidden="1" customHeight="1" x14ac:dyDescent="0.35">
      <c r="A5889" s="95">
        <v>5885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97"/>
    </row>
    <row r="5890" spans="1:70" ht="30" hidden="1" customHeight="1" x14ac:dyDescent="0.35">
      <c r="A5890" s="95">
        <v>5886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97"/>
    </row>
    <row r="5891" spans="1:70" ht="30" hidden="1" customHeight="1" x14ac:dyDescent="0.35">
      <c r="A5891" s="95">
        <v>5887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97"/>
    </row>
    <row r="5892" spans="1:70" ht="30" hidden="1" customHeight="1" x14ac:dyDescent="0.35">
      <c r="A5892" s="95">
        <v>5888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97"/>
    </row>
    <row r="5893" spans="1:70" ht="30" hidden="1" customHeight="1" x14ac:dyDescent="0.35">
      <c r="A5893" s="95">
        <v>5889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97"/>
    </row>
    <row r="5894" spans="1:70" ht="30" hidden="1" customHeight="1" x14ac:dyDescent="0.35">
      <c r="A5894" s="95">
        <v>5890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97"/>
    </row>
    <row r="5895" spans="1:70" ht="30" hidden="1" customHeight="1" x14ac:dyDescent="0.35">
      <c r="A5895" s="95">
        <v>5891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97"/>
    </row>
    <row r="5896" spans="1:70" ht="30" hidden="1" customHeight="1" x14ac:dyDescent="0.35">
      <c r="A5896" s="95">
        <v>5892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97"/>
    </row>
    <row r="5897" spans="1:70" ht="30" hidden="1" customHeight="1" x14ac:dyDescent="0.35">
      <c r="A5897" s="95">
        <v>5893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97"/>
    </row>
    <row r="5898" spans="1:70" ht="30" hidden="1" customHeight="1" x14ac:dyDescent="0.35">
      <c r="A5898" s="95">
        <v>5894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97"/>
    </row>
    <row r="5899" spans="1:70" ht="30" hidden="1" customHeight="1" x14ac:dyDescent="0.35">
      <c r="A5899" s="95">
        <v>5895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97"/>
    </row>
    <row r="5900" spans="1:70" ht="30" hidden="1" customHeight="1" x14ac:dyDescent="0.35">
      <c r="A5900" s="95">
        <v>5896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97"/>
    </row>
    <row r="5901" spans="1:70" ht="30" hidden="1" customHeight="1" x14ac:dyDescent="0.35">
      <c r="A5901" s="95">
        <v>5897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97"/>
    </row>
    <row r="5902" spans="1:70" ht="30" hidden="1" customHeight="1" x14ac:dyDescent="0.35">
      <c r="A5902" s="95">
        <v>5898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97"/>
    </row>
    <row r="5903" spans="1:70" ht="30" hidden="1" customHeight="1" x14ac:dyDescent="0.35">
      <c r="A5903" s="95">
        <v>5899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97"/>
    </row>
    <row r="5904" spans="1:70" ht="30" hidden="1" customHeight="1" x14ac:dyDescent="0.35">
      <c r="A5904" s="95">
        <v>5900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97"/>
    </row>
    <row r="5905" spans="1:70" ht="30" hidden="1" customHeight="1" x14ac:dyDescent="0.35">
      <c r="A5905" s="95">
        <v>5901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97"/>
    </row>
    <row r="5906" spans="1:70" ht="30" hidden="1" customHeight="1" x14ac:dyDescent="0.35">
      <c r="A5906" s="95">
        <v>5902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97"/>
    </row>
    <row r="5907" spans="1:70" ht="30" hidden="1" customHeight="1" x14ac:dyDescent="0.35">
      <c r="A5907" s="95">
        <v>5903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97"/>
    </row>
    <row r="5908" spans="1:70" ht="30" hidden="1" customHeight="1" x14ac:dyDescent="0.35">
      <c r="A5908" s="95">
        <v>5904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97"/>
    </row>
    <row r="5909" spans="1:70" ht="30" hidden="1" customHeight="1" x14ac:dyDescent="0.35">
      <c r="A5909" s="95">
        <v>5905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97"/>
    </row>
    <row r="5910" spans="1:70" ht="30" hidden="1" customHeight="1" x14ac:dyDescent="0.35">
      <c r="A5910" s="95">
        <v>5906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97"/>
    </row>
    <row r="5911" spans="1:70" ht="30" hidden="1" customHeight="1" x14ac:dyDescent="0.35">
      <c r="A5911" s="95">
        <v>5907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97"/>
    </row>
    <row r="5912" spans="1:70" ht="30" hidden="1" customHeight="1" x14ac:dyDescent="0.35">
      <c r="A5912" s="95">
        <v>5908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97"/>
    </row>
    <row r="5913" spans="1:70" ht="30" hidden="1" customHeight="1" x14ac:dyDescent="0.35">
      <c r="A5913" s="95">
        <v>5909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97"/>
    </row>
    <row r="5914" spans="1:70" ht="30" hidden="1" customHeight="1" x14ac:dyDescent="0.35">
      <c r="A5914" s="95">
        <v>5910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97"/>
    </row>
    <row r="5915" spans="1:70" ht="30" hidden="1" customHeight="1" x14ac:dyDescent="0.35">
      <c r="A5915" s="95">
        <v>5911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97"/>
    </row>
    <row r="5916" spans="1:70" ht="30" hidden="1" customHeight="1" x14ac:dyDescent="0.35">
      <c r="A5916" s="95">
        <v>5912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97"/>
    </row>
    <row r="5917" spans="1:70" ht="30" hidden="1" customHeight="1" x14ac:dyDescent="0.35">
      <c r="A5917" s="95">
        <v>5913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97"/>
    </row>
    <row r="5918" spans="1:70" ht="30" hidden="1" customHeight="1" x14ac:dyDescent="0.35">
      <c r="A5918" s="95">
        <v>5914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97"/>
    </row>
    <row r="5919" spans="1:70" ht="30" hidden="1" customHeight="1" x14ac:dyDescent="0.35">
      <c r="A5919" s="95">
        <v>5915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97"/>
    </row>
    <row r="5920" spans="1:70" ht="30" hidden="1" customHeight="1" x14ac:dyDescent="0.35">
      <c r="A5920" s="95">
        <v>5916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97"/>
    </row>
    <row r="5921" spans="1:70" ht="30" hidden="1" customHeight="1" x14ac:dyDescent="0.35">
      <c r="A5921" s="95">
        <v>5917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97"/>
    </row>
    <row r="5922" spans="1:70" ht="30" hidden="1" customHeight="1" x14ac:dyDescent="0.35">
      <c r="A5922" s="95">
        <v>5918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97"/>
    </row>
    <row r="5923" spans="1:70" ht="30" hidden="1" customHeight="1" x14ac:dyDescent="0.35">
      <c r="A5923" s="95">
        <v>5919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97"/>
    </row>
    <row r="5924" spans="1:70" ht="30" hidden="1" customHeight="1" x14ac:dyDescent="0.35">
      <c r="A5924" s="95">
        <v>5920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97"/>
    </row>
    <row r="5925" spans="1:70" ht="30" hidden="1" customHeight="1" x14ac:dyDescent="0.35">
      <c r="A5925" s="95">
        <v>5921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97"/>
    </row>
    <row r="5926" spans="1:70" ht="30" hidden="1" customHeight="1" x14ac:dyDescent="0.35">
      <c r="A5926" s="95">
        <v>5922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97"/>
    </row>
    <row r="5927" spans="1:70" ht="30" hidden="1" customHeight="1" x14ac:dyDescent="0.35">
      <c r="A5927" s="95">
        <v>5923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97"/>
    </row>
    <row r="5928" spans="1:70" ht="30" hidden="1" customHeight="1" x14ac:dyDescent="0.35">
      <c r="A5928" s="95">
        <v>5924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97"/>
    </row>
    <row r="5929" spans="1:70" ht="30" hidden="1" customHeight="1" x14ac:dyDescent="0.35">
      <c r="A5929" s="95">
        <v>5925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97"/>
    </row>
    <row r="5930" spans="1:70" ht="30" hidden="1" customHeight="1" x14ac:dyDescent="0.35">
      <c r="A5930" s="95">
        <v>5926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97"/>
    </row>
    <row r="5931" spans="1:70" ht="30" hidden="1" customHeight="1" x14ac:dyDescent="0.35">
      <c r="A5931" s="95">
        <v>5927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97"/>
    </row>
    <row r="5932" spans="1:70" ht="30" hidden="1" customHeight="1" x14ac:dyDescent="0.35">
      <c r="A5932" s="95">
        <v>5928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97"/>
    </row>
    <row r="5933" spans="1:70" ht="30" hidden="1" customHeight="1" x14ac:dyDescent="0.35">
      <c r="A5933" s="95">
        <v>5929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97"/>
    </row>
    <row r="5934" spans="1:70" ht="30" hidden="1" customHeight="1" x14ac:dyDescent="0.35">
      <c r="A5934" s="95">
        <v>5930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97"/>
    </row>
    <row r="5935" spans="1:70" ht="30" hidden="1" customHeight="1" x14ac:dyDescent="0.35">
      <c r="A5935" s="95">
        <v>5931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97"/>
    </row>
    <row r="5936" spans="1:70" ht="30" hidden="1" customHeight="1" x14ac:dyDescent="0.35">
      <c r="A5936" s="95">
        <v>5932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97"/>
    </row>
    <row r="5937" spans="1:70" ht="30" hidden="1" customHeight="1" x14ac:dyDescent="0.35">
      <c r="A5937" s="95">
        <v>5933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97"/>
    </row>
    <row r="5938" spans="1:70" ht="30" hidden="1" customHeight="1" x14ac:dyDescent="0.35">
      <c r="A5938" s="95">
        <v>5934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97"/>
    </row>
    <row r="5939" spans="1:70" ht="30" hidden="1" customHeight="1" x14ac:dyDescent="0.35">
      <c r="A5939" s="95">
        <v>5935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97"/>
    </row>
    <row r="5940" spans="1:70" ht="30" hidden="1" customHeight="1" x14ac:dyDescent="0.35">
      <c r="A5940" s="95">
        <v>5936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97"/>
    </row>
    <row r="5941" spans="1:70" ht="30" hidden="1" customHeight="1" x14ac:dyDescent="0.35">
      <c r="A5941" s="95">
        <v>5937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97"/>
    </row>
    <row r="5942" spans="1:70" ht="30" hidden="1" customHeight="1" x14ac:dyDescent="0.35">
      <c r="A5942" s="95">
        <v>5938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97"/>
    </row>
    <row r="5943" spans="1:70" ht="30" hidden="1" customHeight="1" x14ac:dyDescent="0.35">
      <c r="A5943" s="95">
        <v>5939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97"/>
    </row>
    <row r="5944" spans="1:70" ht="30" hidden="1" customHeight="1" x14ac:dyDescent="0.35">
      <c r="A5944" s="95">
        <v>5940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97"/>
    </row>
    <row r="5945" spans="1:70" ht="30" hidden="1" customHeight="1" x14ac:dyDescent="0.35">
      <c r="A5945" s="95">
        <v>5941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97"/>
    </row>
    <row r="5946" spans="1:70" ht="30" hidden="1" customHeight="1" x14ac:dyDescent="0.35">
      <c r="A5946" s="95">
        <v>5942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97"/>
    </row>
    <row r="5947" spans="1:70" ht="30" hidden="1" customHeight="1" x14ac:dyDescent="0.35">
      <c r="A5947" s="95">
        <v>5943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97"/>
    </row>
    <row r="5948" spans="1:70" ht="30" hidden="1" customHeight="1" x14ac:dyDescent="0.35">
      <c r="A5948" s="95">
        <v>5944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97"/>
    </row>
    <row r="5949" spans="1:70" ht="30" hidden="1" customHeight="1" x14ac:dyDescent="0.35">
      <c r="A5949" s="95">
        <v>5945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97"/>
    </row>
    <row r="5950" spans="1:70" ht="30" hidden="1" customHeight="1" x14ac:dyDescent="0.35">
      <c r="A5950" s="95">
        <v>5946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97"/>
    </row>
    <row r="5951" spans="1:70" ht="30" hidden="1" customHeight="1" x14ac:dyDescent="0.35">
      <c r="A5951" s="95">
        <v>5947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97"/>
    </row>
    <row r="5952" spans="1:70" ht="30" hidden="1" customHeight="1" x14ac:dyDescent="0.35">
      <c r="A5952" s="95">
        <v>5948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97"/>
    </row>
    <row r="5953" spans="1:70" ht="30" hidden="1" customHeight="1" x14ac:dyDescent="0.35">
      <c r="A5953" s="95">
        <v>5949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97"/>
    </row>
    <row r="5954" spans="1:70" ht="30" hidden="1" customHeight="1" x14ac:dyDescent="0.35">
      <c r="A5954" s="95">
        <v>5950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97"/>
    </row>
    <row r="5955" spans="1:70" ht="30" hidden="1" customHeight="1" x14ac:dyDescent="0.35">
      <c r="A5955" s="95">
        <v>5951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97"/>
    </row>
    <row r="5956" spans="1:70" ht="30" hidden="1" customHeight="1" x14ac:dyDescent="0.35">
      <c r="A5956" s="95">
        <v>5952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97"/>
    </row>
    <row r="5957" spans="1:70" ht="30" hidden="1" customHeight="1" x14ac:dyDescent="0.35">
      <c r="A5957" s="95">
        <v>5953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97"/>
    </row>
    <row r="5958" spans="1:70" ht="30" hidden="1" customHeight="1" x14ac:dyDescent="0.35">
      <c r="A5958" s="95">
        <v>5954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97"/>
    </row>
    <row r="5959" spans="1:70" ht="30" hidden="1" customHeight="1" x14ac:dyDescent="0.35">
      <c r="A5959" s="95">
        <v>5955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97"/>
    </row>
    <row r="5960" spans="1:70" ht="30" hidden="1" customHeight="1" x14ac:dyDescent="0.35">
      <c r="A5960" s="95">
        <v>5956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97"/>
    </row>
    <row r="5961" spans="1:70" ht="30" hidden="1" customHeight="1" x14ac:dyDescent="0.35">
      <c r="A5961" s="95">
        <v>5957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97"/>
    </row>
    <row r="5962" spans="1:70" ht="30" hidden="1" customHeight="1" x14ac:dyDescent="0.35">
      <c r="A5962" s="95">
        <v>5958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97"/>
    </row>
    <row r="5963" spans="1:70" ht="30" hidden="1" customHeight="1" x14ac:dyDescent="0.35">
      <c r="A5963" s="95">
        <v>5959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97"/>
    </row>
    <row r="5964" spans="1:70" ht="30" hidden="1" customHeight="1" x14ac:dyDescent="0.35">
      <c r="A5964" s="95">
        <v>5960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97"/>
    </row>
    <row r="5965" spans="1:70" ht="30" hidden="1" customHeight="1" x14ac:dyDescent="0.35">
      <c r="A5965" s="95">
        <v>5961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97"/>
    </row>
    <row r="5966" spans="1:70" ht="30" hidden="1" customHeight="1" x14ac:dyDescent="0.35">
      <c r="A5966" s="95">
        <v>5962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97"/>
    </row>
    <row r="5967" spans="1:70" ht="30" hidden="1" customHeight="1" x14ac:dyDescent="0.35">
      <c r="A5967" s="95">
        <v>5963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97"/>
    </row>
    <row r="5968" spans="1:70" ht="30" hidden="1" customHeight="1" x14ac:dyDescent="0.35">
      <c r="A5968" s="95">
        <v>5964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97"/>
    </row>
    <row r="5969" spans="1:70" ht="30" hidden="1" customHeight="1" x14ac:dyDescent="0.35">
      <c r="A5969" s="95">
        <v>5965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97"/>
    </row>
    <row r="5970" spans="1:70" ht="30" hidden="1" customHeight="1" x14ac:dyDescent="0.35">
      <c r="A5970" s="95">
        <v>5966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97"/>
    </row>
    <row r="5971" spans="1:70" ht="30" hidden="1" customHeight="1" x14ac:dyDescent="0.35">
      <c r="A5971" s="95">
        <v>5967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97"/>
    </row>
    <row r="5972" spans="1:70" ht="30" hidden="1" customHeight="1" x14ac:dyDescent="0.35">
      <c r="A5972" s="95">
        <v>5968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97"/>
    </row>
    <row r="5973" spans="1:70" ht="30" hidden="1" customHeight="1" x14ac:dyDescent="0.35">
      <c r="A5973" s="95">
        <v>5969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97"/>
    </row>
    <row r="5974" spans="1:70" ht="30" hidden="1" customHeight="1" x14ac:dyDescent="0.35">
      <c r="A5974" s="95">
        <v>5970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97"/>
    </row>
    <row r="5975" spans="1:70" ht="30" hidden="1" customHeight="1" x14ac:dyDescent="0.35">
      <c r="A5975" s="95">
        <v>5971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97"/>
    </row>
    <row r="5976" spans="1:70" ht="30" hidden="1" customHeight="1" x14ac:dyDescent="0.35">
      <c r="A5976" s="95">
        <v>5972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97"/>
    </row>
    <row r="5977" spans="1:70" ht="30" hidden="1" customHeight="1" x14ac:dyDescent="0.35">
      <c r="A5977" s="95">
        <v>5973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97"/>
    </row>
    <row r="5978" spans="1:70" ht="30" hidden="1" customHeight="1" x14ac:dyDescent="0.35">
      <c r="A5978" s="95">
        <v>5974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97"/>
    </row>
    <row r="5979" spans="1:70" ht="30" hidden="1" customHeight="1" x14ac:dyDescent="0.35">
      <c r="A5979" s="95">
        <v>5975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97"/>
    </row>
    <row r="5980" spans="1:70" ht="30" hidden="1" customHeight="1" x14ac:dyDescent="0.35">
      <c r="A5980" s="95">
        <v>5976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97"/>
    </row>
    <row r="5981" spans="1:70" ht="30" hidden="1" customHeight="1" x14ac:dyDescent="0.35">
      <c r="A5981" s="95">
        <v>5977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97"/>
    </row>
    <row r="5982" spans="1:70" ht="30" hidden="1" customHeight="1" x14ac:dyDescent="0.35">
      <c r="A5982" s="95">
        <v>5978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97"/>
    </row>
    <row r="5983" spans="1:70" ht="30" hidden="1" customHeight="1" x14ac:dyDescent="0.35">
      <c r="A5983" s="95">
        <v>5979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97"/>
    </row>
    <row r="5984" spans="1:70" ht="30" hidden="1" customHeight="1" x14ac:dyDescent="0.35">
      <c r="A5984" s="95">
        <v>5980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97"/>
    </row>
    <row r="5985" spans="1:70" ht="30" hidden="1" customHeight="1" x14ac:dyDescent="0.35">
      <c r="A5985" s="95">
        <v>5981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97"/>
    </row>
    <row r="5986" spans="1:70" ht="30" hidden="1" customHeight="1" x14ac:dyDescent="0.35">
      <c r="A5986" s="95">
        <v>5982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97"/>
    </row>
    <row r="5987" spans="1:70" ht="30" hidden="1" customHeight="1" x14ac:dyDescent="0.35">
      <c r="A5987" s="95">
        <v>5983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97"/>
    </row>
    <row r="5988" spans="1:70" ht="30" hidden="1" customHeight="1" x14ac:dyDescent="0.35">
      <c r="A5988" s="95">
        <v>5984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97"/>
    </row>
    <row r="5989" spans="1:70" ht="30" hidden="1" customHeight="1" x14ac:dyDescent="0.35">
      <c r="A5989" s="95">
        <v>5985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97"/>
    </row>
    <row r="5990" spans="1:70" ht="30" hidden="1" customHeight="1" x14ac:dyDescent="0.35">
      <c r="A5990" s="95">
        <v>5986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97"/>
    </row>
    <row r="5991" spans="1:70" ht="30" hidden="1" customHeight="1" x14ac:dyDescent="0.35">
      <c r="A5991" s="95">
        <v>5987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97"/>
    </row>
    <row r="5992" spans="1:70" ht="30" hidden="1" customHeight="1" x14ac:dyDescent="0.35">
      <c r="A5992" s="95">
        <v>5988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97"/>
    </row>
    <row r="5993" spans="1:70" ht="30" hidden="1" customHeight="1" x14ac:dyDescent="0.35">
      <c r="A5993" s="95">
        <v>5989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97"/>
    </row>
    <row r="5994" spans="1:70" ht="30" hidden="1" customHeight="1" x14ac:dyDescent="0.35">
      <c r="A5994" s="95">
        <v>5990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97"/>
    </row>
    <row r="5995" spans="1:70" ht="30" hidden="1" customHeight="1" x14ac:dyDescent="0.35">
      <c r="A5995" s="95">
        <v>5991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97"/>
    </row>
    <row r="5996" spans="1:70" ht="30" hidden="1" customHeight="1" x14ac:dyDescent="0.35">
      <c r="A5996" s="95">
        <v>5992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97"/>
    </row>
    <row r="5997" spans="1:70" ht="30" hidden="1" customHeight="1" x14ac:dyDescent="0.35">
      <c r="A5997" s="95">
        <v>5993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97"/>
    </row>
    <row r="5998" spans="1:70" ht="30" hidden="1" customHeight="1" x14ac:dyDescent="0.35">
      <c r="A5998" s="95">
        <v>5994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97"/>
    </row>
    <row r="5999" spans="1:70" ht="30" hidden="1" customHeight="1" x14ac:dyDescent="0.35">
      <c r="A5999" s="95">
        <v>5995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97"/>
    </row>
    <row r="6000" spans="1:70" ht="30" hidden="1" customHeight="1" x14ac:dyDescent="0.35">
      <c r="A6000" s="95">
        <v>5996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97"/>
    </row>
    <row r="6001" spans="1:70" ht="30" hidden="1" customHeight="1" x14ac:dyDescent="0.35">
      <c r="A6001" s="95">
        <v>5997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97"/>
    </row>
    <row r="6002" spans="1:70" ht="30" hidden="1" customHeight="1" x14ac:dyDescent="0.35">
      <c r="A6002" s="95">
        <v>5998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97"/>
    </row>
    <row r="6003" spans="1:70" ht="30" hidden="1" customHeight="1" x14ac:dyDescent="0.35">
      <c r="A6003" s="95">
        <v>5999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97"/>
    </row>
    <row r="6004" spans="1:70" ht="30" hidden="1" customHeight="1" x14ac:dyDescent="0.35">
      <c r="A6004" s="95">
        <v>6000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97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74:BJ6003 BJ5:BJ57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2026-03-10T09:07:03Z</dcterms:modified>
</cp:coreProperties>
</file>