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raud Investigation\Fraud Invsetigation Report\April'2025\Pawai\3rd Report\"/>
    </mc:Choice>
  </mc:AlternateContent>
  <xr:revisionPtr revIDLastSave="0" documentId="13_ncr:1_{E3E6FF18-76BE-4089-A23A-AFCC788D6F20}" xr6:coauthVersionLast="47" xr6:coauthVersionMax="47" xr10:uidLastSave="{00000000-0000-0000-0000-000000000000}"/>
  <bookViews>
    <workbookView xWindow="-120" yWindow="-120" windowWidth="20730" windowHeight="11160" tabRatio="412" xr2:uid="{00000000-000D-0000-FFFF-FFFF00000000}"/>
  </bookViews>
  <sheets>
    <sheet name="Fraud Investigation Report" sheetId="7" r:id="rId1"/>
    <sheet name="Physical Cash" sheetId="23" r:id="rId2"/>
    <sheet name="Staff Cash Embezzlement" sheetId="24" r:id="rId3"/>
    <sheet name="Borrower Wise Details" sheetId="20" r:id="rId4"/>
    <sheet name="Loan Outstanding ReportDetailed" sheetId="21" r:id="rId5"/>
    <sheet name="Bakup sheet" sheetId="22" state="hidden" r:id="rId6"/>
  </sheets>
  <externalReferences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xlnm._FilterDatabase" localSheetId="3" hidden="1">'Borrower Wise Details'!$A$4:$W$4</definedName>
    <definedName name="_xlnm._FilterDatabase" localSheetId="0" hidden="1">'Fraud Investigation Report'!$A$4:$AD$4</definedName>
    <definedName name="_xlnm._FilterDatabase" localSheetId="4" hidden="1">'Loan Outstanding ReportDetailed'!$A$5:$BL$5</definedName>
    <definedName name="_xlnm._FilterDatabase" localSheetId="2" hidden="1">'Staff Cash Embezzlement'!$A$4:$T$4</definedName>
    <definedName name="ABS" localSheetId="1">[1]Backup!$S$2:$S$56</definedName>
    <definedName name="ABS">[2]Backup!$S$2:$S$56</definedName>
    <definedName name="BBDV" localSheetId="1">[1]Backup!$Q$2:$Q$18</definedName>
    <definedName name="BBDV">[2]Backup!$Q$2:$Q$16</definedName>
    <definedName name="BBDV2" localSheetId="1">[1]Backup!$R$2:$R$9</definedName>
    <definedName name="BBDV2">[2]Backup!$R$2:$R$9</definedName>
    <definedName name="BCColumn">[3]BC_List!$C$1:$C$175</definedName>
    <definedName name="BCNames">[3]BC_List!$A$2:$A$10</definedName>
    <definedName name="BCode" localSheetId="1">[1]Backup!$AG$2:$AG$1588</definedName>
    <definedName name="BCode">[2]Backup!$AG$2:$AG$1244</definedName>
    <definedName name="BCStart">[3]BC_List!$C$1</definedName>
    <definedName name="BJP" localSheetId="1">[1]Backup!$U$2:$U$4</definedName>
    <definedName name="BJP">[2]Backup!$U$2:$U$4</definedName>
    <definedName name="branch">#REF!</definedName>
    <definedName name="BSAK">[2]Backup!$N$2:$N$5</definedName>
    <definedName name="BSLSL">[4]Backup!#REF!</definedName>
    <definedName name="CashManagement">#REF!</definedName>
    <definedName name="CashMisappropriation">#REF!</definedName>
    <definedName name="CashMisappropriationbyStaff">#REF!</definedName>
    <definedName name="centermeeting">#REF!</definedName>
    <definedName name="CenterMeetingProcess">#REF!</definedName>
    <definedName name="CMPA" localSheetId="1">[1]Backup!$B$2:$B$5</definedName>
    <definedName name="CMPA">[2]Backup!$B$2:$B$5</definedName>
    <definedName name="CMS">#REF!</definedName>
    <definedName name="defaultreason">[3]Options_Master!$G$14:$G$26</definedName>
    <definedName name="Documentation">#REF!</definedName>
    <definedName name="Dropdown">[5]Backend!$J$2:$J$51</definedName>
    <definedName name="ECA" localSheetId="1">[1]Backup!$A$2:$A$7</definedName>
    <definedName name="ECA">[2]Backup!$A$2:$A$7</definedName>
    <definedName name="EMPST">#REF!</definedName>
    <definedName name="EOD" localSheetId="1">[1]Backup!$AB$2:$AB$17</definedName>
    <definedName name="EOD">[2]Backup!$AB$2:$AB$17</definedName>
    <definedName name="EVIS" localSheetId="1">[1]Backup!$Z$2:$Z$43</definedName>
    <definedName name="EVIS">[2]Backup!$Z$2:$Z$43</definedName>
    <definedName name="FID" localSheetId="3">'[6]Backup-Dropdowns'!$I$2:$I$4</definedName>
    <definedName name="FID" localSheetId="2">'[6]Backup-Dropdowns'!$I$2:$I$4</definedName>
    <definedName name="FID">#REF!</definedName>
    <definedName name="FieldVerification">#REF!</definedName>
    <definedName name="FRT" localSheetId="1">[1]Backup!$AC$2:$AC$8</definedName>
    <definedName name="FRT">[2]Backup!$AC$2:$AC$8</definedName>
    <definedName name="FV">#REF!</definedName>
    <definedName name="FVBA" localSheetId="1">[1]Backup!$G$2:$G$10</definedName>
    <definedName name="FVBA">[2]Backup!$G$2:$G$10</definedName>
    <definedName name="FVD" localSheetId="1">[1]Backup!$H$2:$H$12</definedName>
    <definedName name="FVD">[2]Backup!$H$2:$H$12</definedName>
    <definedName name="FVPV" localSheetId="1">[1]Backup!$F$2:$F$8</definedName>
    <definedName name="FVPV">[2]Backup!$F$2:$F$8</definedName>
    <definedName name="HighRiskIssues">#REF!</definedName>
    <definedName name="InBranchProcess">#REF!</definedName>
    <definedName name="KYCONE" localSheetId="1">[1]Backup!$J$2:$J$12</definedName>
    <definedName name="KYCONE">[2]Backup!$J$2:$J$12</definedName>
    <definedName name="KYCONE1" localSheetId="1">[1]Backup!$K$2:$K$9</definedName>
    <definedName name="KYCONE1">[2]Backup!$K$2:$K$9</definedName>
    <definedName name="KYCSN" localSheetId="1">[1]Backup!$O$2:$O$17</definedName>
    <definedName name="KYCSN">[2]Backup!$O$2:$O$16</definedName>
    <definedName name="KYCSN2" localSheetId="1">[1]Backup!$P$2:$P$9</definedName>
    <definedName name="KYCSN2">[2]Backup!$P$2:$P$9</definedName>
    <definedName name="KYCTWO">[2]Backup!$L$2:$L$12</definedName>
    <definedName name="LCAB" localSheetId="1">[1]Backup!$C$2:$C$8</definedName>
    <definedName name="LCAB">[2]Backup!$C$2:$C$8</definedName>
    <definedName name="LCALC" localSheetId="1">[1]Backup!$D$2:$D$9</definedName>
    <definedName name="LCALC">[2]Backup!$D$2:$D$9</definedName>
    <definedName name="LCP" localSheetId="1">[1]Backup!$E$2:$E$4</definedName>
    <definedName name="LCP">[2]Backup!$E$2:$E$4</definedName>
    <definedName name="LDAM" localSheetId="1">[1]Backup!$V$2:$V$5</definedName>
    <definedName name="LDAM">[2]Backup!$V$2:$V$5</definedName>
    <definedName name="OSV" localSheetId="1">[1]Backup!$T$2:$T$5</definedName>
    <definedName name="OSV">[2]Backup!$T$2:$T$5</definedName>
    <definedName name="_xlnm.Print_Area" localSheetId="1">'Physical Cash'!$A$1:$E$30</definedName>
    <definedName name="RBLBRColumn">[3]BC_List!$F$1:$F$1175</definedName>
    <definedName name="RBLStart">[3]BC_List!$F$1</definedName>
    <definedName name="Reviewer">[3]Options_Master!$M$2:$M$50</definedName>
    <definedName name="SDAS" localSheetId="1">[1]Backup!$AA$2:$AA$12</definedName>
    <definedName name="SDAS">[2]Backup!$AA$2:$AA$12</definedName>
    <definedName name="SelBCBr">[3]Options_Master!$D$2:$D$3</definedName>
    <definedName name="SKE" localSheetId="1">[1]Backup!$I$2:$I$7</definedName>
    <definedName name="SKE">[2]Backup!$I$2:$I$7</definedName>
    <definedName name="Staffstatus">#REF!</definedName>
    <definedName name="Type" localSheetId="3">'[6]Backup-Dropdowns'!$A$2:$A$8</definedName>
    <definedName name="Type" localSheetId="2">'[6]Backup-Dropdowns'!$A$2:$A$8</definedName>
    <definedName name="Type">#REF!</definedName>
    <definedName name="VECA" localSheetId="3">[4]Backup!#REF!</definedName>
    <definedName name="VECA" localSheetId="2">[4]Backup!#REF!</definedName>
    <definedName name="VECA">[4]Backup!#REF!</definedName>
    <definedName name="VOUCHERV" localSheetId="3">[4]Backup!#REF!</definedName>
    <definedName name="VOUCHERV" localSheetId="2">[4]Backup!#REF!</definedName>
    <definedName name="VOUCHERV">[4]Backup!#REF!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5" i="20" l="1"/>
  <c r="AA5" i="7" l="1"/>
  <c r="P5" i="24"/>
  <c r="R5" i="24" s="1"/>
  <c r="E18" i="23"/>
  <c r="C18" i="23"/>
  <c r="E17" i="23"/>
  <c r="C17" i="23"/>
  <c r="E16" i="23"/>
  <c r="C16" i="23"/>
  <c r="E15" i="23"/>
  <c r="C15" i="23"/>
  <c r="E14" i="23"/>
  <c r="C14" i="23"/>
  <c r="E13" i="23"/>
  <c r="C13" i="23"/>
  <c r="E12" i="23"/>
  <c r="C12" i="23"/>
  <c r="E11" i="23"/>
  <c r="C11" i="23"/>
  <c r="E10" i="23"/>
  <c r="C10" i="23"/>
  <c r="E19" i="23" l="1"/>
  <c r="C19" i="23"/>
  <c r="C23" i="23" l="1"/>
</calcChain>
</file>

<file path=xl/sharedStrings.xml><?xml version="1.0" encoding="utf-8"?>
<sst xmlns="http://schemas.openxmlformats.org/spreadsheetml/2006/main" count="303" uniqueCount="247">
  <si>
    <t>Branch Name</t>
  </si>
  <si>
    <t>Branch Code</t>
  </si>
  <si>
    <t>Spandana Sphoorty Financial Limited</t>
  </si>
  <si>
    <t>Internal Audit Department</t>
  </si>
  <si>
    <t>Sr. No.</t>
  </si>
  <si>
    <t>State</t>
  </si>
  <si>
    <t>Zone</t>
  </si>
  <si>
    <t>Compliant Number</t>
  </si>
  <si>
    <t>Preliminary Fraud Amount</t>
  </si>
  <si>
    <t>Preliminary Fraud Amount Recovered</t>
  </si>
  <si>
    <t>Total No. of Borrowers Verified</t>
  </si>
  <si>
    <t>Initial No. of Borrowers Identified</t>
  </si>
  <si>
    <t>Fraud Investigation Details (To be filled by Internal Audit)</t>
  </si>
  <si>
    <t>Borrower wise Details (for all Cases)</t>
  </si>
  <si>
    <t>Complaint No.</t>
  </si>
  <si>
    <t>Center Number</t>
  </si>
  <si>
    <t>Customer ID</t>
  </si>
  <si>
    <t>Borrower Name</t>
  </si>
  <si>
    <t>Loan ID</t>
  </si>
  <si>
    <t>Disbursed Amount as per FIMO</t>
  </si>
  <si>
    <t>Installment Amount as per FIMO</t>
  </si>
  <si>
    <t>Cluster</t>
  </si>
  <si>
    <t>Village Id</t>
  </si>
  <si>
    <t>Village ID</t>
  </si>
  <si>
    <t>CSR EMP ID</t>
  </si>
  <si>
    <t>CSR NAME</t>
  </si>
  <si>
    <t>Center Id</t>
  </si>
  <si>
    <t>Group ID</t>
  </si>
  <si>
    <t>Group Name</t>
  </si>
  <si>
    <t>Product Name</t>
  </si>
  <si>
    <t>Customer Id</t>
  </si>
  <si>
    <t>Caste</t>
  </si>
  <si>
    <t>Religion</t>
  </si>
  <si>
    <t>PPI Score</t>
  </si>
  <si>
    <t>Loan purpose</t>
  </si>
  <si>
    <t>Loan No.</t>
  </si>
  <si>
    <t>Customer Name</t>
  </si>
  <si>
    <t>Disb date</t>
  </si>
  <si>
    <t>Loan Amount</t>
  </si>
  <si>
    <t>Center Meeting Date</t>
  </si>
  <si>
    <t>No of Instalments</t>
  </si>
  <si>
    <t>Loan Cycle</t>
  </si>
  <si>
    <t>First Installment Date</t>
  </si>
  <si>
    <t>First EMI amount</t>
  </si>
  <si>
    <t>Second EMI amount</t>
  </si>
  <si>
    <t>Last Repaid Date</t>
  </si>
  <si>
    <t>Interest Collection</t>
  </si>
  <si>
    <t>Total Collection</t>
  </si>
  <si>
    <t>Outstanding Total</t>
  </si>
  <si>
    <t>Over Due Prin</t>
  </si>
  <si>
    <t>Over Due Int</t>
  </si>
  <si>
    <t>Over Due Total</t>
  </si>
  <si>
    <t>OD days</t>
  </si>
  <si>
    <t>Ageing Bucket</t>
  </si>
  <si>
    <t>Last Prepayment Date</t>
  </si>
  <si>
    <t>Prepayment Prin</t>
  </si>
  <si>
    <t>Prepayment Interest</t>
  </si>
  <si>
    <t>Loan Status</t>
  </si>
  <si>
    <t>Death Flag</t>
  </si>
  <si>
    <t>Woff date</t>
  </si>
  <si>
    <t>Woff Amount</t>
  </si>
  <si>
    <t>IA Observations</t>
  </si>
  <si>
    <t>No. of Borrowers Affected</t>
  </si>
  <si>
    <t>Amount Recovered &amp; Accounted in FIMO</t>
  </si>
  <si>
    <r>
      <t>Customer met status (CPV)?
(</t>
    </r>
    <r>
      <rPr>
        <b/>
        <sz val="10"/>
        <color rgb="FFFF0000"/>
        <rFont val="Calibri"/>
        <family val="2"/>
        <scheme val="minor"/>
      </rPr>
      <t>Dropdown</t>
    </r>
    <r>
      <rPr>
        <b/>
        <sz val="10"/>
        <rFont val="Calibri"/>
        <family val="2"/>
        <scheme val="minor"/>
      </rPr>
      <t>)</t>
    </r>
  </si>
  <si>
    <t>Others (Specified in Remarks)</t>
  </si>
  <si>
    <t>Met with Borrower-at Center Meeting</t>
  </si>
  <si>
    <t>Met with Borrower-at Home</t>
  </si>
  <si>
    <t>Borrower not available during visit-Met with family member at home but not aware the loan details</t>
  </si>
  <si>
    <t>Borrower not available during visit-Met with family member at home but aware the loan details</t>
  </si>
  <si>
    <t>Borrower not traceable by LO/Branch In-charges(Physical/Phone)</t>
  </si>
  <si>
    <t>Borrower Death-Confirmed by family member</t>
  </si>
  <si>
    <t>Co-applicant Death-Confirmed by Borrower</t>
  </si>
  <si>
    <t>Borrower not available during visit-Went outside(Confirmed by Group/Center Leader)</t>
  </si>
  <si>
    <t>Borrower not available during visit-Migrated(Confirmed by Group/Center Leader)</t>
  </si>
  <si>
    <t>Misappropriated Amount in Rs.</t>
  </si>
  <si>
    <t>Cluster Name</t>
  </si>
  <si>
    <t>Area</t>
  </si>
  <si>
    <t>Region</t>
  </si>
  <si>
    <r>
      <t>FIMO Opening Balance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</si>
  <si>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Denomination Register Date 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</si>
  <si>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Date of Verification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</si>
  <si>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t>Time of Verification 
(24 Hrs.) (</t>
    </r>
    <r>
      <rPr>
        <b/>
        <sz val="10"/>
        <color rgb="FFFF0000"/>
        <rFont val="Calibri"/>
        <family val="2"/>
        <scheme val="minor"/>
      </rPr>
      <t>HH:MM</t>
    </r>
    <r>
      <rPr>
        <b/>
        <sz val="10"/>
        <rFont val="Calibri"/>
        <family val="2"/>
        <scheme val="minor"/>
      </rPr>
      <t>)</t>
    </r>
  </si>
  <si>
    <t>Physical Cash Verification Certificate</t>
  </si>
  <si>
    <t>Note Denomination</t>
  </si>
  <si>
    <t>Cash as per Physical Verification</t>
  </si>
  <si>
    <t>Number</t>
  </si>
  <si>
    <t>Amount (Rs.)</t>
  </si>
  <si>
    <t>All Coins</t>
  </si>
  <si>
    <t>Total</t>
  </si>
  <si>
    <r>
      <t>Counter Fiet Notes 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rFont val="Calibri"/>
        <family val="2"/>
        <scheme val="minor"/>
      </rPr>
      <t>)
Mention Denomination in Remarks</t>
    </r>
  </si>
  <si>
    <r>
      <rPr>
        <b/>
        <sz val="10"/>
        <color theme="1"/>
        <rFont val="Calibri"/>
        <family val="2"/>
        <scheme val="minor"/>
      </rPr>
      <t xml:space="preserve">Availability of Deposit Slip </t>
    </r>
    <r>
      <rPr>
        <sz val="10"/>
        <color theme="1"/>
        <rFont val="Calibri"/>
        <family val="2"/>
        <scheme val="minor"/>
      </rPr>
      <t>(</t>
    </r>
    <r>
      <rPr>
        <b/>
        <sz val="10"/>
        <color rgb="FFFF0000"/>
        <rFont val="Calibri"/>
        <family val="2"/>
        <scheme val="minor"/>
      </rPr>
      <t>Drop Down</t>
    </r>
    <r>
      <rPr>
        <sz val="10"/>
        <color theme="1"/>
        <rFont val="Calibri"/>
        <family val="2"/>
        <scheme val="minor"/>
      </rPr>
      <t>)</t>
    </r>
  </si>
  <si>
    <r>
      <t>Difference (</t>
    </r>
    <r>
      <rPr>
        <b/>
        <sz val="10"/>
        <color rgb="FFFF0000"/>
        <rFont val="Calibri"/>
        <family val="2"/>
        <scheme val="minor"/>
      </rPr>
      <t>Excess/Short</t>
    </r>
    <r>
      <rPr>
        <b/>
        <sz val="10"/>
        <rFont val="Calibri"/>
        <family val="2"/>
        <scheme val="minor"/>
      </rPr>
      <t>)</t>
    </r>
  </si>
  <si>
    <t>Auditor Remarks for the Differences</t>
  </si>
  <si>
    <t>Explanation provided by Branch Manager</t>
  </si>
  <si>
    <t>Auditor Name</t>
  </si>
  <si>
    <t>Auditor Emp ID</t>
  </si>
  <si>
    <t>Branch Incharge Name</t>
  </si>
  <si>
    <t>Branch Incharge Emp ID</t>
  </si>
  <si>
    <r>
      <t>Branch Incharge Designation
 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</si>
  <si>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t>Signature:</t>
  </si>
  <si>
    <t>Signature &amp; Branch Seal</t>
  </si>
  <si>
    <t>Safe Keys Handled by
(Drop Down)</t>
  </si>
  <si>
    <r>
      <t>Updation of Key Register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</si>
  <si>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"Right" Key Number</t>
  </si>
  <si>
    <t>"Left" Key Number</t>
  </si>
  <si>
    <t>"Right" Key Holder Name (Physical)</t>
  </si>
  <si>
    <t>"Left" Key Holder Name (Physical)</t>
  </si>
  <si>
    <t>"Right" Key Holder Emp ID (Physical)</t>
  </si>
  <si>
    <t>"Left" Key Holder Emp ID (Physical)</t>
  </si>
  <si>
    <t>"Right" Key Holder Designation (Physical)</t>
  </si>
  <si>
    <t>"Left" Key Holder Designation (Physical)</t>
  </si>
  <si>
    <t>Cash Embezzlement by Branch Staff</t>
  </si>
  <si>
    <t>Type of Fraud Amount</t>
  </si>
  <si>
    <t>Branch ID</t>
  </si>
  <si>
    <t>Fradulent Staff Emp ID</t>
  </si>
  <si>
    <t>Disbursed Loan Amount Recollected</t>
  </si>
  <si>
    <t>Collection Amount</t>
  </si>
  <si>
    <t>Advance Amount</t>
  </si>
  <si>
    <t>Pre-Closure Amount</t>
  </si>
  <si>
    <t>Bank Deposit Amount</t>
  </si>
  <si>
    <t>Safe Locker Cash</t>
  </si>
  <si>
    <t>Other Amount</t>
  </si>
  <si>
    <t>Commission</t>
  </si>
  <si>
    <t>Complaint Number</t>
  </si>
  <si>
    <t>Details of Other Amount</t>
  </si>
  <si>
    <t>Petty Expenses</t>
  </si>
  <si>
    <r>
      <t xml:space="preserve">Cash as per </t>
    </r>
    <r>
      <rPr>
        <b/>
        <u/>
        <sz val="10"/>
        <color rgb="FFFF0000"/>
        <rFont val="Calibri"/>
        <family val="2"/>
        <scheme val="minor"/>
      </rPr>
      <t>FIMO</t>
    </r>
  </si>
  <si>
    <t>Availability of Evidence</t>
  </si>
  <si>
    <t>Denomination Register Opening Cash Balance</t>
  </si>
  <si>
    <t>Digital payment in Branch staff personal account</t>
  </si>
  <si>
    <t>Fraud Investigation Report Tracker Ver 1.3</t>
  </si>
  <si>
    <t>Village Name</t>
  </si>
  <si>
    <t>Principal Amount Collection</t>
  </si>
  <si>
    <t>Outstanding Principal Amount</t>
  </si>
  <si>
    <t>Outstanding Interest Amount</t>
  </si>
  <si>
    <t>No. of Installments Paid</t>
  </si>
  <si>
    <t>Madhya Pradesh-2</t>
  </si>
  <si>
    <t>Jabalpur</t>
  </si>
  <si>
    <t>Katni</t>
  </si>
  <si>
    <t>Devendra nagar</t>
  </si>
  <si>
    <t>MP2853</t>
  </si>
  <si>
    <t>Pawai</t>
  </si>
  <si>
    <t>Ghatari</t>
  </si>
  <si>
    <t>SF0093071</t>
  </si>
  <si>
    <t>Lavalesh Gupta</t>
  </si>
  <si>
    <t>622109</t>
  </si>
  <si>
    <t>ram</t>
  </si>
  <si>
    <t>Chetana</t>
  </si>
  <si>
    <t>SSF2702694</t>
  </si>
  <si>
    <t>OBC</t>
  </si>
  <si>
    <t>HINDU</t>
  </si>
  <si>
    <t>Aquarium Boxes Making</t>
  </si>
  <si>
    <t>ARATI DEVI KUSHWAHA</t>
  </si>
  <si>
    <t>13-Sep-2022</t>
  </si>
  <si>
    <t>Thu</t>
  </si>
  <si>
    <t>1</t>
  </si>
  <si>
    <t>05-Nov-2022</t>
  </si>
  <si>
    <t>01-Sep-2024</t>
  </si>
  <si>
    <t>&gt;180</t>
  </si>
  <si>
    <t>Open</t>
  </si>
  <si>
    <t>West</t>
  </si>
  <si>
    <r>
      <t>IA Visited Date
(</t>
    </r>
    <r>
      <rPr>
        <b/>
        <sz val="9"/>
        <color rgb="FFFF0000"/>
        <rFont val="Calibri"/>
        <family val="2"/>
        <scheme val="minor"/>
      </rPr>
      <t>DD/MM/YY</t>
    </r>
    <r>
      <rPr>
        <b/>
        <sz val="9"/>
        <color rgb="FF000000"/>
        <rFont val="Calibri"/>
        <family val="2"/>
        <scheme val="minor"/>
      </rPr>
      <t>)</t>
    </r>
  </si>
  <si>
    <r>
      <t>IA Staff Name/ID
(</t>
    </r>
    <r>
      <rPr>
        <b/>
        <sz val="9"/>
        <color rgb="FFFF0000"/>
        <rFont val="Calibri"/>
        <family val="2"/>
        <scheme val="minor"/>
      </rPr>
      <t>Exp:Lakshmi/SF0076697</t>
    </r>
    <r>
      <rPr>
        <b/>
        <sz val="9"/>
        <color rgb="FF000000"/>
        <rFont val="Calibri"/>
        <family val="2"/>
        <scheme val="minor"/>
      </rPr>
      <t>)</t>
    </r>
  </si>
  <si>
    <r>
      <t>IA Visit/Verification Status?
(</t>
    </r>
    <r>
      <rPr>
        <b/>
        <sz val="9"/>
        <color rgb="FFFF0000"/>
        <rFont val="Calibri"/>
        <family val="2"/>
        <scheme val="minor"/>
      </rPr>
      <t>Drop Down</t>
    </r>
    <r>
      <rPr>
        <b/>
        <sz val="9"/>
        <color rgb="FF000000"/>
        <rFont val="Calibri"/>
        <family val="2"/>
        <scheme val="minor"/>
      </rPr>
      <t>)</t>
    </r>
  </si>
  <si>
    <r>
      <t>Confirmed By
(</t>
    </r>
    <r>
      <rPr>
        <b/>
        <sz val="9"/>
        <color rgb="FFFF0000"/>
        <rFont val="Calibri"/>
        <family val="2"/>
        <scheme val="minor"/>
      </rPr>
      <t>Drop Down</t>
    </r>
    <r>
      <rPr>
        <b/>
        <sz val="9"/>
        <color rgb="FF000000"/>
        <rFont val="Calibri"/>
        <family val="2"/>
        <scheme val="minor"/>
      </rPr>
      <t>)</t>
    </r>
  </si>
  <si>
    <r>
      <t>Availability of Loan Card
(</t>
    </r>
    <r>
      <rPr>
        <b/>
        <sz val="9"/>
        <color rgb="FFFF0000"/>
        <rFont val="Calibri"/>
        <family val="2"/>
        <scheme val="minor"/>
      </rPr>
      <t>Drop Down</t>
    </r>
    <r>
      <rPr>
        <b/>
        <sz val="9"/>
        <color rgb="FF000000"/>
        <rFont val="Calibri"/>
        <family val="2"/>
        <scheme val="minor"/>
      </rPr>
      <t>)</t>
    </r>
  </si>
  <si>
    <r>
      <t>Availability of Evidence
(</t>
    </r>
    <r>
      <rPr>
        <b/>
        <sz val="9"/>
        <color rgb="FFFF0000"/>
        <rFont val="Calibri"/>
        <family val="2"/>
        <scheme val="minor"/>
      </rPr>
      <t>Drop Down</t>
    </r>
    <r>
      <rPr>
        <b/>
        <sz val="9"/>
        <color rgb="FF000000"/>
        <rFont val="Calibri"/>
        <family val="2"/>
        <scheme val="minor"/>
      </rPr>
      <t>)</t>
    </r>
  </si>
  <si>
    <r>
      <t>If Multiple evidences, please update the details
(</t>
    </r>
    <r>
      <rPr>
        <b/>
        <sz val="9"/>
        <color rgb="FFFF0000"/>
        <rFont val="Calibri"/>
        <family val="2"/>
        <scheme val="minor"/>
      </rPr>
      <t>Ex:Loan Card, Digital Payment &amp; Borrower Written Statement</t>
    </r>
    <r>
      <rPr>
        <b/>
        <sz val="9"/>
        <color rgb="FF000000"/>
        <rFont val="Calibri"/>
        <family val="2"/>
        <scheme val="minor"/>
      </rPr>
      <t>)</t>
    </r>
  </si>
  <si>
    <r>
      <t>Cash Misappropriation Status
(</t>
    </r>
    <r>
      <rPr>
        <b/>
        <sz val="9"/>
        <color rgb="FFFF0000"/>
        <rFont val="Calibri"/>
        <family val="2"/>
        <scheme val="minor"/>
      </rPr>
      <t>Drop Down</t>
    </r>
    <r>
      <rPr>
        <b/>
        <sz val="9"/>
        <color rgb="FF000000"/>
        <rFont val="Calibri"/>
        <family val="2"/>
        <scheme val="minor"/>
      </rPr>
      <t>)</t>
    </r>
  </si>
  <si>
    <r>
      <t>Misappropriated Staff Name/EMP ID
(</t>
    </r>
    <r>
      <rPr>
        <b/>
        <sz val="9"/>
        <color rgb="FFFF0000"/>
        <rFont val="Calibri"/>
        <family val="2"/>
        <scheme val="minor"/>
      </rPr>
      <t>Ex:Lakshmi/SF0076697</t>
    </r>
    <r>
      <rPr>
        <b/>
        <sz val="9"/>
        <color rgb="FF000000"/>
        <rFont val="Calibri"/>
        <family val="2"/>
        <scheme val="minor"/>
      </rPr>
      <t>)</t>
    </r>
  </si>
  <si>
    <t>Ajay Patel/SF0027774</t>
  </si>
  <si>
    <t>Borrower</t>
  </si>
  <si>
    <t>Available</t>
  </si>
  <si>
    <t>Loan Card &amp; Borrower Written Statement</t>
  </si>
  <si>
    <t>Yes</t>
  </si>
  <si>
    <t>Pankaj Vishwakarma/SF0078916</t>
  </si>
  <si>
    <t>SF0078916</t>
  </si>
  <si>
    <t>Pankaj Vishwakarma</t>
  </si>
  <si>
    <t>Loan officer</t>
  </si>
  <si>
    <t>Advance Collection</t>
  </si>
  <si>
    <t>Digital Payment</t>
  </si>
  <si>
    <r>
      <t>Branch Code
(</t>
    </r>
    <r>
      <rPr>
        <b/>
        <sz val="9"/>
        <color rgb="FFFF0000"/>
        <rFont val="Calibri"/>
        <family val="2"/>
        <scheme val="minor"/>
      </rPr>
      <t>As per Branch list</t>
    </r>
    <r>
      <rPr>
        <b/>
        <sz val="9"/>
        <color theme="1"/>
        <rFont val="Calibri"/>
        <family val="2"/>
        <scheme val="minor"/>
      </rPr>
      <t>)</t>
    </r>
  </si>
  <si>
    <r>
      <t>Branch Name
(</t>
    </r>
    <r>
      <rPr>
        <b/>
        <sz val="9"/>
        <color rgb="FFFF0000"/>
        <rFont val="Calibri"/>
        <family val="2"/>
        <scheme val="minor"/>
      </rPr>
      <t>As per Branch list</t>
    </r>
    <r>
      <rPr>
        <b/>
        <sz val="9"/>
        <color theme="1"/>
        <rFont val="Calibri"/>
        <family val="2"/>
        <scheme val="minor"/>
      </rPr>
      <t>)</t>
    </r>
  </si>
  <si>
    <r>
      <t>Date of IA Visit
(</t>
    </r>
    <r>
      <rPr>
        <b/>
        <sz val="9"/>
        <color rgb="FFFF0000"/>
        <rFont val="Calibri"/>
        <family val="2"/>
        <scheme val="minor"/>
      </rPr>
      <t>DD/MMM/YY</t>
    </r>
    <r>
      <rPr>
        <b/>
        <sz val="9"/>
        <color theme="1"/>
        <rFont val="Calibri"/>
        <family val="2"/>
        <scheme val="minor"/>
      </rPr>
      <t>)</t>
    </r>
  </si>
  <si>
    <r>
      <t>Fradulent Staff Name
(</t>
    </r>
    <r>
      <rPr>
        <b/>
        <sz val="9"/>
        <color rgb="FFFF0000"/>
        <rFont val="Calibri"/>
        <family val="2"/>
        <scheme val="minor"/>
      </rPr>
      <t>As per staff master list</t>
    </r>
    <r>
      <rPr>
        <b/>
        <sz val="9"/>
        <color theme="1"/>
        <rFont val="Calibri"/>
        <family val="2"/>
        <scheme val="minor"/>
      </rPr>
      <t>)</t>
    </r>
  </si>
  <si>
    <r>
      <t>Fradulent Staff Emp. ID
(</t>
    </r>
    <r>
      <rPr>
        <b/>
        <sz val="9"/>
        <color rgb="FFFF0000"/>
        <rFont val="Calibri"/>
        <family val="2"/>
        <scheme val="minor"/>
      </rPr>
      <t>As per staff master list</t>
    </r>
    <r>
      <rPr>
        <b/>
        <sz val="9"/>
        <color theme="1"/>
        <rFont val="Calibri"/>
        <family val="2"/>
        <scheme val="minor"/>
      </rPr>
      <t>)</t>
    </r>
  </si>
  <si>
    <r>
      <t>Fraudulent Staff Designation
(</t>
    </r>
    <r>
      <rPr>
        <b/>
        <sz val="9"/>
        <color rgb="FFFF0000"/>
        <rFont val="Calibri"/>
        <family val="2"/>
        <scheme val="minor"/>
      </rPr>
      <t>As per staff master list</t>
    </r>
    <r>
      <rPr>
        <b/>
        <sz val="9"/>
        <color theme="1"/>
        <rFont val="Calibri"/>
        <family val="2"/>
        <scheme val="minor"/>
      </rPr>
      <t>)</t>
    </r>
  </si>
  <si>
    <r>
      <t>Date of Disbursement as per FIMO
(</t>
    </r>
    <r>
      <rPr>
        <b/>
        <sz val="9"/>
        <color rgb="FFFF0000"/>
        <rFont val="Calibri"/>
        <family val="2"/>
        <scheme val="minor"/>
      </rPr>
      <t>DD/MM/YY</t>
    </r>
    <r>
      <rPr>
        <b/>
        <sz val="9"/>
        <color theme="1"/>
        <rFont val="Calibri"/>
        <family val="2"/>
        <scheme val="minor"/>
      </rPr>
      <t>)</t>
    </r>
  </si>
  <si>
    <r>
      <t>Type of Amount Collected
(</t>
    </r>
    <r>
      <rPr>
        <b/>
        <sz val="9"/>
        <color rgb="FFFF0000"/>
        <rFont val="Calibri"/>
        <family val="2"/>
        <scheme val="minor"/>
      </rPr>
      <t>Drop Down</t>
    </r>
    <r>
      <rPr>
        <b/>
        <sz val="9"/>
        <color theme="1"/>
        <rFont val="Calibri"/>
        <family val="2"/>
        <scheme val="minor"/>
      </rPr>
      <t>)</t>
    </r>
  </si>
  <si>
    <r>
      <t>Date of Collection
(</t>
    </r>
    <r>
      <rPr>
        <b/>
        <sz val="9"/>
        <color rgb="FFFF0000"/>
        <rFont val="Calibri"/>
        <family val="2"/>
        <scheme val="minor"/>
      </rPr>
      <t>DD/MM/YY</t>
    </r>
    <r>
      <rPr>
        <b/>
        <sz val="9"/>
        <color theme="1"/>
        <rFont val="Calibri"/>
        <family val="2"/>
        <scheme val="minor"/>
      </rPr>
      <t>)</t>
    </r>
  </si>
  <si>
    <r>
      <t>Amount Collected
(</t>
    </r>
    <r>
      <rPr>
        <b/>
        <sz val="9"/>
        <color rgb="FFFF0000"/>
        <rFont val="Calibri"/>
        <family val="2"/>
        <scheme val="minor"/>
      </rPr>
      <t>Gross Fraud</t>
    </r>
    <r>
      <rPr>
        <b/>
        <sz val="9"/>
        <color theme="1"/>
        <rFont val="Calibri"/>
        <family val="2"/>
        <scheme val="minor"/>
      </rPr>
      <t>)</t>
    </r>
  </si>
  <si>
    <r>
      <t>Amount Recovered But "</t>
    </r>
    <r>
      <rPr>
        <b/>
        <sz val="9"/>
        <color rgb="FFFF0000"/>
        <rFont val="Calibri"/>
        <family val="2"/>
        <scheme val="minor"/>
      </rPr>
      <t>Not</t>
    </r>
    <r>
      <rPr>
        <b/>
        <sz val="9"/>
        <color theme="1"/>
        <rFont val="Calibri"/>
        <family val="2"/>
        <scheme val="minor"/>
      </rPr>
      <t>" Accounted in FIMO</t>
    </r>
  </si>
  <si>
    <r>
      <t>Difference Amount
(</t>
    </r>
    <r>
      <rPr>
        <b/>
        <sz val="9"/>
        <color rgb="FFFF0000"/>
        <rFont val="Calibri"/>
        <family val="2"/>
        <scheme val="minor"/>
      </rPr>
      <t>Net Fraud</t>
    </r>
    <r>
      <rPr>
        <b/>
        <sz val="9"/>
        <color theme="1"/>
        <rFont val="Calibri"/>
        <family val="2"/>
        <scheme val="minor"/>
      </rPr>
      <t>)</t>
    </r>
  </si>
  <si>
    <r>
      <t>Remarks
(</t>
    </r>
    <r>
      <rPr>
        <b/>
        <sz val="9"/>
        <color rgb="FFFF0000"/>
        <rFont val="Calibri"/>
        <family val="2"/>
        <scheme val="minor"/>
      </rPr>
      <t>If Applicable</t>
    </r>
    <r>
      <rPr>
        <b/>
        <sz val="9"/>
        <color theme="1"/>
        <rFont val="Calibri"/>
        <family val="2"/>
        <scheme val="minor"/>
      </rPr>
      <t>)</t>
    </r>
  </si>
  <si>
    <t>NA</t>
  </si>
  <si>
    <t>No Action Taken</t>
  </si>
  <si>
    <r>
      <t>Fradulent Staff Name
(</t>
    </r>
    <r>
      <rPr>
        <b/>
        <sz val="9"/>
        <color rgb="FFFF0000"/>
        <rFont val="Calibri"/>
        <family val="2"/>
        <scheme val="minor"/>
      </rPr>
      <t>As per HR Records</t>
    </r>
    <r>
      <rPr>
        <b/>
        <sz val="9"/>
        <color theme="1"/>
        <rFont val="Calibri"/>
        <family val="2"/>
        <scheme val="minor"/>
      </rPr>
      <t>)</t>
    </r>
  </si>
  <si>
    <r>
      <t>Fraudulent Staff Designation
(</t>
    </r>
    <r>
      <rPr>
        <b/>
        <sz val="9"/>
        <color rgb="FFFF0000"/>
        <rFont val="Calibri"/>
        <family val="2"/>
        <scheme val="minor"/>
      </rPr>
      <t>As per HR Records</t>
    </r>
    <r>
      <rPr>
        <b/>
        <sz val="9"/>
        <color theme="1"/>
        <rFont val="Calibri"/>
        <family val="2"/>
        <scheme val="minor"/>
      </rPr>
      <t>)</t>
    </r>
  </si>
  <si>
    <r>
      <t>Total Fraud Amount
(</t>
    </r>
    <r>
      <rPr>
        <b/>
        <sz val="9"/>
        <color rgb="FFFF0000"/>
        <rFont val="Calibri"/>
        <family val="2"/>
        <scheme val="minor"/>
      </rPr>
      <t>Formula</t>
    </r>
    <r>
      <rPr>
        <b/>
        <sz val="9"/>
        <color theme="1"/>
        <rFont val="Calibri"/>
        <family val="2"/>
        <scheme val="minor"/>
      </rPr>
      <t>)</t>
    </r>
  </si>
  <si>
    <r>
      <t>Recovery Amount
(</t>
    </r>
    <r>
      <rPr>
        <b/>
        <sz val="9"/>
        <color rgb="FFFF0000"/>
        <rFont val="Calibri"/>
        <family val="2"/>
        <scheme val="minor"/>
      </rPr>
      <t>If Any</t>
    </r>
    <r>
      <rPr>
        <b/>
        <sz val="9"/>
        <color theme="1"/>
        <rFont val="Calibri"/>
        <family val="2"/>
        <scheme val="minor"/>
      </rPr>
      <t>)</t>
    </r>
  </si>
  <si>
    <r>
      <t>Net Fraud Amount
(</t>
    </r>
    <r>
      <rPr>
        <b/>
        <sz val="9"/>
        <color rgb="FFFF0000"/>
        <rFont val="Calibri"/>
        <family val="2"/>
        <scheme val="minor"/>
      </rPr>
      <t>Formula</t>
    </r>
    <r>
      <rPr>
        <b/>
        <sz val="9"/>
        <color theme="1"/>
        <rFont val="Calibri"/>
        <family val="2"/>
        <scheme val="minor"/>
      </rPr>
      <t>)</t>
    </r>
  </si>
  <si>
    <r>
      <t>Police Complant/FIR Status
(</t>
    </r>
    <r>
      <rPr>
        <b/>
        <sz val="9"/>
        <color rgb="FFFF0000"/>
        <rFont val="Calibri"/>
        <family val="2"/>
        <scheme val="minor"/>
      </rPr>
      <t>Drop Down</t>
    </r>
    <r>
      <rPr>
        <b/>
        <sz val="9"/>
        <rFont val="Calibri"/>
        <family val="2"/>
        <scheme val="minor"/>
      </rPr>
      <t>)</t>
    </r>
  </si>
  <si>
    <t>Devendra Nagar</t>
  </si>
  <si>
    <t>Madhya Pradesh</t>
  </si>
  <si>
    <t>Ajay Patel</t>
  </si>
  <si>
    <t>SF0027774</t>
  </si>
  <si>
    <t>Raghuveer Patel</t>
  </si>
  <si>
    <t>SF0045508</t>
  </si>
  <si>
    <t>Cluster Manager</t>
  </si>
  <si>
    <t>Dual Staff</t>
  </si>
  <si>
    <t>R</t>
  </si>
  <si>
    <t>Available &amp; Updated</t>
  </si>
  <si>
    <t>L</t>
  </si>
  <si>
    <t>Chandrabhan Gautam</t>
  </si>
  <si>
    <t>SF0067664</t>
  </si>
  <si>
    <t>Loan Officer</t>
  </si>
  <si>
    <t>Q1 25-26</t>
  </si>
  <si>
    <t>CSS</t>
  </si>
  <si>
    <t>Absconding</t>
  </si>
  <si>
    <t>Collection Misappropriation</t>
  </si>
  <si>
    <t>Completed-Report Submitted</t>
  </si>
  <si>
    <t>Loan Outstanding Report Detailed as on: 29-April -25</t>
  </si>
  <si>
    <t>Report generation date &amp; time: 29-April -25 &amp; 07:00 Am</t>
  </si>
  <si>
    <r>
      <t>Financial Year/Quarter
(</t>
    </r>
    <r>
      <rPr>
        <b/>
        <sz val="9"/>
        <color rgb="FFFF0000"/>
        <rFont val="Calibri"/>
        <family val="2"/>
        <scheme val="minor"/>
      </rPr>
      <t>Drop Down</t>
    </r>
    <r>
      <rPr>
        <b/>
        <sz val="9"/>
        <rFont val="Calibri"/>
        <family val="2"/>
        <scheme val="minor"/>
      </rPr>
      <t>)</t>
    </r>
  </si>
  <si>
    <r>
      <t>Date of Identification
(</t>
    </r>
    <r>
      <rPr>
        <b/>
        <sz val="9"/>
        <color rgb="FFFF0000"/>
        <rFont val="Calibri"/>
        <family val="2"/>
        <scheme val="minor"/>
      </rPr>
      <t>DD/MM/YY</t>
    </r>
    <r>
      <rPr>
        <b/>
        <sz val="9"/>
        <rFont val="Calibri"/>
        <family val="2"/>
        <scheme val="minor"/>
      </rPr>
      <t>)</t>
    </r>
  </si>
  <si>
    <r>
      <t>Identified by
(</t>
    </r>
    <r>
      <rPr>
        <b/>
        <sz val="9"/>
        <color rgb="FFFF0000"/>
        <rFont val="Calibri"/>
        <family val="2"/>
        <scheme val="minor"/>
      </rPr>
      <t>IA/Business/HR/IT etc</t>
    </r>
    <r>
      <rPr>
        <b/>
        <sz val="9"/>
        <rFont val="Calibri"/>
        <family val="2"/>
        <scheme val="minor"/>
      </rPr>
      <t>)</t>
    </r>
  </si>
  <si>
    <r>
      <t>Date of Complaint Raised
(</t>
    </r>
    <r>
      <rPr>
        <b/>
        <sz val="9"/>
        <color rgb="FFFF0000"/>
        <rFont val="Calibri"/>
        <family val="2"/>
        <scheme val="minor"/>
      </rPr>
      <t>DD/MM/YY</t>
    </r>
    <r>
      <rPr>
        <b/>
        <sz val="9"/>
        <rFont val="Calibri"/>
        <family val="2"/>
        <scheme val="minor"/>
      </rPr>
      <t>)</t>
    </r>
  </si>
  <si>
    <r>
      <t>Name of the Staff Involved
(</t>
    </r>
    <r>
      <rPr>
        <b/>
        <sz val="9"/>
        <color rgb="FFFF0000"/>
        <rFont val="Calibri"/>
        <family val="2"/>
        <scheme val="minor"/>
      </rPr>
      <t>As per HR Records</t>
    </r>
    <r>
      <rPr>
        <b/>
        <sz val="9"/>
        <rFont val="Calibri"/>
        <family val="2"/>
        <scheme val="minor"/>
      </rPr>
      <t>)</t>
    </r>
  </si>
  <si>
    <r>
      <t>Employee Designation
(</t>
    </r>
    <r>
      <rPr>
        <b/>
        <sz val="9"/>
        <color rgb="FFFF0000"/>
        <rFont val="Calibri"/>
        <family val="2"/>
        <scheme val="minor"/>
      </rPr>
      <t>As per HR Records</t>
    </r>
    <r>
      <rPr>
        <b/>
        <sz val="9"/>
        <rFont val="Calibri"/>
        <family val="2"/>
        <scheme val="minor"/>
      </rPr>
      <t>)</t>
    </r>
  </si>
  <si>
    <r>
      <t>Employee Code
(</t>
    </r>
    <r>
      <rPr>
        <b/>
        <sz val="9"/>
        <color rgb="FFFF0000"/>
        <rFont val="Calibri"/>
        <family val="2"/>
        <scheme val="minor"/>
      </rPr>
      <t>As per HR Records</t>
    </r>
    <r>
      <rPr>
        <b/>
        <sz val="9"/>
        <rFont val="Calibri"/>
        <family val="2"/>
        <scheme val="minor"/>
      </rPr>
      <t>)</t>
    </r>
  </si>
  <si>
    <r>
      <t>Employee Current Status
(</t>
    </r>
    <r>
      <rPr>
        <b/>
        <sz val="9"/>
        <color rgb="FFFF0000"/>
        <rFont val="Calibri"/>
        <family val="2"/>
        <scheme val="minor"/>
      </rPr>
      <t>Drop Down</t>
    </r>
    <r>
      <rPr>
        <b/>
        <sz val="9"/>
        <rFont val="Calibri"/>
        <family val="2"/>
        <scheme val="minor"/>
      </rPr>
      <t>)</t>
    </r>
  </si>
  <si>
    <r>
      <t>Employee Current Status on IA Verification Date
(</t>
    </r>
    <r>
      <rPr>
        <b/>
        <sz val="9"/>
        <color rgb="FFFF0000"/>
        <rFont val="Calibri"/>
        <family val="2"/>
        <scheme val="minor"/>
      </rPr>
      <t>Except Available</t>
    </r>
    <r>
      <rPr>
        <b/>
        <sz val="9"/>
        <rFont val="Calibri"/>
        <family val="2"/>
        <scheme val="minor"/>
      </rPr>
      <t>)
(</t>
    </r>
    <r>
      <rPr>
        <b/>
        <sz val="9"/>
        <color rgb="FFFF0000"/>
        <rFont val="Calibri"/>
        <family val="2"/>
        <scheme val="minor"/>
      </rPr>
      <t>DD/MM/YY</t>
    </r>
    <r>
      <rPr>
        <b/>
        <sz val="9"/>
        <rFont val="Calibri"/>
        <family val="2"/>
        <scheme val="minor"/>
      </rPr>
      <t xml:space="preserve">) </t>
    </r>
  </si>
  <si>
    <r>
      <t>Type of Compliant
(</t>
    </r>
    <r>
      <rPr>
        <b/>
        <sz val="9"/>
        <color rgb="FFFF0000"/>
        <rFont val="Calibri"/>
        <family val="2"/>
        <scheme val="minor"/>
      </rPr>
      <t>Drop Down</t>
    </r>
    <r>
      <rPr>
        <b/>
        <sz val="9"/>
        <rFont val="Calibri"/>
        <family val="2"/>
        <scheme val="minor"/>
      </rPr>
      <t>)</t>
    </r>
  </si>
  <si>
    <r>
      <t>Multiple Complaints
 (</t>
    </r>
    <r>
      <rPr>
        <b/>
        <sz val="9"/>
        <color rgb="FFFF0000"/>
        <rFont val="Calibri"/>
        <family val="2"/>
        <scheme val="minor"/>
      </rPr>
      <t>If more than one</t>
    </r>
    <r>
      <rPr>
        <b/>
        <sz val="9"/>
        <rFont val="Calibri"/>
        <family val="2"/>
        <scheme val="minor"/>
      </rPr>
      <t>)
(Exp: Collection/Preclosure Misappropriation)</t>
    </r>
  </si>
  <si>
    <r>
      <t>Fraud Investigation Status
(</t>
    </r>
    <r>
      <rPr>
        <b/>
        <sz val="9"/>
        <color rgb="FFFF0000"/>
        <rFont val="Calibri"/>
        <family val="2"/>
        <scheme val="minor"/>
      </rPr>
      <t>Drop Down</t>
    </r>
    <r>
      <rPr>
        <b/>
        <sz val="9"/>
        <rFont val="Calibri"/>
        <family val="2"/>
        <scheme val="minor"/>
      </rPr>
      <t>)</t>
    </r>
  </si>
  <si>
    <r>
      <t>Start Date of Fraud Investigation
(</t>
    </r>
    <r>
      <rPr>
        <b/>
        <sz val="9"/>
        <color rgb="FFFF0000"/>
        <rFont val="Calibri"/>
        <family val="2"/>
        <scheme val="minor"/>
      </rPr>
      <t>DD/MM/YY</t>
    </r>
    <r>
      <rPr>
        <b/>
        <sz val="9"/>
        <rFont val="Calibri"/>
        <family val="2"/>
        <scheme val="minor"/>
      </rPr>
      <t>)</t>
    </r>
  </si>
  <si>
    <r>
      <t>End Date of Fraud Investigation
(</t>
    </r>
    <r>
      <rPr>
        <b/>
        <sz val="9"/>
        <color rgb="FFFF0000"/>
        <rFont val="Calibri"/>
        <family val="2"/>
        <scheme val="minor"/>
      </rPr>
      <t>DD/MM/YY</t>
    </r>
    <r>
      <rPr>
        <b/>
        <sz val="9"/>
        <rFont val="Calibri"/>
        <family val="2"/>
        <scheme val="minor"/>
      </rPr>
      <t>)</t>
    </r>
  </si>
  <si>
    <r>
      <t>Total Fraud Amount
(</t>
    </r>
    <r>
      <rPr>
        <b/>
        <sz val="9"/>
        <color rgb="FFFF0000"/>
        <rFont val="Calibri"/>
        <family val="2"/>
        <scheme val="minor"/>
      </rPr>
      <t>Post Investigation</t>
    </r>
    <r>
      <rPr>
        <b/>
        <sz val="9"/>
        <rFont val="Calibri"/>
        <family val="2"/>
        <scheme val="minor"/>
      </rPr>
      <t>)</t>
    </r>
  </si>
  <si>
    <r>
      <rPr>
        <b/>
        <sz val="9"/>
        <color rgb="FF000000"/>
        <rFont val="Calibri"/>
        <family val="2"/>
        <scheme val="minor"/>
      </rPr>
      <t>Amount Recovered
(</t>
    </r>
    <r>
      <rPr>
        <b/>
        <sz val="9"/>
        <color rgb="FFFF0000"/>
        <rFont val="Calibri"/>
        <family val="2"/>
        <scheme val="minor"/>
      </rPr>
      <t>On or before</t>
    </r>
    <r>
      <rPr>
        <b/>
        <sz val="9"/>
        <color rgb="FF000000"/>
        <rFont val="Calibri"/>
        <family val="2"/>
        <scheme val="minor"/>
      </rPr>
      <t xml:space="preserve"> </t>
    </r>
    <r>
      <rPr>
        <b/>
        <sz val="9"/>
        <color rgb="FFFF0000"/>
        <rFont val="Calibri"/>
        <family val="2"/>
        <scheme val="minor"/>
      </rPr>
      <t>Fraud</t>
    </r>
    <r>
      <rPr>
        <b/>
        <sz val="9"/>
        <color rgb="FF000000"/>
        <rFont val="Calibri"/>
        <family val="2"/>
        <scheme val="minor"/>
      </rPr>
      <t xml:space="preserve"> </t>
    </r>
    <r>
      <rPr>
        <b/>
        <sz val="9"/>
        <color rgb="FFFF0000"/>
        <rFont val="Calibri"/>
        <family val="2"/>
        <scheme val="minor"/>
      </rPr>
      <t>Investigation</t>
    </r>
    <r>
      <rPr>
        <b/>
        <sz val="9"/>
        <color rgb="FF000000"/>
        <rFont val="Calibri"/>
        <family val="2"/>
        <scheme val="minor"/>
      </rPr>
      <t>)</t>
    </r>
  </si>
  <si>
    <r>
      <t>Net Fraud Amount
(</t>
    </r>
    <r>
      <rPr>
        <b/>
        <sz val="9"/>
        <color rgb="FFFF0000"/>
        <rFont val="Calibri"/>
        <family val="2"/>
        <scheme val="minor"/>
      </rPr>
      <t>To be Recovered</t>
    </r>
    <r>
      <rPr>
        <b/>
        <sz val="9"/>
        <rFont val="Calibri"/>
        <family val="2"/>
        <scheme val="minor"/>
      </rPr>
      <t>)</t>
    </r>
  </si>
  <si>
    <r>
      <t>Audit Report Submitted Date
(</t>
    </r>
    <r>
      <rPr>
        <b/>
        <sz val="9"/>
        <color rgb="FFFF0000"/>
        <rFont val="Calibri"/>
        <family val="2"/>
        <scheme val="minor"/>
      </rPr>
      <t>DD/MM/YY</t>
    </r>
    <r>
      <rPr>
        <b/>
        <sz val="9"/>
        <rFont val="Calibri"/>
        <family val="2"/>
        <scheme val="minor"/>
      </rPr>
      <t>)</t>
    </r>
  </si>
  <si>
    <t>FN25-26-00397</t>
  </si>
  <si>
    <t>Multiple Evidences</t>
  </si>
  <si>
    <t>As per the phone pay screen shot, Borrower Arati Devi Kushwaha/348706616 has paid the advance 2 EMI amount of Rs. 2,350*2= 4700/- on 12-Jun-24 and 18-Jun-24 to Loan Officer Pankaj Vishwakarma/SF0078916 but loan officer has posted current June'24 month amount of Rs. 2,350/- on 17-Jun-24 and remaining amount of Rs 2,350/- not posted in the FIMO.</t>
  </si>
  <si>
    <t>Visited</t>
  </si>
  <si>
    <t>Loan Officer Pankaj Vishwakarma/SF0078916 was found involved in collection misappropriation (Collected EMI amount but not posted to the concerned borrower accounts) on the name of 01 borrower for the amounting to Rs. 2,350/- based on the evidence available.
Total Fraud Amount = Rs. 2,350/-
Amount Recovered and accounted in FIMO = Rs. 0/-
Net Fraud Amount to be collected = Rs. 2,350/-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</si>
</sst>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 * #,##0.00_ ;_ * \-#,##0.00_ ;_ * &quot;-&quot;??_ ;_ @_ "/>
    <numFmt numFmtId="164" formatCode="_(* #,##0.00_);_(* \(#,##0.00\);_(* &quot;-&quot;??_);_(@_)"/>
    <numFmt numFmtId="165" formatCode="_(* #,##0_);_(* \(#,##0\);_(* &quot;-&quot;??_);_(@_)"/>
    <numFmt numFmtId="166" formatCode="[$-409]d\-mmm\-yy;@"/>
    <numFmt numFmtId="167" formatCode="[$-409]d/mmm/yy;@"/>
    <numFmt numFmtId="168" formatCode="[$-14009]dd/mm/yyyy;@"/>
    <numFmt numFmtId="169" formatCode="[$-409]h:mm\ AM/PM;@"/>
    <numFmt numFmtId="170" formatCode="&quot;₹&quot;\ #,##0"/>
    <numFmt numFmtId="171" formatCode="[$-10409]#,##0.00;\-#,##0.00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1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0"/>
      <color theme="1"/>
      <name val="Cambria"/>
      <family val="2"/>
    </font>
    <font>
      <sz val="10"/>
      <name val="Calibri"/>
      <family val="2"/>
      <scheme val="minor"/>
    </font>
    <font>
      <u/>
      <sz val="11"/>
      <color theme="10"/>
      <name val="Calibri"/>
      <family val="2"/>
    </font>
    <font>
      <b/>
      <sz val="10"/>
      <color rgb="FFFF0000"/>
      <name val="Calibri"/>
      <family val="2"/>
      <scheme val="minor"/>
    </font>
    <font>
      <sz val="8"/>
      <name val="Calibri"/>
      <family val="2"/>
      <scheme val="minor"/>
    </font>
    <font>
      <u/>
      <sz val="10"/>
      <color theme="10"/>
      <name val="Arial"/>
      <family val="2"/>
    </font>
    <font>
      <b/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2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0"/>
      <name val="Calibri"/>
      <family val="2"/>
    </font>
    <font>
      <b/>
      <u/>
      <sz val="12"/>
      <name val="Calibri"/>
      <family val="2"/>
      <scheme val="minor"/>
    </font>
    <font>
      <b/>
      <u/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0"/>
      <color theme="10"/>
      <name val="Calibri"/>
      <family val="2"/>
      <scheme val="minor"/>
    </font>
    <font>
      <b/>
      <u/>
      <sz val="10"/>
      <color rgb="FFFF0000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name val="Calibri"/>
      <family val="2"/>
      <scheme val="minor"/>
    </font>
    <font>
      <sz val="9"/>
      <color rgb="FF000000"/>
      <name val="Calibri"/>
      <family val="2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ADD8E6"/>
        <bgColor rgb="FFADD8E6"/>
      </patternFill>
    </fill>
    <fill>
      <patternFill patternType="solid">
        <fgColor theme="2" tint="-9.9978637043366805E-2"/>
        <bgColor rgb="FFADD8E6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C0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1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164" fontId="3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/>
    <xf numFmtId="0" fontId="3" fillId="0" borderId="0"/>
    <xf numFmtId="0" fontId="3" fillId="0" borderId="0" applyFont="0" applyFill="0" applyBorder="0" applyAlignment="0" applyProtection="0"/>
    <xf numFmtId="165" fontId="1" fillId="0" borderId="0"/>
    <xf numFmtId="9" fontId="1" fillId="0" borderId="0" applyFont="0" applyFill="0" applyBorder="0" applyAlignment="0" applyProtection="0"/>
    <xf numFmtId="0" fontId="1" fillId="0" borderId="0"/>
    <xf numFmtId="0" fontId="3" fillId="0" borderId="0"/>
    <xf numFmtId="0" fontId="4" fillId="0" borderId="0"/>
    <xf numFmtId="0" fontId="5" fillId="0" borderId="0"/>
    <xf numFmtId="0" fontId="3" fillId="0" borderId="0">
      <protection locked="0"/>
    </xf>
    <xf numFmtId="0" fontId="10" fillId="0" borderId="0"/>
    <xf numFmtId="0" fontId="12" fillId="0" borderId="0" applyNumberFormat="0" applyFill="0" applyBorder="0" applyAlignment="0" applyProtection="0">
      <alignment vertical="top"/>
      <protection locked="0"/>
    </xf>
    <xf numFmtId="0" fontId="3" fillId="0" borderId="0">
      <protection locked="0"/>
    </xf>
    <xf numFmtId="0" fontId="15" fillId="0" borderId="0" applyNumberFormat="0" applyFill="0" applyBorder="0" applyAlignment="0" applyProtection="0">
      <alignment vertical="top"/>
      <protection locked="0"/>
    </xf>
    <xf numFmtId="43" fontId="1" fillId="0" borderId="0" applyFont="0" applyFill="0" applyBorder="0" applyAlignment="0" applyProtection="0"/>
  </cellStyleXfs>
  <cellXfs count="156">
    <xf numFmtId="0" fontId="0" fillId="0" borderId="0" xfId="0"/>
    <xf numFmtId="0" fontId="8" fillId="3" borderId="1" xfId="0" applyFont="1" applyFill="1" applyBorder="1" applyAlignment="1">
      <alignment horizontal="center"/>
    </xf>
    <xf numFmtId="0" fontId="17" fillId="6" borderId="1" xfId="0" applyFont="1" applyFill="1" applyBorder="1" applyAlignment="1">
      <alignment horizontal="center" vertical="center" wrapText="1" readingOrder="1"/>
    </xf>
    <xf numFmtId="0" fontId="0" fillId="7" borderId="0" xfId="0" applyFill="1"/>
    <xf numFmtId="0" fontId="6" fillId="0" borderId="1" xfId="0" applyFont="1" applyBorder="1" applyAlignment="1">
      <alignment horizontal="left" vertical="center"/>
    </xf>
    <xf numFmtId="0" fontId="18" fillId="0" borderId="4" xfId="29" applyFont="1" applyBorder="1" applyAlignment="1" applyProtection="1">
      <alignment horizontal="center"/>
    </xf>
    <xf numFmtId="0" fontId="6" fillId="0" borderId="0" xfId="0" applyFont="1"/>
    <xf numFmtId="0" fontId="7" fillId="0" borderId="0" xfId="25" applyFont="1" applyAlignment="1" applyProtection="1">
      <alignment vertical="center" wrapText="1"/>
    </xf>
    <xf numFmtId="0" fontId="7" fillId="0" borderId="6" xfId="25" applyFont="1" applyBorder="1" applyAlignment="1" applyProtection="1">
      <alignment vertical="center" wrapText="1"/>
    </xf>
    <xf numFmtId="0" fontId="6" fillId="0" borderId="4" xfId="26" applyFont="1" applyBorder="1"/>
    <xf numFmtId="0" fontId="6" fillId="0" borderId="7" xfId="26" applyFont="1" applyBorder="1"/>
    <xf numFmtId="0" fontId="9" fillId="0" borderId="0" xfId="25" applyFont="1" applyAlignment="1" applyProtection="1">
      <alignment vertical="center"/>
    </xf>
    <xf numFmtId="0" fontId="9" fillId="0" borderId="10" xfId="25" applyFont="1" applyBorder="1" applyAlignment="1" applyProtection="1">
      <alignment vertical="center"/>
    </xf>
    <xf numFmtId="0" fontId="9" fillId="0" borderId="11" xfId="25" applyFont="1" applyBorder="1" applyAlignment="1" applyProtection="1">
      <alignment vertical="center"/>
    </xf>
    <xf numFmtId="0" fontId="19" fillId="0" borderId="10" xfId="25" applyFont="1" applyBorder="1" applyAlignment="1" applyProtection="1">
      <alignment vertical="center"/>
    </xf>
    <xf numFmtId="0" fontId="19" fillId="0" borderId="11" xfId="25" applyFont="1" applyBorder="1" applyAlignment="1" applyProtection="1">
      <alignment vertical="center"/>
    </xf>
    <xf numFmtId="0" fontId="16" fillId="0" borderId="10" xfId="26" applyFont="1" applyBorder="1" applyAlignment="1">
      <alignment vertical="center"/>
    </xf>
    <xf numFmtId="0" fontId="16" fillId="0" borderId="11" xfId="26" applyFont="1" applyBorder="1" applyAlignment="1">
      <alignment vertical="center"/>
    </xf>
    <xf numFmtId="0" fontId="20" fillId="0" borderId="5" xfId="0" applyFont="1" applyBorder="1" applyAlignment="1">
      <alignment horizontal="center"/>
    </xf>
    <xf numFmtId="0" fontId="21" fillId="0" borderId="7" xfId="27" applyFont="1" applyBorder="1" applyAlignment="1" applyProtection="1">
      <alignment horizontal="center"/>
    </xf>
    <xf numFmtId="0" fontId="7" fillId="4" borderId="1" xfId="17" applyFont="1" applyFill="1" applyBorder="1" applyAlignment="1" applyProtection="1">
      <alignment horizontal="center" vertical="center"/>
      <protection hidden="1"/>
    </xf>
    <xf numFmtId="0" fontId="7" fillId="4" borderId="1" xfId="17" applyFont="1" applyFill="1" applyBorder="1" applyAlignment="1">
      <alignment horizontal="center" vertical="center" wrapText="1"/>
    </xf>
    <xf numFmtId="166" fontId="6" fillId="0" borderId="1" xfId="0" applyNumberFormat="1" applyFont="1" applyBorder="1" applyAlignment="1" applyProtection="1">
      <alignment horizontal="center" vertical="center" wrapText="1"/>
      <protection locked="0"/>
    </xf>
    <xf numFmtId="169" fontId="6" fillId="0" borderId="1" xfId="0" applyNumberFormat="1" applyFont="1" applyBorder="1" applyAlignment="1" applyProtection="1">
      <alignment horizontal="center" vertical="center" wrapText="1"/>
      <protection locked="0"/>
    </xf>
    <xf numFmtId="0" fontId="23" fillId="2" borderId="11" xfId="17" applyFont="1" applyFill="1" applyBorder="1" applyAlignment="1">
      <alignment horizontal="center" vertical="center"/>
    </xf>
    <xf numFmtId="0" fontId="23" fillId="2" borderId="1" xfId="17" applyFont="1" applyFill="1" applyBorder="1" applyAlignment="1">
      <alignment horizontal="center" vertical="center"/>
    </xf>
    <xf numFmtId="0" fontId="11" fillId="2" borderId="8" xfId="17" applyFont="1" applyFill="1" applyBorder="1" applyAlignment="1">
      <alignment horizontal="center" vertical="center"/>
    </xf>
    <xf numFmtId="0" fontId="11" fillId="2" borderId="1" xfId="17" applyFont="1" applyFill="1" applyBorder="1" applyAlignment="1" applyProtection="1">
      <alignment horizontal="center" vertical="center"/>
      <protection locked="0"/>
    </xf>
    <xf numFmtId="37" fontId="24" fillId="2" borderId="1" xfId="30" applyNumberFormat="1" applyFont="1" applyFill="1" applyBorder="1" applyAlignment="1" applyProtection="1">
      <alignment horizontal="center" vertical="center"/>
      <protection hidden="1"/>
    </xf>
    <xf numFmtId="0" fontId="24" fillId="2" borderId="1" xfId="17" applyFont="1" applyFill="1" applyBorder="1" applyAlignment="1">
      <alignment horizontal="center" vertical="center"/>
    </xf>
    <xf numFmtId="0" fontId="24" fillId="2" borderId="1" xfId="17" applyFont="1" applyFill="1" applyBorder="1" applyAlignment="1" applyProtection="1">
      <alignment horizontal="center" vertical="center"/>
      <protection locked="0"/>
    </xf>
    <xf numFmtId="0" fontId="25" fillId="2" borderId="1" xfId="17" applyFont="1" applyFill="1" applyBorder="1" applyAlignment="1">
      <alignment horizontal="center" vertical="center"/>
    </xf>
    <xf numFmtId="0" fontId="24" fillId="2" borderId="1" xfId="17" applyFont="1" applyFill="1" applyBorder="1" applyAlignment="1" applyProtection="1">
      <alignment horizontal="center" vertical="center"/>
      <protection locked="0" hidden="1"/>
    </xf>
    <xf numFmtId="37" fontId="24" fillId="2" borderId="1" xfId="30" applyNumberFormat="1" applyFont="1" applyFill="1" applyBorder="1" applyAlignment="1" applyProtection="1">
      <alignment horizontal="center" vertical="center"/>
    </xf>
    <xf numFmtId="0" fontId="11" fillId="4" borderId="1" xfId="17" applyFont="1" applyFill="1" applyBorder="1" applyAlignment="1" applyProtection="1">
      <alignment horizontal="center" vertical="center"/>
      <protection hidden="1"/>
    </xf>
    <xf numFmtId="0" fontId="25" fillId="4" borderId="1" xfId="17" applyFont="1" applyFill="1" applyBorder="1" applyAlignment="1">
      <alignment horizontal="center" vertical="center"/>
    </xf>
    <xf numFmtId="170" fontId="25" fillId="4" borderId="1" xfId="30" applyNumberFormat="1" applyFont="1" applyFill="1" applyBorder="1" applyAlignment="1" applyProtection="1">
      <alignment horizontal="center" vertical="center"/>
      <protection hidden="1"/>
    </xf>
    <xf numFmtId="170" fontId="24" fillId="2" borderId="1" xfId="17" applyNumberFormat="1" applyFont="1" applyFill="1" applyBorder="1" applyAlignment="1" applyProtection="1">
      <alignment horizontal="center" vertical="center"/>
      <protection locked="0"/>
    </xf>
    <xf numFmtId="0" fontId="7" fillId="2" borderId="1" xfId="17" applyFont="1" applyFill="1" applyBorder="1" applyAlignment="1" applyProtection="1">
      <alignment vertical="center" wrapText="1"/>
      <protection hidden="1"/>
    </xf>
    <xf numFmtId="170" fontId="6" fillId="0" borderId="1" xfId="0" applyNumberFormat="1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>
      <alignment horizontal="left" vertical="center" wrapText="1"/>
    </xf>
    <xf numFmtId="0" fontId="7" fillId="2" borderId="1" xfId="17" applyFont="1" applyFill="1" applyBorder="1" applyAlignment="1" applyProtection="1">
      <alignment horizontal="left" vertical="center" wrapText="1"/>
      <protection hidden="1"/>
    </xf>
    <xf numFmtId="0" fontId="16" fillId="4" borderId="1" xfId="0" applyFont="1" applyFill="1" applyBorder="1" applyAlignment="1">
      <alignment horizontal="center" vertical="center" wrapText="1"/>
    </xf>
    <xf numFmtId="0" fontId="6" fillId="4" borderId="0" xfId="0" applyFont="1" applyFill="1"/>
    <xf numFmtId="0" fontId="26" fillId="4" borderId="0" xfId="27" applyFont="1" applyFill="1" applyAlignment="1" applyProtection="1">
      <alignment horizontal="center"/>
    </xf>
    <xf numFmtId="0" fontId="7" fillId="10" borderId="9" xfId="17" applyFont="1" applyFill="1" applyBorder="1" applyAlignment="1" applyProtection="1">
      <alignment horizontal="left" vertical="center" wrapText="1"/>
      <protection hidden="1"/>
    </xf>
    <xf numFmtId="0" fontId="6" fillId="0" borderId="1" xfId="0" applyFont="1" applyBorder="1" applyAlignment="1" applyProtection="1">
      <alignment horizontal="left" vertical="center"/>
      <protection locked="0"/>
    </xf>
    <xf numFmtId="0" fontId="7" fillId="10" borderId="1" xfId="17" applyFont="1" applyFill="1" applyBorder="1" applyAlignment="1" applyProtection="1">
      <alignment horizontal="left" vertical="center" wrapText="1"/>
      <protection hidden="1"/>
    </xf>
    <xf numFmtId="0" fontId="7" fillId="10" borderId="14" xfId="17" applyFont="1" applyFill="1" applyBorder="1" applyAlignment="1" applyProtection="1">
      <alignment horizontal="left" vertical="center" wrapText="1"/>
      <protection hidden="1"/>
    </xf>
    <xf numFmtId="0" fontId="6" fillId="0" borderId="14" xfId="0" applyFont="1" applyBorder="1" applyAlignment="1" applyProtection="1">
      <alignment horizontal="left" vertical="center"/>
      <protection locked="0"/>
    </xf>
    <xf numFmtId="0" fontId="0" fillId="4" borderId="9" xfId="0" applyFill="1" applyBorder="1"/>
    <xf numFmtId="0" fontId="0" fillId="4" borderId="10" xfId="0" applyFill="1" applyBorder="1"/>
    <xf numFmtId="0" fontId="0" fillId="4" borderId="11" xfId="0" applyFill="1" applyBorder="1"/>
    <xf numFmtId="0" fontId="11" fillId="2" borderId="1" xfId="28" applyFont="1" applyFill="1" applyBorder="1" applyAlignment="1">
      <alignment horizontal="center" vertical="center" wrapText="1"/>
      <protection locked="0"/>
    </xf>
    <xf numFmtId="0" fontId="11" fillId="0" borderId="1" xfId="17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11" fillId="2" borderId="1" xfId="17" applyFont="1" applyFill="1" applyBorder="1" applyAlignment="1" applyProtection="1">
      <alignment horizontal="center" vertical="center" wrapText="1"/>
      <protection locked="0"/>
    </xf>
    <xf numFmtId="0" fontId="9" fillId="0" borderId="12" xfId="25" applyFont="1" applyBorder="1" applyAlignment="1" applyProtection="1">
      <alignment vertical="center" wrapText="1"/>
    </xf>
    <xf numFmtId="0" fontId="9" fillId="0" borderId="0" xfId="25" applyFont="1" applyAlignment="1" applyProtection="1">
      <alignment vertical="center" wrapText="1"/>
    </xf>
    <xf numFmtId="170" fontId="6" fillId="0" borderId="9" xfId="0" applyNumberFormat="1" applyFont="1" applyBorder="1" applyAlignment="1" applyProtection="1">
      <alignment horizontal="center" vertical="center"/>
      <protection hidden="1"/>
    </xf>
    <xf numFmtId="0" fontId="16" fillId="0" borderId="1" xfId="0" applyFont="1" applyBorder="1" applyAlignment="1">
      <alignment horizontal="left" vertical="center" wrapText="1"/>
    </xf>
    <xf numFmtId="170" fontId="6" fillId="0" borderId="1" xfId="0" applyNumberFormat="1" applyFont="1" applyBorder="1" applyAlignment="1" applyProtection="1">
      <alignment horizontal="center" vertical="center"/>
      <protection hidden="1"/>
    </xf>
    <xf numFmtId="0" fontId="28" fillId="0" borderId="9" xfId="25" applyFont="1" applyBorder="1" applyAlignment="1" applyProtection="1">
      <alignment vertical="center"/>
    </xf>
    <xf numFmtId="0" fontId="29" fillId="0" borderId="9" xfId="26" applyFont="1" applyBorder="1" applyAlignment="1">
      <alignment vertical="center"/>
    </xf>
    <xf numFmtId="0" fontId="30" fillId="5" borderId="1" xfId="0" applyFont="1" applyFill="1" applyBorder="1" applyAlignment="1">
      <alignment horizontal="center" vertical="center" wrapText="1" readingOrder="1"/>
    </xf>
    <xf numFmtId="0" fontId="30" fillId="6" borderId="1" xfId="0" applyFont="1" applyFill="1" applyBorder="1" applyAlignment="1">
      <alignment horizontal="center" vertical="center" wrapText="1" readingOrder="1"/>
    </xf>
    <xf numFmtId="0" fontId="30" fillId="6" borderId="14" xfId="0" applyFont="1" applyFill="1" applyBorder="1" applyAlignment="1">
      <alignment horizontal="center" vertical="center" wrapText="1" readingOrder="1"/>
    </xf>
    <xf numFmtId="0" fontId="32" fillId="0" borderId="1" xfId="0" applyFont="1" applyBorder="1" applyAlignment="1">
      <alignment horizontal="center" vertical="center"/>
    </xf>
    <xf numFmtId="0" fontId="33" fillId="0" borderId="1" xfId="0" applyFont="1" applyBorder="1" applyAlignment="1">
      <alignment horizontal="center" vertical="center" wrapText="1" readingOrder="1"/>
    </xf>
    <xf numFmtId="171" fontId="33" fillId="0" borderId="1" xfId="0" applyNumberFormat="1" applyFont="1" applyBorder="1" applyAlignment="1">
      <alignment horizontal="center" vertical="center" wrapText="1" readingOrder="1"/>
    </xf>
    <xf numFmtId="0" fontId="32" fillId="7" borderId="1" xfId="0" applyFont="1" applyFill="1" applyBorder="1"/>
    <xf numFmtId="15" fontId="32" fillId="7" borderId="1" xfId="0" applyNumberFormat="1" applyFont="1" applyFill="1" applyBorder="1" applyAlignment="1">
      <alignment horizontal="center" vertical="center"/>
    </xf>
    <xf numFmtId="0" fontId="32" fillId="7" borderId="1" xfId="0" applyFont="1" applyFill="1" applyBorder="1" applyAlignment="1">
      <alignment horizontal="center" vertical="center"/>
    </xf>
    <xf numFmtId="0" fontId="34" fillId="0" borderId="1" xfId="0" applyFont="1" applyBorder="1" applyAlignment="1">
      <alignment horizontal="center" vertical="center"/>
    </xf>
    <xf numFmtId="0" fontId="32" fillId="0" borderId="1" xfId="0" applyFont="1" applyBorder="1" applyAlignment="1">
      <alignment horizontal="center" vertical="center" wrapText="1"/>
    </xf>
    <xf numFmtId="2" fontId="32" fillId="0" borderId="1" xfId="0" applyNumberFormat="1" applyFont="1" applyBorder="1" applyAlignment="1">
      <alignment horizontal="center" vertical="center" wrapText="1"/>
    </xf>
    <xf numFmtId="2" fontId="32" fillId="0" borderId="1" xfId="0" applyNumberFormat="1" applyFont="1" applyBorder="1" applyAlignment="1">
      <alignment horizontal="center" vertical="center"/>
    </xf>
    <xf numFmtId="0" fontId="28" fillId="0" borderId="3" xfId="25" applyFont="1" applyBorder="1" applyAlignment="1" applyProtection="1">
      <alignment vertical="center"/>
    </xf>
    <xf numFmtId="0" fontId="29" fillId="0" borderId="5" xfId="26" applyFont="1" applyBorder="1" applyAlignment="1">
      <alignment vertical="center"/>
    </xf>
    <xf numFmtId="0" fontId="29" fillId="4" borderId="1" xfId="25" applyFont="1" applyFill="1" applyBorder="1" applyAlignment="1" applyProtection="1">
      <alignment horizontal="center" vertical="center" wrapText="1"/>
    </xf>
    <xf numFmtId="0" fontId="29" fillId="4" borderId="1" xfId="26" applyFont="1" applyFill="1" applyBorder="1" applyAlignment="1">
      <alignment horizontal="center" vertical="center" wrapText="1"/>
    </xf>
    <xf numFmtId="0" fontId="29" fillId="4" borderId="8" xfId="26" applyFont="1" applyFill="1" applyBorder="1" applyAlignment="1">
      <alignment horizontal="center" vertical="center" wrapText="1"/>
    </xf>
    <xf numFmtId="0" fontId="29" fillId="12" borderId="1" xfId="26" applyFont="1" applyFill="1" applyBorder="1" applyAlignment="1">
      <alignment horizontal="center" vertical="center" wrapText="1"/>
    </xf>
    <xf numFmtId="0" fontId="32" fillId="0" borderId="8" xfId="26" applyFont="1" applyBorder="1" applyAlignment="1" applyProtection="1">
      <alignment horizontal="center" vertical="center" wrapText="1"/>
      <protection locked="0"/>
    </xf>
    <xf numFmtId="0" fontId="28" fillId="0" borderId="2" xfId="25" applyFont="1" applyBorder="1" applyAlignment="1" applyProtection="1">
      <alignment vertical="center"/>
    </xf>
    <xf numFmtId="0" fontId="29" fillId="3" borderId="9" xfId="26" applyFont="1" applyFill="1" applyBorder="1"/>
    <xf numFmtId="0" fontId="32" fillId="3" borderId="10" xfId="26" applyFont="1" applyFill="1" applyBorder="1"/>
    <xf numFmtId="0" fontId="29" fillId="11" borderId="11" xfId="26" applyFont="1" applyFill="1" applyBorder="1" applyAlignment="1">
      <alignment horizontal="center"/>
    </xf>
    <xf numFmtId="0" fontId="32" fillId="3" borderId="11" xfId="26" applyFont="1" applyFill="1" applyBorder="1"/>
    <xf numFmtId="0" fontId="29" fillId="4" borderId="8" xfId="25" applyFont="1" applyFill="1" applyBorder="1" applyAlignment="1" applyProtection="1">
      <alignment horizontal="center" vertical="center" wrapText="1"/>
    </xf>
    <xf numFmtId="0" fontId="28" fillId="3" borderId="1" xfId="0" applyFont="1" applyFill="1" applyBorder="1" applyAlignment="1">
      <alignment horizontal="center" vertical="center" wrapText="1"/>
    </xf>
    <xf numFmtId="0" fontId="32" fillId="0" borderId="1" xfId="26" applyFont="1" applyBorder="1" applyAlignment="1">
      <alignment horizontal="center" vertical="center" wrapText="1"/>
    </xf>
    <xf numFmtId="0" fontId="32" fillId="0" borderId="1" xfId="26" applyFont="1" applyBorder="1" applyAlignment="1" applyProtection="1">
      <alignment horizontal="center" vertical="center" wrapText="1"/>
      <protection locked="0"/>
    </xf>
    <xf numFmtId="2" fontId="32" fillId="0" borderId="1" xfId="26" applyNumberFormat="1" applyFont="1" applyBorder="1" applyAlignment="1" applyProtection="1">
      <alignment horizontal="center" vertical="center" wrapText="1"/>
      <protection locked="0"/>
    </xf>
    <xf numFmtId="2" fontId="32" fillId="8" borderId="1" xfId="0" applyNumberFormat="1" applyFont="1" applyFill="1" applyBorder="1" applyAlignment="1">
      <alignment horizontal="center" vertical="center"/>
    </xf>
    <xf numFmtId="0" fontId="32" fillId="0" borderId="1" xfId="26" applyFont="1" applyBorder="1" applyAlignment="1" applyProtection="1">
      <alignment horizontal="center" vertical="center" wrapText="1"/>
      <protection hidden="1"/>
    </xf>
    <xf numFmtId="0" fontId="29" fillId="0" borderId="0" xfId="0" applyFont="1"/>
    <xf numFmtId="0" fontId="28" fillId="4" borderId="1" xfId="2" applyFont="1" applyFill="1" applyBorder="1" applyAlignment="1">
      <alignment horizontal="center" vertical="center" wrapText="1"/>
    </xf>
    <xf numFmtId="49" fontId="28" fillId="4" borderId="1" xfId="2" applyNumberFormat="1" applyFont="1" applyFill="1" applyBorder="1" applyAlignment="1">
      <alignment horizontal="center" vertical="center" wrapText="1"/>
    </xf>
    <xf numFmtId="0" fontId="28" fillId="4" borderId="1" xfId="15" applyFont="1" applyFill="1" applyBorder="1" applyAlignment="1">
      <alignment horizontal="center" vertical="center" wrapText="1"/>
    </xf>
    <xf numFmtId="166" fontId="28" fillId="4" borderId="1" xfId="2" applyNumberFormat="1" applyFont="1" applyFill="1" applyBorder="1" applyAlignment="1">
      <alignment horizontal="center" vertical="center" wrapText="1"/>
    </xf>
    <xf numFmtId="0" fontId="28" fillId="3" borderId="1" xfId="2" applyFont="1" applyFill="1" applyBorder="1" applyAlignment="1">
      <alignment horizontal="center" vertical="center" wrapText="1"/>
    </xf>
    <xf numFmtId="49" fontId="32" fillId="0" borderId="1" xfId="0" applyNumberFormat="1" applyFont="1" applyBorder="1" applyAlignment="1">
      <alignment horizontal="center" vertical="center" wrapText="1"/>
    </xf>
    <xf numFmtId="0" fontId="34" fillId="2" borderId="1" xfId="15" applyNumberFormat="1" applyFont="1" applyFill="1" applyBorder="1" applyAlignment="1" applyProtection="1">
      <alignment horizontal="center" vertical="center" wrapText="1"/>
      <protection locked="0"/>
    </xf>
    <xf numFmtId="0" fontId="34" fillId="0" borderId="1" xfId="0" applyFont="1" applyBorder="1" applyAlignment="1">
      <alignment horizontal="center" vertical="center" wrapText="1"/>
    </xf>
    <xf numFmtId="167" fontId="34" fillId="2" borderId="1" xfId="15" applyNumberFormat="1" applyFont="1" applyFill="1" applyBorder="1" applyAlignment="1" applyProtection="1">
      <alignment horizontal="center" vertical="center" wrapText="1"/>
      <protection locked="0"/>
    </xf>
    <xf numFmtId="14" fontId="34" fillId="2" borderId="1" xfId="15" applyNumberFormat="1" applyFont="1" applyFill="1" applyBorder="1" applyAlignment="1" applyProtection="1">
      <alignment horizontal="center" vertical="center" wrapText="1"/>
      <protection locked="0"/>
    </xf>
    <xf numFmtId="49" fontId="34" fillId="0" borderId="1" xfId="2" applyNumberFormat="1" applyFont="1" applyBorder="1" applyAlignment="1">
      <alignment horizontal="center" vertical="center" wrapText="1"/>
    </xf>
    <xf numFmtId="1" fontId="34" fillId="0" borderId="1" xfId="2" applyNumberFormat="1" applyFont="1" applyBorder="1" applyAlignment="1">
      <alignment horizontal="center" vertical="center" wrapText="1"/>
    </xf>
    <xf numFmtId="2" fontId="34" fillId="0" borderId="1" xfId="2" applyNumberFormat="1" applyFont="1" applyBorder="1" applyAlignment="1">
      <alignment horizontal="center" vertical="center" wrapText="1"/>
    </xf>
    <xf numFmtId="166" fontId="34" fillId="0" borderId="1" xfId="2" applyNumberFormat="1" applyFont="1" applyBorder="1" applyAlignment="1">
      <alignment horizontal="center" vertical="center" wrapText="1"/>
    </xf>
    <xf numFmtId="49" fontId="34" fillId="7" borderId="1" xfId="2" applyNumberFormat="1" applyFont="1" applyFill="1" applyBorder="1" applyAlignment="1">
      <alignment horizontal="center" vertical="center"/>
    </xf>
    <xf numFmtId="1" fontId="32" fillId="0" borderId="1" xfId="0" applyNumberFormat="1" applyFont="1" applyBorder="1" applyAlignment="1">
      <alignment horizontal="center" vertical="center" wrapText="1"/>
    </xf>
    <xf numFmtId="2" fontId="32" fillId="7" borderId="1" xfId="0" applyNumberFormat="1" applyFont="1" applyFill="1" applyBorder="1" applyAlignment="1">
      <alignment horizontal="center" vertical="center"/>
    </xf>
    <xf numFmtId="167" fontId="34" fillId="2" borderId="1" xfId="15" applyNumberFormat="1" applyFont="1" applyFill="1" applyBorder="1" applyAlignment="1" applyProtection="1">
      <alignment horizontal="left" vertical="top" wrapText="1"/>
      <protection locked="0"/>
    </xf>
    <xf numFmtId="0" fontId="32" fillId="0" borderId="1" xfId="26" applyFont="1" applyBorder="1" applyAlignment="1">
      <alignment horizontal="center" vertical="center"/>
    </xf>
    <xf numFmtId="0" fontId="35" fillId="9" borderId="1" xfId="0" applyFont="1" applyFill="1" applyBorder="1" applyAlignment="1">
      <alignment horizontal="center" vertical="center"/>
    </xf>
    <xf numFmtId="167" fontId="32" fillId="0" borderId="1" xfId="26" applyNumberFormat="1" applyFont="1" applyBorder="1" applyAlignment="1" applyProtection="1">
      <alignment horizontal="center" vertical="center" wrapText="1"/>
      <protection locked="0"/>
    </xf>
    <xf numFmtId="168" fontId="32" fillId="0" borderId="1" xfId="26" applyNumberFormat="1" applyFont="1" applyBorder="1" applyAlignment="1" applyProtection="1">
      <alignment horizontal="center" vertical="center" wrapText="1"/>
      <protection locked="0"/>
    </xf>
    <xf numFmtId="0" fontId="32" fillId="8" borderId="1" xfId="26" applyFont="1" applyFill="1" applyBorder="1" applyAlignment="1" applyProtection="1">
      <alignment horizontal="center" vertical="center" wrapText="1"/>
      <protection locked="0"/>
    </xf>
    <xf numFmtId="2" fontId="32" fillId="0" borderId="11" xfId="26" applyNumberFormat="1" applyFont="1" applyBorder="1" applyAlignment="1" applyProtection="1">
      <alignment horizontal="center" vertical="center" wrapText="1"/>
      <protection locked="0"/>
    </xf>
    <xf numFmtId="0" fontId="32" fillId="0" borderId="1" xfId="0" applyFont="1" applyBorder="1" applyAlignment="1">
      <alignment horizontal="left" vertical="center" wrapText="1"/>
    </xf>
    <xf numFmtId="1" fontId="34" fillId="0" borderId="11" xfId="2" applyNumberFormat="1" applyFont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20" fillId="0" borderId="2" xfId="0" applyFont="1" applyBorder="1" applyAlignment="1">
      <alignment horizontal="center"/>
    </xf>
    <xf numFmtId="0" fontId="20" fillId="0" borderId="12" xfId="0" applyFont="1" applyBorder="1" applyAlignment="1">
      <alignment horizontal="center"/>
    </xf>
    <xf numFmtId="0" fontId="20" fillId="0" borderId="13" xfId="0" applyFont="1" applyBorder="1" applyAlignment="1">
      <alignment horizontal="center"/>
    </xf>
    <xf numFmtId="0" fontId="20" fillId="0" borderId="4" xfId="0" applyFont="1" applyBorder="1" applyAlignment="1">
      <alignment horizontal="center"/>
    </xf>
    <xf numFmtId="0" fontId="22" fillId="4" borderId="14" xfId="17" applyFont="1" applyFill="1" applyBorder="1" applyAlignment="1">
      <alignment horizontal="center" vertical="center"/>
    </xf>
    <xf numFmtId="0" fontId="22" fillId="4" borderId="1" xfId="17" applyFont="1" applyFill="1" applyBorder="1" applyAlignment="1">
      <alignment horizontal="center" vertical="center"/>
    </xf>
    <xf numFmtId="0" fontId="23" fillId="2" borderId="14" xfId="17" applyFont="1" applyFill="1" applyBorder="1" applyAlignment="1">
      <alignment horizontal="center" vertical="center"/>
    </xf>
    <xf numFmtId="0" fontId="23" fillId="2" borderId="8" xfId="17" applyFont="1" applyFill="1" applyBorder="1" applyAlignment="1">
      <alignment horizontal="center" vertical="center"/>
    </xf>
    <xf numFmtId="0" fontId="23" fillId="2" borderId="11" xfId="17" applyFont="1" applyFill="1" applyBorder="1" applyAlignment="1">
      <alignment horizontal="center" vertical="center" wrapText="1"/>
    </xf>
    <xf numFmtId="0" fontId="23" fillId="2" borderId="1" xfId="17" applyFont="1" applyFill="1" applyBorder="1" applyAlignment="1">
      <alignment horizontal="center" vertical="center" wrapText="1"/>
    </xf>
    <xf numFmtId="0" fontId="23" fillId="2" borderId="9" xfId="17" applyFont="1" applyFill="1" applyBorder="1" applyAlignment="1">
      <alignment horizontal="center" vertical="center"/>
    </xf>
    <xf numFmtId="0" fontId="23" fillId="2" borderId="11" xfId="17" applyFont="1" applyFill="1" applyBorder="1" applyAlignment="1">
      <alignment horizontal="center" vertical="center"/>
    </xf>
    <xf numFmtId="0" fontId="7" fillId="2" borderId="9" xfId="17" applyFont="1" applyFill="1" applyBorder="1" applyAlignment="1" applyProtection="1">
      <alignment horizontal="left" vertical="center" wrapText="1"/>
      <protection hidden="1"/>
    </xf>
    <xf numFmtId="0" fontId="7" fillId="2" borderId="11" xfId="17" applyFont="1" applyFill="1" applyBorder="1" applyAlignment="1" applyProtection="1">
      <alignment horizontal="left" vertical="center" wrapText="1"/>
      <protection hidden="1"/>
    </xf>
    <xf numFmtId="0" fontId="7" fillId="2" borderId="9" xfId="17" applyFont="1" applyFill="1" applyBorder="1" applyAlignment="1" applyProtection="1">
      <alignment vertical="center" wrapText="1"/>
      <protection hidden="1"/>
    </xf>
    <xf numFmtId="0" fontId="7" fillId="2" borderId="11" xfId="17" applyFont="1" applyFill="1" applyBorder="1" applyAlignment="1" applyProtection="1">
      <alignment vertical="center" wrapText="1"/>
      <protection hidden="1"/>
    </xf>
    <xf numFmtId="0" fontId="6" fillId="0" borderId="9" xfId="0" applyFont="1" applyBorder="1" applyAlignment="1" applyProtection="1">
      <alignment horizontal="left" vertical="center"/>
      <protection locked="0"/>
    </xf>
    <xf numFmtId="0" fontId="6" fillId="0" borderId="11" xfId="0" applyFont="1" applyBorder="1" applyAlignment="1" applyProtection="1">
      <alignment horizontal="left" vertical="center"/>
      <protection locked="0"/>
    </xf>
    <xf numFmtId="0" fontId="6" fillId="0" borderId="9" xfId="0" applyFont="1" applyBorder="1" applyAlignment="1" applyProtection="1">
      <alignment vertical="center"/>
      <protection locked="0"/>
    </xf>
    <xf numFmtId="0" fontId="6" fillId="0" borderId="11" xfId="0" applyFont="1" applyBorder="1" applyAlignment="1" applyProtection="1">
      <alignment vertical="center"/>
      <protection locked="0"/>
    </xf>
    <xf numFmtId="0" fontId="6" fillId="0" borderId="2" xfId="0" applyFont="1" applyBorder="1" applyAlignment="1" applyProtection="1">
      <alignment vertical="center"/>
      <protection locked="0"/>
    </xf>
    <xf numFmtId="0" fontId="6" fillId="0" borderId="13" xfId="0" applyFont="1" applyBorder="1" applyAlignment="1" applyProtection="1">
      <alignment vertical="center"/>
      <protection locked="0"/>
    </xf>
    <xf numFmtId="0" fontId="11" fillId="2" borderId="1" xfId="17" applyFont="1" applyFill="1" applyBorder="1" applyAlignment="1" applyProtection="1">
      <alignment horizontal="left" vertical="top" wrapText="1"/>
      <protection locked="0"/>
    </xf>
    <xf numFmtId="0" fontId="16" fillId="4" borderId="1" xfId="0" applyFont="1" applyFill="1" applyBorder="1" applyAlignment="1">
      <alignment horizontal="center" vertical="center"/>
    </xf>
    <xf numFmtId="0" fontId="6" fillId="9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11" fillId="7" borderId="9" xfId="0" applyFont="1" applyFill="1" applyBorder="1" applyAlignment="1" applyProtection="1">
      <alignment horizontal="left" vertical="center" wrapText="1"/>
      <protection locked="0"/>
    </xf>
    <xf numFmtId="0" fontId="11" fillId="7" borderId="11" xfId="0" applyFont="1" applyFill="1" applyBorder="1" applyAlignment="1" applyProtection="1">
      <alignment horizontal="left" vertical="center" wrapText="1"/>
      <protection locked="0"/>
    </xf>
    <xf numFmtId="0" fontId="29" fillId="11" borderId="9" xfId="26" applyFont="1" applyFill="1" applyBorder="1" applyAlignment="1">
      <alignment horizontal="center"/>
    </xf>
    <xf numFmtId="0" fontId="29" fillId="11" borderId="10" xfId="26" applyFont="1" applyFill="1" applyBorder="1" applyAlignment="1">
      <alignment horizontal="center"/>
    </xf>
    <xf numFmtId="0" fontId="29" fillId="11" borderId="11" xfId="26" applyFont="1" applyFill="1" applyBorder="1" applyAlignment="1">
      <alignment horizontal="center"/>
    </xf>
  </cellXfs>
  <cellStyles count="31">
    <cellStyle name="Comma" xfId="30" builtinId="3"/>
    <cellStyle name="Comma 2 2" xfId="14" xr:uid="{00000000-0005-0000-0000-000000000000}"/>
    <cellStyle name="Comma 3" xfId="18" xr:uid="{00000000-0005-0000-0000-000001000000}"/>
    <cellStyle name="Excel Built-in Normal 81" xfId="24" xr:uid="{00000000-0005-0000-0000-000002000000}"/>
    <cellStyle name="Excel Built-in Normal 81 2" xfId="23" xr:uid="{00000000-0005-0000-0000-000003000000}"/>
    <cellStyle name="Hyperlink 2" xfId="27" xr:uid="{89622302-F338-414A-AF8E-4541C85A2527}"/>
    <cellStyle name="Hyperlink 3" xfId="29" xr:uid="{397DB62F-D69B-4859-916B-704DF589939F}"/>
    <cellStyle name="Normal" xfId="0" builtinId="0"/>
    <cellStyle name="Normal 10" xfId="9" xr:uid="{00000000-0005-0000-0000-000005000000}"/>
    <cellStyle name="Normal 10 2" xfId="22" xr:uid="{00000000-0005-0000-0000-000006000000}"/>
    <cellStyle name="Normal 11" xfId="10" xr:uid="{00000000-0005-0000-0000-000007000000}"/>
    <cellStyle name="Normal 12" xfId="11" xr:uid="{00000000-0005-0000-0000-000008000000}"/>
    <cellStyle name="Normal 13" xfId="12" xr:uid="{00000000-0005-0000-0000-000009000000}"/>
    <cellStyle name="Normal 13 2" xfId="21" xr:uid="{00000000-0005-0000-0000-00000A000000}"/>
    <cellStyle name="Normal 14" xfId="13" xr:uid="{00000000-0005-0000-0000-00000B000000}"/>
    <cellStyle name="Normal 18 2 10" xfId="25" xr:uid="{42425700-CE04-47C8-A723-027DCB2EF9EC}"/>
    <cellStyle name="Normal 2" xfId="2" xr:uid="{00000000-0005-0000-0000-00000C000000}"/>
    <cellStyle name="Normal 2 2" xfId="15" xr:uid="{00000000-0005-0000-0000-00000D000000}"/>
    <cellStyle name="Normal 2 2 2" xfId="28" xr:uid="{322771C8-8A4E-43CF-9651-6D0EEAF087AA}"/>
    <cellStyle name="Normal 3" xfId="1" xr:uid="{00000000-0005-0000-0000-00000E000000}"/>
    <cellStyle name="Normal 3 19 2" xfId="26" xr:uid="{BDEE09E2-939D-404A-92B5-099B9F35DA15}"/>
    <cellStyle name="Normal 3 2" xfId="17" xr:uid="{00000000-0005-0000-0000-00000F000000}"/>
    <cellStyle name="Normal 3 3" xfId="16" xr:uid="{00000000-0005-0000-0000-000010000000}"/>
    <cellStyle name="Normal 4" xfId="3" xr:uid="{00000000-0005-0000-0000-000011000000}"/>
    <cellStyle name="Normal 5" xfId="4" xr:uid="{00000000-0005-0000-0000-000012000000}"/>
    <cellStyle name="Normal 5 2" xfId="19" xr:uid="{00000000-0005-0000-0000-000013000000}"/>
    <cellStyle name="Normal 6" xfId="5" xr:uid="{00000000-0005-0000-0000-000014000000}"/>
    <cellStyle name="Normal 7" xfId="6" xr:uid="{00000000-0005-0000-0000-000015000000}"/>
    <cellStyle name="Normal 8" xfId="7" xr:uid="{00000000-0005-0000-0000-000016000000}"/>
    <cellStyle name="Normal 9" xfId="8" xr:uid="{00000000-0005-0000-0000-000017000000}"/>
    <cellStyle name="Percent 3" xfId="20" xr:uid="{00000000-0005-0000-0000-000018000000}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57151</xdr:rowOff>
    </xdr:from>
    <xdr:to>
      <xdr:col>0</xdr:col>
      <xdr:colOff>400050</xdr:colOff>
      <xdr:row>1</xdr:row>
      <xdr:rowOff>149470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394E33-075A-4AB4-9514-6F5832AECF3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57151"/>
          <a:ext cx="390525" cy="33044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SFL%20Branch%20Audit%20Report%20-%20July%202023\SSFL%20Branch%20Audit%20Report%20-%20November%202023%20Ver.5.2.xlsx" TargetMode="External"/><Relationship Id="rId1" Type="http://schemas.openxmlformats.org/officeDocument/2006/relationships/externalLinkPath" Target="https://spandanasphoortyfinance-my.sharepoint.com/IA%20Audit%20Report/SSFL%20Branch%20Audit%20Report%20-%20July%202023/SSFL%20Branch%20Audit%20Report%20-%20November%202023%20Ver.5.2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SFL%20Branch%20Audit%20Report%20-%20July%202023\SSFL%20Branch%20Audit%20Report%20-%20August%202023%20Ver.5.xlsx" TargetMode="External"/><Relationship Id="rId1" Type="http://schemas.openxmlformats.org/officeDocument/2006/relationships/externalLinkPath" Target="https://spandanasphoortyfinance-my.sharepoint.com/IA%20Audit%20Report/SSFL%20Branch%20Audit%20Report%20-%20July%202023/SSFL%20Branch%20Audit%20Report%20-%20August%202023%20Ver.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andanasphoortyfinance-my.sharepoint.com/Users/SF0054412/Downloads/FI_BC_Risk%20Review%20Master%20Tool%20-%20Ver-01Jan20.xlsm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SSFL%20Revised%20Branch%20Internal%20Audit%2013th%20June'23.xlsx" TargetMode="External"/><Relationship Id="rId1" Type="http://schemas.openxmlformats.org/officeDocument/2006/relationships/externalLinkPath" Target="https://spandanasphoortyfinance-my.sharepoint.com/SSFL%20Revised%20Branch%20Internal%20Audit%2013th%20June'23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F0077708\AppData\Local\Temp\02fb5219-5c8b-449e-b52a-1f528bcc2c06_OLD%20FORMATS.zip.c06\OLD%20FORMATS\IA%20CENTRAL%20FORMATS%20-%20VERSION%2011%20WEF%201ST%20AUG'21.xlsx" TargetMode="External"/><Relationship Id="rId1" Type="http://schemas.openxmlformats.org/officeDocument/2006/relationships/externalLinkPath" Target="file:///C:\Users\SF0077708\AppData\Local\Temp\02fb5219-5c8b-449e-b52a-1f528bcc2c06_OLD%20FORMATS.zip.c06\OLD%20FORMATS\IA%20CENTRAL%20FORMATS%20-%20VERSION%2011%20WEF%201ST%20AUG'21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taff%20Fraud%20&amp;%20Loan%20Misutilization%20Tracker1.xlsx" TargetMode="External"/><Relationship Id="rId1" Type="http://schemas.openxmlformats.org/officeDocument/2006/relationships/externalLinkPath" Target="https://spandanasphoortyfinance-my.sharepoint.com/IA%20Audit%20Report/Staff%20Fraud%20&amp;%20Loan%20Misutilization%20Tracker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>
        <row r="2">
          <cell r="A2" t="str">
            <v>Request Not Raised</v>
          </cell>
          <cell r="B2" t="str">
            <v>Staff &amp; Borrower Pledge Performed</v>
          </cell>
          <cell r="C2" t="str">
            <v>CM - Borrower Present</v>
          </cell>
          <cell r="D2" t="str">
            <v>Loan Card Available - Updated</v>
          </cell>
          <cell r="E2" t="str">
            <v>Borrower Photo Available</v>
          </cell>
          <cell r="F2" t="str">
            <v>OD Borrower - 1 to 30 days</v>
          </cell>
          <cell r="G2" t="str">
            <v>Confirmed with Borrower</v>
          </cell>
          <cell r="H2" t="str">
            <v>Loan Officer</v>
          </cell>
          <cell r="I2" t="str">
            <v>Date Not Tallied</v>
          </cell>
          <cell r="J2" t="str">
            <v>KYC-1 Available &amp; Tallied</v>
          </cell>
          <cell r="K2" t="str">
            <v>KYC-1 Available &amp; Tallied</v>
          </cell>
          <cell r="O2" t="str">
            <v>KYC Document Available - Tallied with Loan Document</v>
          </cell>
          <cell r="P2" t="str">
            <v>KYC Document Available - Tallied with Loan Document/FIMO</v>
          </cell>
          <cell r="Q2" t="str">
            <v>Tallied - Bank Document to Loan Document</v>
          </cell>
          <cell r="R2" t="str">
            <v>Tallied - Bank Document to Loan Document/FIMO</v>
          </cell>
          <cell r="S2" t="str">
            <v>All Signatures Available</v>
          </cell>
          <cell r="T2" t="str">
            <v>Available on All KYC's</v>
          </cell>
          <cell r="U2" t="str">
            <v>Borrower Photo Available</v>
          </cell>
          <cell r="V2" t="str">
            <v>Available on Borrower &amp; Spouse/Nominee KYC</v>
          </cell>
          <cell r="Z2" t="str">
            <v>Loan Officer</v>
          </cell>
          <cell r="AA2" t="str">
            <v>Available</v>
          </cell>
          <cell r="AB2">
            <v>0</v>
          </cell>
          <cell r="AC2" t="str">
            <v>Misappropriation identified by the Internal Audit during the audit</v>
          </cell>
          <cell r="AG2" t="str">
            <v>BR3245</v>
          </cell>
        </row>
        <row r="3">
          <cell r="A3" t="str">
            <v>Request Raised but Approval Not Available</v>
          </cell>
          <cell r="B3" t="str">
            <v>Staff Pledge Not Performed</v>
          </cell>
          <cell r="C3" t="str">
            <v>CM - Borrower Absent</v>
          </cell>
          <cell r="D3" t="str">
            <v>Loan Card Available - Not Updated</v>
          </cell>
          <cell r="E3" t="str">
            <v>Joint Photo Available</v>
          </cell>
          <cell r="F3" t="str">
            <v>OD Borrower - 31 to 60 days</v>
          </cell>
          <cell r="G3" t="str">
            <v>Borrower Not Available at Home</v>
          </cell>
          <cell r="H3" t="str">
            <v>Loan Officer Trainee</v>
          </cell>
          <cell r="I3" t="str">
            <v>Attendance Not Tallied</v>
          </cell>
          <cell r="J3" t="str">
            <v>KYC-1 Number Not Tally</v>
          </cell>
          <cell r="K3" t="str">
            <v>KYC-1 Number Not Tally</v>
          </cell>
          <cell r="O3" t="str">
            <v>KYC Document Available - Tallied with Loan Document/FIMO</v>
          </cell>
          <cell r="P3" t="str">
            <v>Name Not Tallied - KYC Document to Loan Document/FIMO</v>
          </cell>
          <cell r="Q3" t="str">
            <v>Tallied - Bank Document to Loan Document/FIMO</v>
          </cell>
          <cell r="R3" t="str">
            <v>Bank A/c Number Not Tallied - Bank Document to Loan Document/FIMO</v>
          </cell>
          <cell r="S3" t="str">
            <v>Not Available on Loan Application Form (LAF)</v>
          </cell>
          <cell r="T3" t="str">
            <v>Not Available on KYC-1</v>
          </cell>
          <cell r="U3" t="str">
            <v>Joint Photo Available</v>
          </cell>
          <cell r="V3" t="str">
            <v>Not Available on Borrower KYC</v>
          </cell>
          <cell r="Z3" t="str">
            <v>Loan Officer Trainee</v>
          </cell>
          <cell r="AA3" t="str">
            <v>Absconding</v>
          </cell>
          <cell r="AB3">
            <v>1</v>
          </cell>
          <cell r="AC3" t="str">
            <v>Misappropriation / Frauds identified by the branch staff but not informed to the supervisor / HO</v>
          </cell>
          <cell r="AG3" t="str">
            <v>CHGL2181</v>
          </cell>
        </row>
        <row r="4">
          <cell r="A4" t="str">
            <v>AVP Approved - 50,000 to 2 Lakhs</v>
          </cell>
          <cell r="B4" t="str">
            <v>Borrower Pledge Not Performed</v>
          </cell>
          <cell r="C4" t="str">
            <v>CM - Borrower Migrated</v>
          </cell>
          <cell r="D4" t="str">
            <v>Loan Card Not Available</v>
          </cell>
          <cell r="E4" t="str">
            <v>Photo Not Available</v>
          </cell>
          <cell r="F4" t="str">
            <v>OD Borrower - 61 to 90 days</v>
          </cell>
          <cell r="G4" t="str">
            <v>Borrower Migrated</v>
          </cell>
          <cell r="H4" t="str">
            <v>Branch Manager</v>
          </cell>
          <cell r="I4" t="str">
            <v>Date &amp; Attendance Not Tallied</v>
          </cell>
          <cell r="J4" t="str">
            <v>KYC-1 Borrower Name Not Tally</v>
          </cell>
          <cell r="K4" t="str">
            <v>KYC-1 Borrower Name Not Tally</v>
          </cell>
          <cell r="O4" t="str">
            <v>Name Not Tallied - KYC Document to Loan Document</v>
          </cell>
          <cell r="P4" t="str">
            <v>KYC Number Not Tallied - KYC Document to Loan Document/FIMO</v>
          </cell>
          <cell r="Q4" t="str">
            <v>Bank A/c Number Not Tallied - Bank Document to Loan Document</v>
          </cell>
          <cell r="R4" t="str">
            <v>Bank Holder Name Not Tallied - Bank Document to Loan Document/FIMO</v>
          </cell>
          <cell r="S4" t="str">
            <v>Not Available on Group Insurance (CSI)</v>
          </cell>
          <cell r="T4" t="str">
            <v>Not Available on Spouse/Nominee KYC</v>
          </cell>
          <cell r="U4" t="str">
            <v>Photo Not Available</v>
          </cell>
          <cell r="V4" t="str">
            <v>Not Available on Spouse/Nominee KYC</v>
          </cell>
          <cell r="Z4" t="str">
            <v>Assistant Manager</v>
          </cell>
          <cell r="AA4" t="str">
            <v>Resigned-On Notice Period</v>
          </cell>
          <cell r="AB4">
            <v>2</v>
          </cell>
          <cell r="AC4" t="str">
            <v>Borrower Loan Misappropriation</v>
          </cell>
          <cell r="AG4" t="str">
            <v>CH2829</v>
          </cell>
        </row>
        <row r="5">
          <cell r="A5" t="str">
            <v>VP Approved - 2 to 5 Lakhs</v>
          </cell>
          <cell r="B5" t="str">
            <v>Staff &amp; Borrower Pledge Not Performed</v>
          </cell>
          <cell r="C5" t="str">
            <v>CM - Borrower Not Found</v>
          </cell>
          <cell r="D5" t="str">
            <v>Total OD Center - Loan Card Available - Updated</v>
          </cell>
          <cell r="F5" t="str">
            <v>OD Borrower - &gt;90 days</v>
          </cell>
          <cell r="G5" t="str">
            <v>Confirmed with Center Leader</v>
          </cell>
          <cell r="H5" t="str">
            <v>Branch Manager Trainee</v>
          </cell>
          <cell r="I5" t="str">
            <v>Safe Key Handed Over to Trainee Loan Officer</v>
          </cell>
          <cell r="J5" t="str">
            <v>KYC-1 Borrower Age Not Tally</v>
          </cell>
          <cell r="K5" t="str">
            <v>KYC-1 Borrower Age Not Tally</v>
          </cell>
          <cell r="O5" t="str">
            <v>Name Not Tallied - KYC Document to Loan Document/FIMO</v>
          </cell>
          <cell r="P5" t="str">
            <v>Age Not Tallied - KYC Document to Loan Document/FIMO</v>
          </cell>
          <cell r="Q5" t="str">
            <v>Bank A/c Number Not Tallied - Bank Document to Loan Document/FIMO</v>
          </cell>
          <cell r="R5" t="str">
            <v>Bank Name Not Tallied - Bank Document to Loan Document/FIMO</v>
          </cell>
          <cell r="S5" t="str">
            <v>Not Available on Accidental Insurance (AI)</v>
          </cell>
          <cell r="T5" t="str">
            <v>Not Available on All KYCs</v>
          </cell>
          <cell r="V5" t="str">
            <v>Not Available on Borrower &amp; Spouse/Nominee KYC</v>
          </cell>
          <cell r="Z5" t="str">
            <v>Associate</v>
          </cell>
          <cell r="AA5" t="str">
            <v>Resigned-Exited</v>
          </cell>
          <cell r="AB5">
            <v>3</v>
          </cell>
          <cell r="AC5" t="str">
            <v>Ring Leader Issues</v>
          </cell>
          <cell r="AG5" t="str">
            <v>CH2949</v>
          </cell>
        </row>
        <row r="6">
          <cell r="A6" t="str">
            <v>Sr. VP Approved - 5 to 10 Lakhs</v>
          </cell>
          <cell r="C6" t="str">
            <v>Field - Borrower Available</v>
          </cell>
          <cell r="D6" t="str">
            <v>Total OD Center - Loan Card Available - Not Updated</v>
          </cell>
          <cell r="F6" t="str">
            <v>New Loan</v>
          </cell>
          <cell r="G6" t="str">
            <v>Confirmed with Same Center Borrowers</v>
          </cell>
          <cell r="H6" t="str">
            <v>BQM</v>
          </cell>
          <cell r="I6" t="str">
            <v>Both the Safe Keys Handled by Single Staff</v>
          </cell>
          <cell r="J6" t="str">
            <v>KYC-1 Document Not Available - Digital KYC Available &amp; Tallied with Loan Document</v>
          </cell>
          <cell r="K6" t="str">
            <v>KYC-1 Document Not Available - Digital KYC Available &amp; Tallied with Loan Document/FIMO</v>
          </cell>
          <cell r="O6" t="str">
            <v>KYC Number Not Tallied - KYC Document to Loan Document</v>
          </cell>
          <cell r="P6" t="str">
            <v>KYC Document Not Available - Digital KYC Available &amp; Tallied with Loan Document/FIMO</v>
          </cell>
          <cell r="Q6" t="str">
            <v>Bank Holder Name Not Tallied - Bank Document to Loan Document</v>
          </cell>
          <cell r="R6" t="str">
            <v>Bank Document Not Available - Digital Bank Document Available &amp; Tallied with Loan Document/FIMO</v>
          </cell>
          <cell r="S6" t="str">
            <v>Not Available on Terms &amp; Conditions (T/C)</v>
          </cell>
          <cell r="Z6" t="str">
            <v>Associate Vice President</v>
          </cell>
          <cell r="AA6" t="str">
            <v>Terminated</v>
          </cell>
          <cell r="AB6">
            <v>4</v>
          </cell>
          <cell r="AC6" t="str">
            <v>Negative Area</v>
          </cell>
          <cell r="AG6" t="str">
            <v>CH2894</v>
          </cell>
        </row>
        <row r="7">
          <cell r="A7" t="str">
            <v>CBO Approved - Above 10 Lakhs</v>
          </cell>
          <cell r="C7" t="str">
            <v>Field - Borrower Not Available during Visit</v>
          </cell>
          <cell r="D7" t="str">
            <v>Total OD Center - Loan Card Not Available</v>
          </cell>
          <cell r="F7" t="str">
            <v>Pre-Close Loan</v>
          </cell>
          <cell r="G7" t="str">
            <v>Confirmed with Borrower Family (Borrower Not Available at Home)</v>
          </cell>
          <cell r="H7" t="str">
            <v>BQM Trainee</v>
          </cell>
          <cell r="I7" t="str">
            <v>Others (Specify in Remarks)</v>
          </cell>
          <cell r="J7" t="str">
            <v>KYC-1 Document Not Available - Digital KYC Available &amp; Tallied with Loan Document/FIMO</v>
          </cell>
          <cell r="K7" t="str">
            <v>KYC-1 Document Not Available - Digital KYC Available &amp; Not Tallied with Loan Document/FIMO (Specify in Column "U" with "/")</v>
          </cell>
          <cell r="O7" t="str">
            <v>KYC Number Not Tallied - KYC Document to Loan Document/FIMO</v>
          </cell>
          <cell r="P7" t="str">
            <v>KYC Document Not Available - Digital KYC Available &amp; Not Tallied with Loan Document/FIMO (Specify in Column "W" with "/")</v>
          </cell>
          <cell r="Q7" t="str">
            <v>Bank Holder Name Not Tallied - Bank Document to Loan Document/FIMO</v>
          </cell>
          <cell r="R7" t="str">
            <v>Bank Document Not Available - Digital Bank Document Available &amp; Not Tallied with Loan Document/FIMO (Specify in "Y" Column)</v>
          </cell>
          <cell r="S7" t="str">
            <v>Not Available on Acknowledgement of Loan Sanction (ALS)</v>
          </cell>
          <cell r="Z7" t="str">
            <v>Branch Quality Manager</v>
          </cell>
          <cell r="AA7" t="str">
            <v>Transferred</v>
          </cell>
          <cell r="AB7">
            <v>5</v>
          </cell>
          <cell r="AC7" t="str">
            <v>Commission taken by Branch Staff</v>
          </cell>
          <cell r="AG7" t="str">
            <v>CH2812</v>
          </cell>
        </row>
        <row r="8">
          <cell r="C8" t="str">
            <v>Field - Borrower Migrated</v>
          </cell>
          <cell r="D8" t="str">
            <v>Rescheduled Loan Card Not Available</v>
          </cell>
          <cell r="F8" t="str">
            <v>Collection</v>
          </cell>
          <cell r="G8" t="str">
            <v>Fake Borrower - Confirmed By Center Borrowers</v>
          </cell>
          <cell r="H8" t="str">
            <v>Cluster Manager</v>
          </cell>
          <cell r="J8" t="str">
            <v>KYC-1 Document Not Available - Digital KYC Available &amp; Not Tallied with Loan Document/FIMO (Specify in Column "U" with "/")</v>
          </cell>
          <cell r="K8" t="str">
            <v>KYC-1 Document &amp; Digital KYC Not Available</v>
          </cell>
          <cell r="O8" t="str">
            <v>Age Not Tallied - KYC Document to Loan Document</v>
          </cell>
          <cell r="P8" t="str">
            <v>KYC Document &amp; Digital KYC Not Available</v>
          </cell>
          <cell r="Q8" t="str">
            <v>Bank Name Not Tallied - Bank Document to Loan Document</v>
          </cell>
          <cell r="R8" t="str">
            <v>Bank Document &amp; Digital Bank Document Not Available</v>
          </cell>
          <cell r="S8" t="str">
            <v>Not Available on Loan Card (LC)</v>
          </cell>
          <cell r="Z8" t="str">
            <v>Branch Quality Manager Trainee</v>
          </cell>
          <cell r="AA8" t="str">
            <v>Promoted</v>
          </cell>
          <cell r="AB8">
            <v>6</v>
          </cell>
          <cell r="AC8" t="str">
            <v>Others (Mention in Observations)</v>
          </cell>
          <cell r="AG8" t="str">
            <v>CH2950</v>
          </cell>
        </row>
        <row r="9">
          <cell r="D9" t="str">
            <v>Loan Card Not Issued</v>
          </cell>
          <cell r="G9" t="str">
            <v>Staff Fraud (Provide details in FRT Annex)</v>
          </cell>
          <cell r="H9" t="str">
            <v>AVP</v>
          </cell>
          <cell r="J9" t="str">
            <v>KYC-1 Document Not Available - Digital KYC Available &amp; Not Tallied with Loan Document (Specify in Column "R" with "/")</v>
          </cell>
          <cell r="K9" t="str">
            <v>More than one Deviation (Specify in Column "U" with "/")</v>
          </cell>
          <cell r="O9" t="str">
            <v>Age Not Tallied - KYC Document to Loan Document/FIMO</v>
          </cell>
          <cell r="P9" t="str">
            <v>More than one Deviation (Specify in Column "W" with "/")</v>
          </cell>
          <cell r="Q9" t="str">
            <v>Bank Name Not Tallied - Bank Document to Loan Document/FIMO</v>
          </cell>
          <cell r="R9" t="str">
            <v>More than one Deviation (Specify in Column "Y" with "/")</v>
          </cell>
          <cell r="S9" t="str">
            <v>Not Available on LAF &amp; CSI</v>
          </cell>
          <cell r="Z9" t="str">
            <v>Branch Credit Manager</v>
          </cell>
          <cell r="AA9" t="str">
            <v>Suspended</v>
          </cell>
          <cell r="AB9">
            <v>7</v>
          </cell>
          <cell r="AG9" t="str">
            <v>CH2799</v>
          </cell>
        </row>
        <row r="10">
          <cell r="G10" t="str">
            <v>Borrower Fraud (Provide details in FRT Annex)</v>
          </cell>
          <cell r="H10" t="str">
            <v>CIA</v>
          </cell>
          <cell r="J10" t="str">
            <v>KYC-1 Document &amp; Digital KYC Not Available</v>
          </cell>
          <cell r="O10" t="str">
            <v>KYC Document Not Available - Digital KYC Available &amp; Tallied with Loan Document</v>
          </cell>
          <cell r="Q10" t="str">
            <v>Bank Document Not Available - Digital Bank Document Available &amp; Tallied with Loan Document</v>
          </cell>
          <cell r="S10" t="str">
            <v>Not Available on LAF &amp; AI</v>
          </cell>
          <cell r="Z10" t="str">
            <v>Branch Manager</v>
          </cell>
          <cell r="AA10" t="str">
            <v>Deputation</v>
          </cell>
          <cell r="AB10">
            <v>8</v>
          </cell>
          <cell r="AG10" t="str">
            <v>CH2675</v>
          </cell>
        </row>
        <row r="11">
          <cell r="H11" t="str">
            <v>ZIA</v>
          </cell>
          <cell r="J11" t="str">
            <v>More than one Deviation (Specify in Column "U" with "/")</v>
          </cell>
          <cell r="O11" t="str">
            <v>KYC Document Not Available - Digital KYC Available &amp; Tallied with Loan Document/FIMO</v>
          </cell>
          <cell r="Q11" t="str">
            <v>Bank Document Not Available - Digital Bank Document Available &amp; Tallied with Loan Document/FIMO</v>
          </cell>
          <cell r="S11" t="str">
            <v>Not Available on LAF &amp; T/C</v>
          </cell>
          <cell r="Z11" t="str">
            <v>Cluster Internal Auditor</v>
          </cell>
          <cell r="AA11" t="str">
            <v>Leave</v>
          </cell>
          <cell r="AB11">
            <v>9</v>
          </cell>
          <cell r="AG11" t="str">
            <v>CH2741</v>
          </cell>
        </row>
        <row r="12">
          <cell r="H12" t="str">
            <v>RHIA</v>
          </cell>
          <cell r="J12" t="str">
            <v>More than one Deviation (Specify in Column "R" with "/")</v>
          </cell>
          <cell r="O12" t="str">
            <v>KYC Document Not Available - Digital KYC Available &amp; Not Tallied with Loan Document (Specify in Column "R" with "/")</v>
          </cell>
          <cell r="Q12" t="str">
            <v>Bank Document Not Available - Digital Bank Document Available &amp; Not Tallied with Loan Document (Specify in "Z" Column)</v>
          </cell>
          <cell r="S12" t="str">
            <v>Not Available on LAF &amp; ALS</v>
          </cell>
          <cell r="Z12" t="str">
            <v>Cluster Manager</v>
          </cell>
          <cell r="AA12" t="str">
            <v>Others Specify in Remarks</v>
          </cell>
          <cell r="AB12">
            <v>10</v>
          </cell>
          <cell r="AG12" t="str">
            <v>CH2895</v>
          </cell>
        </row>
        <row r="13">
          <cell r="O13" t="str">
            <v>KYC Document Not Available - Digital KYC Available &amp; Not Tallied with Loan Document/FIMO (Specify in Column "W" with "/")</v>
          </cell>
          <cell r="Q13" t="str">
            <v>Bank Document Not Available - Digital Bank Document Available &amp; Not Tallied with Loan Document/FIMO (Specify in "Y" Column)</v>
          </cell>
          <cell r="S13" t="str">
            <v>Not Available on LAF &amp; LC</v>
          </cell>
          <cell r="Z13" t="str">
            <v>Credit Assistant</v>
          </cell>
          <cell r="AB13">
            <v>11</v>
          </cell>
          <cell r="AG13" t="str">
            <v>CH3011</v>
          </cell>
        </row>
        <row r="14">
          <cell r="O14" t="str">
            <v>KYC Document Not Available - Digital KYC Available &amp; Not Tallied with Loan Document/FIMO (Specify in Column "Z" with "/")</v>
          </cell>
          <cell r="Q14" t="str">
            <v>Bank Document Not Available - Digital Bank Document Available &amp; Not Tallied with Loan Document/FIMO (Specify in "AC" Column)</v>
          </cell>
          <cell r="S14" t="str">
            <v>Not Available on CSI &amp; AI</v>
          </cell>
          <cell r="Z14" t="str">
            <v>Credit Officer</v>
          </cell>
          <cell r="AB14">
            <v>12</v>
          </cell>
          <cell r="AG14" t="str">
            <v>CH3009</v>
          </cell>
        </row>
        <row r="15">
          <cell r="O15" t="str">
            <v>KYC Document &amp; Digital KYC Not Available</v>
          </cell>
          <cell r="Q15" t="str">
            <v>Bank Document &amp; Digital Bank Document Not Available</v>
          </cell>
          <cell r="S15" t="str">
            <v>Not Available on CSI &amp; T/C</v>
          </cell>
          <cell r="Z15" t="str">
            <v>Deputy Manager</v>
          </cell>
          <cell r="AB15">
            <v>13</v>
          </cell>
          <cell r="AG15" t="str">
            <v>CH2974</v>
          </cell>
        </row>
        <row r="16">
          <cell r="O16" t="str">
            <v>More than one Deviation (Specify in Column "Z" with "/")</v>
          </cell>
          <cell r="Q16" t="str">
            <v>More than one Deviation (Specify in Column "AC" with "/")</v>
          </cell>
          <cell r="S16" t="str">
            <v>Not Available on CSI &amp; ALS</v>
          </cell>
          <cell r="Z16" t="str">
            <v>Executive</v>
          </cell>
          <cell r="AB16">
            <v>14</v>
          </cell>
          <cell r="AG16" t="str">
            <v>CHGL0701</v>
          </cell>
        </row>
        <row r="17">
          <cell r="O17" t="str">
            <v>More than one Deviation (Specify in Column "W" with "/")</v>
          </cell>
          <cell r="Q17" t="str">
            <v>More than one Deviation (Specify in Column "Y" with "/")</v>
          </cell>
          <cell r="S17" t="str">
            <v>Not Available on CSI &amp; LC</v>
          </cell>
          <cell r="Z17" t="str">
            <v>Executive Trainee</v>
          </cell>
          <cell r="AB17">
            <v>15</v>
          </cell>
          <cell r="AG17" t="str">
            <v>CHGL2641</v>
          </cell>
        </row>
        <row r="18">
          <cell r="Q18" t="str">
            <v>More than one Deviation (Specify in Column "Z" with "/")</v>
          </cell>
          <cell r="S18" t="str">
            <v>Not Available on AI &amp; T/C</v>
          </cell>
          <cell r="Z18" t="str">
            <v>Executive-FICM</v>
          </cell>
          <cell r="AG18" t="str">
            <v>CH2744</v>
          </cell>
        </row>
        <row r="19">
          <cell r="S19" t="str">
            <v>Not Available on AI &amp; ALS</v>
          </cell>
          <cell r="Z19" t="str">
            <v>Manager</v>
          </cell>
          <cell r="AG19" t="str">
            <v>CHGL0403</v>
          </cell>
        </row>
        <row r="20">
          <cell r="S20" t="str">
            <v>Not Available on AI &amp; LC</v>
          </cell>
          <cell r="Z20" t="str">
            <v>Regional Head-IA</v>
          </cell>
          <cell r="AG20" t="str">
            <v>CH2666</v>
          </cell>
        </row>
        <row r="21">
          <cell r="S21" t="str">
            <v>Not Available on T/C &amp; ALS</v>
          </cell>
          <cell r="Z21" t="str">
            <v>Regional Manager</v>
          </cell>
          <cell r="AG21" t="str">
            <v>CH3101</v>
          </cell>
        </row>
        <row r="22">
          <cell r="S22" t="str">
            <v>Not Available on T/C &amp; LC</v>
          </cell>
          <cell r="Z22" t="str">
            <v>Senior Branch Manager</v>
          </cell>
          <cell r="AG22" t="str">
            <v>CHGL2180</v>
          </cell>
        </row>
        <row r="23">
          <cell r="S23" t="str">
            <v>Not Available on ALS &amp; LC</v>
          </cell>
          <cell r="Z23" t="str">
            <v>Senior Cluster Manager</v>
          </cell>
          <cell r="AG23" t="str">
            <v>CHGL0827</v>
          </cell>
        </row>
        <row r="24">
          <cell r="S24" t="str">
            <v>Not Available on LAF,CSI &amp; AI</v>
          </cell>
          <cell r="Z24" t="str">
            <v>Senior Credit Assistant</v>
          </cell>
          <cell r="AG24" t="str">
            <v>CHGL0480</v>
          </cell>
        </row>
        <row r="25">
          <cell r="S25" t="str">
            <v>Not Available on LAF,CSI &amp; T/C</v>
          </cell>
          <cell r="Z25" t="str">
            <v>Senior Credit Officer</v>
          </cell>
          <cell r="AG25" t="str">
            <v>CH2699</v>
          </cell>
        </row>
        <row r="26">
          <cell r="S26" t="str">
            <v>Not Available on LAF,CSI &amp; ALS</v>
          </cell>
          <cell r="Z26" t="str">
            <v>Senior Executive</v>
          </cell>
          <cell r="AG26" t="str">
            <v>CH2694</v>
          </cell>
        </row>
        <row r="27">
          <cell r="S27" t="str">
            <v>Not Available on LAF,CSI &amp; LC</v>
          </cell>
          <cell r="Z27" t="str">
            <v>Senior Manager</v>
          </cell>
          <cell r="AG27" t="str">
            <v>CHGL0505</v>
          </cell>
        </row>
        <row r="28">
          <cell r="S28" t="str">
            <v>Not Available on LAF,AI &amp; T/C</v>
          </cell>
          <cell r="Z28" t="str">
            <v>Senior Unit Manager</v>
          </cell>
          <cell r="AG28" t="str">
            <v>CHGL2047</v>
          </cell>
        </row>
        <row r="29">
          <cell r="S29" t="str">
            <v>Not Available on LAF,AI &amp; ALS</v>
          </cell>
          <cell r="Z29" t="str">
            <v>Senior Vice President</v>
          </cell>
          <cell r="AG29" t="str">
            <v>CH2698</v>
          </cell>
        </row>
        <row r="30">
          <cell r="S30" t="str">
            <v>Not Available on LAF,AI &amp; LC</v>
          </cell>
          <cell r="Z30" t="str">
            <v>State Manager-FICM</v>
          </cell>
          <cell r="AG30" t="str">
            <v>CH2888</v>
          </cell>
        </row>
        <row r="31">
          <cell r="S31" t="str">
            <v>Not Available on LAF,T/C &amp; ALS</v>
          </cell>
          <cell r="Z31" t="str">
            <v>Trainee Branch Manager</v>
          </cell>
          <cell r="AG31" t="str">
            <v>CHGL0418</v>
          </cell>
        </row>
        <row r="32">
          <cell r="S32" t="str">
            <v>Not Available on LAF,T/C &amp; LC</v>
          </cell>
          <cell r="Z32" t="str">
            <v>Trainee Cluster Manager</v>
          </cell>
          <cell r="AG32" t="str">
            <v>CHGL0697</v>
          </cell>
        </row>
        <row r="33">
          <cell r="S33" t="str">
            <v>Not Available on LAF,ALS &amp; LC</v>
          </cell>
          <cell r="Z33" t="str">
            <v>Trainee Credit Assistant</v>
          </cell>
          <cell r="AG33" t="str">
            <v>CHGL0400</v>
          </cell>
        </row>
        <row r="34">
          <cell r="S34" t="str">
            <v>Not Available on CSI,AI &amp; T/C</v>
          </cell>
          <cell r="Z34" t="str">
            <v>Trainee Credit Officer</v>
          </cell>
          <cell r="AG34" t="str">
            <v>CHGL2194</v>
          </cell>
        </row>
        <row r="35">
          <cell r="S35" t="str">
            <v>Not Available on CSI,AI &amp; ALS</v>
          </cell>
          <cell r="Z35" t="str">
            <v>Trainee Unit Manager</v>
          </cell>
          <cell r="AG35" t="str">
            <v>CHGL0766</v>
          </cell>
        </row>
        <row r="36">
          <cell r="S36" t="str">
            <v>Not Available on CSI,AI &amp; LC</v>
          </cell>
          <cell r="Z36" t="str">
            <v>Training Manager</v>
          </cell>
          <cell r="AG36" t="str">
            <v>CH2822</v>
          </cell>
        </row>
        <row r="37">
          <cell r="S37" t="str">
            <v>Not Available on CSI,T/C &amp; ALS</v>
          </cell>
          <cell r="Z37" t="str">
            <v>Unit Manager</v>
          </cell>
          <cell r="AG37" t="str">
            <v>CHGL0847</v>
          </cell>
        </row>
        <row r="38">
          <cell r="S38" t="str">
            <v>Not Available on CSI,T/C &amp; LC</v>
          </cell>
          <cell r="Z38" t="str">
            <v>Vice President</v>
          </cell>
          <cell r="AG38" t="str">
            <v>CH2870</v>
          </cell>
        </row>
        <row r="39">
          <cell r="S39" t="str">
            <v>Not Available on CSI,ALS &amp; LC</v>
          </cell>
          <cell r="Z39" t="str">
            <v>Zonal HR Executive</v>
          </cell>
          <cell r="AG39" t="str">
            <v>CHGL1918</v>
          </cell>
        </row>
        <row r="40">
          <cell r="S40" t="str">
            <v>Not Available on AI,T/C &amp; ALS</v>
          </cell>
          <cell r="Z40" t="str">
            <v>Zonal Internal Auditor</v>
          </cell>
          <cell r="AG40" t="str">
            <v>CH2900</v>
          </cell>
        </row>
        <row r="41">
          <cell r="S41" t="str">
            <v>Not Available on AI,T/C &amp; LC</v>
          </cell>
          <cell r="Z41" t="str">
            <v>Zonal Manager</v>
          </cell>
          <cell r="AG41" t="str">
            <v>CH2672</v>
          </cell>
        </row>
        <row r="42">
          <cell r="S42" t="str">
            <v>Not Available on T/C,ALS &amp; LC</v>
          </cell>
          <cell r="Z42" t="str">
            <v>Zonal Manager-FICM</v>
          </cell>
          <cell r="AG42" t="str">
            <v>CHGL2131</v>
          </cell>
        </row>
        <row r="43">
          <cell r="S43" t="str">
            <v>Not Available on LAF,CSI,AI &amp; T/C</v>
          </cell>
          <cell r="Z43" t="str">
            <v>Zonal Technical Assistant</v>
          </cell>
          <cell r="AG43" t="str">
            <v>CH2769</v>
          </cell>
        </row>
        <row r="44">
          <cell r="S44" t="str">
            <v>Not Available on LAF,CSI,AI &amp; ALS</v>
          </cell>
          <cell r="AG44" t="str">
            <v>CH2808</v>
          </cell>
        </row>
        <row r="45">
          <cell r="S45" t="str">
            <v>Not Available on LAF,CSI,AI &amp; LC</v>
          </cell>
          <cell r="AG45" t="str">
            <v>CH2745</v>
          </cell>
        </row>
        <row r="46">
          <cell r="S46" t="str">
            <v>Not Available on LAF,AI,T/C &amp; ALS</v>
          </cell>
          <cell r="AG46" t="str">
            <v>CHGL2137</v>
          </cell>
        </row>
        <row r="47">
          <cell r="S47" t="str">
            <v>Not Available on LAF,AI,T/C &amp; LC</v>
          </cell>
          <cell r="AG47" t="str">
            <v>CHGL2073</v>
          </cell>
        </row>
        <row r="48">
          <cell r="S48" t="str">
            <v>Not Available on LAF,T/C,ALS &amp; LC</v>
          </cell>
          <cell r="AG48" t="str">
            <v>CH2701</v>
          </cell>
        </row>
        <row r="49">
          <cell r="S49" t="str">
            <v>Not Available on CSI,AI,T/C &amp; ALS</v>
          </cell>
          <cell r="AG49" t="str">
            <v>CH2908</v>
          </cell>
        </row>
        <row r="50">
          <cell r="S50" t="str">
            <v>Not Available on CSI,AI,T/C &amp; LC</v>
          </cell>
          <cell r="AG50" t="str">
            <v>CHGL2398</v>
          </cell>
        </row>
        <row r="51">
          <cell r="S51" t="str">
            <v>Not Available on CSI,T/C,ALS &amp; LC</v>
          </cell>
          <cell r="AG51" t="str">
            <v>CH2676</v>
          </cell>
        </row>
        <row r="52">
          <cell r="S52" t="str">
            <v>Not Available on AI,T/C,ALS &amp; LC</v>
          </cell>
          <cell r="AG52" t="str">
            <v>CH2688</v>
          </cell>
        </row>
        <row r="53">
          <cell r="S53" t="str">
            <v>Not Available on LAF,CSI,AI,T/C &amp; ALS</v>
          </cell>
          <cell r="AG53" t="str">
            <v>CH2726</v>
          </cell>
        </row>
        <row r="54">
          <cell r="S54" t="str">
            <v>Not Available on LAF,CSI,AI,T/C &amp; LC</v>
          </cell>
          <cell r="AG54" t="str">
            <v>CH2677</v>
          </cell>
        </row>
        <row r="55">
          <cell r="S55" t="str">
            <v>Not Available on CSI,AI,T/C,ALS &amp; LC</v>
          </cell>
          <cell r="AG55" t="str">
            <v>CHGL0903</v>
          </cell>
        </row>
        <row r="56">
          <cell r="S56" t="str">
            <v>Not Available on Total Loan Document</v>
          </cell>
          <cell r="AG56" t="str">
            <v>CH2770</v>
          </cell>
        </row>
        <row r="57">
          <cell r="AG57" t="str">
            <v>CHGL0611</v>
          </cell>
        </row>
        <row r="58">
          <cell r="AG58" t="str">
            <v>CHGL0781</v>
          </cell>
        </row>
        <row r="59">
          <cell r="AG59" t="str">
            <v>CH2737</v>
          </cell>
        </row>
        <row r="60">
          <cell r="AG60" t="str">
            <v>CHGL2046</v>
          </cell>
        </row>
        <row r="61">
          <cell r="AG61" t="str">
            <v>CHGL2136</v>
          </cell>
        </row>
        <row r="62">
          <cell r="AG62" t="str">
            <v>CH2889</v>
          </cell>
        </row>
        <row r="63">
          <cell r="AG63" t="str">
            <v>CHGL2244</v>
          </cell>
        </row>
        <row r="64">
          <cell r="AG64" t="str">
            <v>CHGL0416</v>
          </cell>
        </row>
        <row r="65">
          <cell r="AG65" t="str">
            <v>CH2972</v>
          </cell>
        </row>
        <row r="66">
          <cell r="AG66" t="str">
            <v>CHGL0402</v>
          </cell>
        </row>
        <row r="67">
          <cell r="AG67" t="str">
            <v>CH2746</v>
          </cell>
        </row>
        <row r="68">
          <cell r="AG68" t="str">
            <v>CHGL2138</v>
          </cell>
        </row>
        <row r="69">
          <cell r="AG69" t="str">
            <v>CHGL2614</v>
          </cell>
        </row>
        <row r="70">
          <cell r="AG70" t="str">
            <v>CH2887</v>
          </cell>
        </row>
        <row r="71">
          <cell r="AG71" t="str">
            <v>CHGL2074</v>
          </cell>
        </row>
        <row r="72">
          <cell r="AG72" t="str">
            <v>CHGL0504</v>
          </cell>
        </row>
        <row r="73">
          <cell r="AG73" t="str">
            <v>CHGL0846</v>
          </cell>
        </row>
        <row r="74">
          <cell r="AG74" t="str">
            <v>JH3201</v>
          </cell>
        </row>
        <row r="75">
          <cell r="AG75" t="str">
            <v>JH1057</v>
          </cell>
        </row>
        <row r="76">
          <cell r="AG76" t="str">
            <v>JH2703</v>
          </cell>
        </row>
        <row r="77">
          <cell r="AG77" t="str">
            <v>JH2674</v>
          </cell>
        </row>
        <row r="78">
          <cell r="AG78" t="str">
            <v>JHGL2627</v>
          </cell>
        </row>
        <row r="79">
          <cell r="AG79" t="str">
            <v>JH2990</v>
          </cell>
        </row>
        <row r="80">
          <cell r="AG80" t="str">
            <v>JHGL2624</v>
          </cell>
        </row>
        <row r="81">
          <cell r="AG81" t="str">
            <v>JHGL2045</v>
          </cell>
        </row>
        <row r="82">
          <cell r="AG82" t="str">
            <v>JH2998</v>
          </cell>
        </row>
        <row r="83">
          <cell r="AG83" t="str">
            <v>JH2717</v>
          </cell>
        </row>
        <row r="84">
          <cell r="AG84" t="str">
            <v>JHGL2124</v>
          </cell>
        </row>
        <row r="85">
          <cell r="AG85" t="str">
            <v>JHGL2625</v>
          </cell>
        </row>
        <row r="86">
          <cell r="AG86" t="str">
            <v>JH2929</v>
          </cell>
        </row>
        <row r="87">
          <cell r="AG87" t="str">
            <v>JHGL2636</v>
          </cell>
        </row>
        <row r="88">
          <cell r="AG88" t="str">
            <v>JH3532</v>
          </cell>
        </row>
        <row r="89">
          <cell r="AG89" t="str">
            <v>JH2668</v>
          </cell>
        </row>
        <row r="90">
          <cell r="AG90" t="str">
            <v>JHGL2111</v>
          </cell>
        </row>
        <row r="91">
          <cell r="AG91" t="str">
            <v>JHGL2112</v>
          </cell>
        </row>
        <row r="92">
          <cell r="AG92" t="str">
            <v>JH3100</v>
          </cell>
        </row>
        <row r="93">
          <cell r="AG93" t="str">
            <v>JH2660</v>
          </cell>
        </row>
        <row r="94">
          <cell r="AG94" t="str">
            <v>JH2993</v>
          </cell>
        </row>
        <row r="95">
          <cell r="AG95" t="str">
            <v>JH2679</v>
          </cell>
        </row>
        <row r="96">
          <cell r="AG96" t="str">
            <v>JH3052</v>
          </cell>
        </row>
        <row r="97">
          <cell r="AG97" t="str">
            <v>JH2720</v>
          </cell>
        </row>
        <row r="98">
          <cell r="AG98" t="str">
            <v>JH2997</v>
          </cell>
        </row>
        <row r="99">
          <cell r="AG99" t="str">
            <v>JHGL1715</v>
          </cell>
        </row>
        <row r="100">
          <cell r="AG100" t="str">
            <v>JHGL1772</v>
          </cell>
        </row>
        <row r="101">
          <cell r="AG101" t="str">
            <v>JH2659</v>
          </cell>
        </row>
        <row r="102">
          <cell r="AG102" t="str">
            <v>JH2729</v>
          </cell>
        </row>
        <row r="103">
          <cell r="AG103" t="str">
            <v>JH3097</v>
          </cell>
        </row>
        <row r="104">
          <cell r="AG104" t="str">
            <v>JH2680</v>
          </cell>
        </row>
        <row r="105">
          <cell r="AG105" t="str">
            <v>JH2867</v>
          </cell>
        </row>
        <row r="106">
          <cell r="AG106" t="str">
            <v>JH3471</v>
          </cell>
        </row>
        <row r="107">
          <cell r="AG107" t="str">
            <v>JH2707</v>
          </cell>
        </row>
        <row r="108">
          <cell r="AG108" t="str">
            <v>JH2646</v>
          </cell>
        </row>
        <row r="109">
          <cell r="AG109" t="str">
            <v>JH2678</v>
          </cell>
        </row>
        <row r="110">
          <cell r="AG110" t="str">
            <v>JHGL1386</v>
          </cell>
        </row>
        <row r="111">
          <cell r="AG111" t="str">
            <v>JH3064</v>
          </cell>
        </row>
        <row r="112">
          <cell r="AG112" t="str">
            <v>JHGL1191</v>
          </cell>
        </row>
        <row r="113">
          <cell r="AG113" t="str">
            <v>JH3531</v>
          </cell>
        </row>
        <row r="114">
          <cell r="AG114" t="str">
            <v>JH2665</v>
          </cell>
        </row>
        <row r="115">
          <cell r="AG115" t="str">
            <v>JH3066</v>
          </cell>
        </row>
        <row r="116">
          <cell r="AG116" t="str">
            <v>JH3360</v>
          </cell>
        </row>
        <row r="117">
          <cell r="AG117" t="str">
            <v>JH3088</v>
          </cell>
        </row>
        <row r="118">
          <cell r="AG118" t="str">
            <v>JH2928</v>
          </cell>
        </row>
        <row r="119">
          <cell r="AG119" t="str">
            <v>JH3234</v>
          </cell>
        </row>
        <row r="120">
          <cell r="AG120" t="str">
            <v>JH2723</v>
          </cell>
        </row>
        <row r="121">
          <cell r="AG121" t="str">
            <v>JH2700</v>
          </cell>
        </row>
        <row r="122">
          <cell r="AG122" t="str">
            <v>JH2681</v>
          </cell>
        </row>
        <row r="123">
          <cell r="AG123" t="str">
            <v>JH2921</v>
          </cell>
        </row>
        <row r="124">
          <cell r="AG124" t="str">
            <v>ORGL0291</v>
          </cell>
        </row>
        <row r="125">
          <cell r="AG125" t="str">
            <v>ORGL1088</v>
          </cell>
        </row>
        <row r="126">
          <cell r="AG126" t="str">
            <v>OR2751</v>
          </cell>
        </row>
        <row r="127">
          <cell r="AG127" t="str">
            <v>ORGL1452</v>
          </cell>
        </row>
        <row r="128">
          <cell r="AG128" t="str">
            <v>OR2713</v>
          </cell>
        </row>
        <row r="129">
          <cell r="AG129" t="str">
            <v>ORGL0574</v>
          </cell>
        </row>
        <row r="130">
          <cell r="AG130" t="str">
            <v>ORGL0399</v>
          </cell>
        </row>
        <row r="131">
          <cell r="AG131" t="str">
            <v>OR2682</v>
          </cell>
        </row>
        <row r="132">
          <cell r="AG132" t="str">
            <v>ORGL0685</v>
          </cell>
        </row>
        <row r="133">
          <cell r="AG133" t="str">
            <v>OR2956</v>
          </cell>
        </row>
        <row r="134">
          <cell r="AG134" t="str">
            <v>OR3106</v>
          </cell>
        </row>
        <row r="135">
          <cell r="AG135" t="str">
            <v>ORGL0628</v>
          </cell>
        </row>
        <row r="136">
          <cell r="AG136" t="str">
            <v>OR2791</v>
          </cell>
        </row>
        <row r="137">
          <cell r="AG137" t="str">
            <v>ORGL0439</v>
          </cell>
        </row>
        <row r="138">
          <cell r="AG138" t="str">
            <v>OR2790</v>
          </cell>
        </row>
        <row r="139">
          <cell r="AG139" t="str">
            <v>ORGL0329</v>
          </cell>
        </row>
        <row r="140">
          <cell r="AG140" t="str">
            <v>OR2727</v>
          </cell>
        </row>
        <row r="141">
          <cell r="AG141" t="str">
            <v>OR2686</v>
          </cell>
        </row>
        <row r="142">
          <cell r="AG142" t="str">
            <v>OR2939</v>
          </cell>
        </row>
        <row r="143">
          <cell r="AG143" t="str">
            <v>ORGL0424</v>
          </cell>
        </row>
        <row r="144">
          <cell r="AG144" t="str">
            <v>ORGL0783</v>
          </cell>
        </row>
        <row r="145">
          <cell r="AG145" t="str">
            <v>OR2814</v>
          </cell>
        </row>
        <row r="146">
          <cell r="AG146" t="str">
            <v>OR2917</v>
          </cell>
        </row>
        <row r="147">
          <cell r="AG147" t="str">
            <v>OR2663</v>
          </cell>
        </row>
        <row r="148">
          <cell r="AG148" t="str">
            <v>ORGL0782</v>
          </cell>
        </row>
        <row r="149">
          <cell r="AG149" t="str">
            <v>ORGL1517</v>
          </cell>
        </row>
        <row r="150">
          <cell r="AG150" t="str">
            <v>ORGL0235</v>
          </cell>
        </row>
        <row r="151">
          <cell r="AG151" t="str">
            <v>ORGL0234</v>
          </cell>
        </row>
        <row r="152">
          <cell r="AG152" t="str">
            <v>OR2687</v>
          </cell>
        </row>
        <row r="153">
          <cell r="AG153" t="str">
            <v>OR2781</v>
          </cell>
        </row>
        <row r="154">
          <cell r="AG154" t="str">
            <v>OR2661</v>
          </cell>
        </row>
        <row r="155">
          <cell r="AG155" t="str">
            <v>ORGL0600</v>
          </cell>
        </row>
        <row r="156">
          <cell r="AG156" t="str">
            <v>OR2759</v>
          </cell>
        </row>
        <row r="157">
          <cell r="AG157" t="str">
            <v>ORGL0541</v>
          </cell>
        </row>
        <row r="158">
          <cell r="AG158" t="str">
            <v>OR3103</v>
          </cell>
        </row>
        <row r="159">
          <cell r="AG159" t="str">
            <v>OR1176</v>
          </cell>
        </row>
        <row r="160">
          <cell r="AG160" t="str">
            <v>ORGL0557</v>
          </cell>
        </row>
        <row r="161">
          <cell r="AG161" t="str">
            <v>OR2732</v>
          </cell>
        </row>
        <row r="162">
          <cell r="AG162" t="str">
            <v>ORGL0542</v>
          </cell>
        </row>
        <row r="163">
          <cell r="AG163" t="str">
            <v>ORGL1447</v>
          </cell>
        </row>
        <row r="164">
          <cell r="AG164" t="str">
            <v>OR2857</v>
          </cell>
        </row>
        <row r="165">
          <cell r="AG165" t="str">
            <v>ORGL0584</v>
          </cell>
        </row>
        <row r="166">
          <cell r="AG166" t="str">
            <v>OR3111</v>
          </cell>
        </row>
        <row r="167">
          <cell r="AG167" t="str">
            <v>ORGL2635</v>
          </cell>
        </row>
        <row r="168">
          <cell r="AG168" t="str">
            <v>OR2883</v>
          </cell>
        </row>
        <row r="169">
          <cell r="AG169" t="str">
            <v>ORGL1564</v>
          </cell>
        </row>
        <row r="170">
          <cell r="AG170" t="str">
            <v>OR2704</v>
          </cell>
        </row>
        <row r="171">
          <cell r="AG171" t="str">
            <v>OR2916</v>
          </cell>
        </row>
        <row r="172">
          <cell r="AG172" t="str">
            <v>OR3107</v>
          </cell>
        </row>
        <row r="173">
          <cell r="AG173" t="str">
            <v>ORGL1448</v>
          </cell>
        </row>
        <row r="174">
          <cell r="AG174" t="str">
            <v>ORGL0686</v>
          </cell>
        </row>
        <row r="175">
          <cell r="AG175" t="str">
            <v>OR0851</v>
          </cell>
        </row>
        <row r="176">
          <cell r="AG176" t="str">
            <v>OR2655</v>
          </cell>
        </row>
        <row r="177">
          <cell r="AG177" t="str">
            <v>ORGL0463</v>
          </cell>
        </row>
        <row r="178">
          <cell r="AG178" t="str">
            <v>ORGL1008</v>
          </cell>
        </row>
        <row r="179">
          <cell r="AG179" t="str">
            <v>OR3108</v>
          </cell>
        </row>
        <row r="180">
          <cell r="AG180" t="str">
            <v>OR2706</v>
          </cell>
        </row>
        <row r="181">
          <cell r="AG181" t="str">
            <v>OR1616</v>
          </cell>
        </row>
        <row r="182">
          <cell r="AG182" t="str">
            <v>OR2758</v>
          </cell>
        </row>
        <row r="183">
          <cell r="AG183" t="str">
            <v>ORGL2631</v>
          </cell>
        </row>
        <row r="184">
          <cell r="AG184" t="str">
            <v>OR2992</v>
          </cell>
        </row>
        <row r="185">
          <cell r="AG185" t="str">
            <v>ORGL0949</v>
          </cell>
        </row>
        <row r="186">
          <cell r="AG186" t="str">
            <v>ORGL0594</v>
          </cell>
        </row>
        <row r="187">
          <cell r="AG187" t="str">
            <v>ORGL1002</v>
          </cell>
        </row>
        <row r="188">
          <cell r="AG188" t="str">
            <v>OR3109</v>
          </cell>
        </row>
        <row r="189">
          <cell r="AG189" t="str">
            <v>ORGL0917</v>
          </cell>
        </row>
        <row r="190">
          <cell r="AG190" t="str">
            <v>OR3110</v>
          </cell>
        </row>
        <row r="191">
          <cell r="AG191" t="str">
            <v>OR3105</v>
          </cell>
        </row>
        <row r="192">
          <cell r="AG192" t="str">
            <v>ORGL1009</v>
          </cell>
        </row>
        <row r="193">
          <cell r="AG193" t="str">
            <v>ORGL0398</v>
          </cell>
        </row>
        <row r="194">
          <cell r="AG194" t="str">
            <v>OR2763</v>
          </cell>
        </row>
        <row r="195">
          <cell r="AG195" t="str">
            <v>ORGL1187</v>
          </cell>
        </row>
        <row r="196">
          <cell r="AG196" t="str">
            <v>ORGL2615</v>
          </cell>
        </row>
        <row r="197">
          <cell r="AG197" t="str">
            <v>ORGL0544</v>
          </cell>
        </row>
        <row r="198">
          <cell r="AG198" t="str">
            <v>ORGL2211</v>
          </cell>
        </row>
        <row r="199">
          <cell r="AG199" t="str">
            <v>OR3007</v>
          </cell>
        </row>
        <row r="200">
          <cell r="AG200" t="str">
            <v>OR2673</v>
          </cell>
        </row>
        <row r="201">
          <cell r="AG201" t="str">
            <v>OR0378</v>
          </cell>
        </row>
        <row r="202">
          <cell r="AG202" t="str">
            <v>OR0636</v>
          </cell>
        </row>
        <row r="203">
          <cell r="AG203" t="str">
            <v>OR2714</v>
          </cell>
        </row>
        <row r="204">
          <cell r="AG204" t="str">
            <v>OR3842</v>
          </cell>
        </row>
        <row r="205">
          <cell r="AG205" t="str">
            <v>ORGL0397</v>
          </cell>
        </row>
        <row r="206">
          <cell r="AG206" t="str">
            <v>OR3249</v>
          </cell>
        </row>
        <row r="207">
          <cell r="AG207" t="str">
            <v>ORGL1186</v>
          </cell>
        </row>
        <row r="208">
          <cell r="AG208" t="str">
            <v>OR2877</v>
          </cell>
        </row>
        <row r="209">
          <cell r="AG209" t="str">
            <v>ORGL0376</v>
          </cell>
        </row>
        <row r="210">
          <cell r="AG210" t="str">
            <v>ORGL0637</v>
          </cell>
        </row>
        <row r="211">
          <cell r="AG211" t="str">
            <v>ORGL0333</v>
          </cell>
        </row>
        <row r="212">
          <cell r="AG212" t="str">
            <v>OR0534</v>
          </cell>
        </row>
        <row r="213">
          <cell r="AG213" t="str">
            <v>ORGL1333</v>
          </cell>
        </row>
        <row r="214">
          <cell r="AG214" t="str">
            <v>OR2766</v>
          </cell>
        </row>
        <row r="215">
          <cell r="AG215" t="str">
            <v>OR3130</v>
          </cell>
        </row>
        <row r="216">
          <cell r="AG216" t="str">
            <v>OR2913</v>
          </cell>
        </row>
        <row r="217">
          <cell r="AG217" t="str">
            <v>OR2669</v>
          </cell>
        </row>
        <row r="218">
          <cell r="AG218" t="str">
            <v>OR1719</v>
          </cell>
        </row>
        <row r="219">
          <cell r="AG219" t="str">
            <v>ORGL0429</v>
          </cell>
        </row>
        <row r="220">
          <cell r="AG220" t="str">
            <v>ORGL0332</v>
          </cell>
        </row>
        <row r="221">
          <cell r="AG221" t="str">
            <v>ORGL0837</v>
          </cell>
        </row>
        <row r="222">
          <cell r="AG222" t="str">
            <v>OR1334</v>
          </cell>
        </row>
        <row r="223">
          <cell r="AG223" t="str">
            <v>ORGL0328</v>
          </cell>
        </row>
        <row r="224">
          <cell r="AG224" t="str">
            <v>ORGL0413</v>
          </cell>
        </row>
        <row r="225">
          <cell r="AG225" t="str">
            <v>OR3116</v>
          </cell>
        </row>
        <row r="226">
          <cell r="AG226" t="str">
            <v>ORGL1040</v>
          </cell>
        </row>
        <row r="227">
          <cell r="AG227" t="str">
            <v>OR2909</v>
          </cell>
        </row>
        <row r="228">
          <cell r="AG228" t="str">
            <v>OR2831</v>
          </cell>
        </row>
        <row r="229">
          <cell r="AG229" t="str">
            <v>ORGL1842</v>
          </cell>
        </row>
        <row r="230">
          <cell r="AG230" t="str">
            <v>ORGL0396</v>
          </cell>
        </row>
        <row r="231">
          <cell r="AG231" t="str">
            <v>ORGL1329</v>
          </cell>
        </row>
        <row r="232">
          <cell r="AG232" t="str">
            <v>OR3255</v>
          </cell>
        </row>
        <row r="233">
          <cell r="AG233" t="str">
            <v>OR2915</v>
          </cell>
        </row>
        <row r="234">
          <cell r="AG234" t="str">
            <v>OR2733</v>
          </cell>
        </row>
        <row r="235">
          <cell r="AG235" t="str">
            <v>ORGL1717</v>
          </cell>
        </row>
        <row r="236">
          <cell r="AG236" t="str">
            <v>OR3104</v>
          </cell>
        </row>
        <row r="237">
          <cell r="AG237" t="str">
            <v>OR2914</v>
          </cell>
        </row>
        <row r="238">
          <cell r="AG238" t="str">
            <v>OR2709</v>
          </cell>
        </row>
        <row r="239">
          <cell r="AG239" t="str">
            <v>ORGL0412</v>
          </cell>
        </row>
        <row r="240">
          <cell r="AG240" t="str">
            <v>ORGL0687</v>
          </cell>
        </row>
        <row r="241">
          <cell r="AG241" t="str">
            <v>ORGL0849</v>
          </cell>
        </row>
        <row r="242">
          <cell r="AG242" t="str">
            <v>OR2878</v>
          </cell>
        </row>
        <row r="243">
          <cell r="AG243" t="str">
            <v>ORGL0635</v>
          </cell>
        </row>
        <row r="244">
          <cell r="AG244" t="str">
            <v>ORGL0821</v>
          </cell>
        </row>
        <row r="245">
          <cell r="AG245" t="str">
            <v>OR2670</v>
          </cell>
        </row>
        <row r="246">
          <cell r="AG246" t="str">
            <v>ORGL0558</v>
          </cell>
        </row>
        <row r="247">
          <cell r="AG247" t="str">
            <v>ORGL1105</v>
          </cell>
        </row>
        <row r="248">
          <cell r="AG248" t="str">
            <v>OR2750</v>
          </cell>
        </row>
        <row r="249">
          <cell r="AG249" t="str">
            <v>ORGL2630</v>
          </cell>
        </row>
        <row r="250">
          <cell r="AG250" t="str">
            <v>ORGL1733</v>
          </cell>
        </row>
        <row r="251">
          <cell r="AG251" t="str">
            <v>OR2761</v>
          </cell>
        </row>
        <row r="252">
          <cell r="AG252" t="str">
            <v>ORGL0666</v>
          </cell>
        </row>
        <row r="253">
          <cell r="AG253" t="str">
            <v>OR2782</v>
          </cell>
        </row>
        <row r="254">
          <cell r="AG254" t="str">
            <v>ORGL0543</v>
          </cell>
        </row>
        <row r="255">
          <cell r="AG255" t="str">
            <v>ORGL0838</v>
          </cell>
        </row>
        <row r="256">
          <cell r="AG256" t="str">
            <v>ORGL0601</v>
          </cell>
        </row>
        <row r="257">
          <cell r="AG257" t="str">
            <v>ORGL1010</v>
          </cell>
        </row>
        <row r="258">
          <cell r="AG258" t="str">
            <v>ORGL2212</v>
          </cell>
        </row>
        <row r="259">
          <cell r="AG259" t="str">
            <v>ORGL1011</v>
          </cell>
        </row>
        <row r="260">
          <cell r="AG260" t="str">
            <v>OR1444</v>
          </cell>
        </row>
        <row r="261">
          <cell r="AG261" t="str">
            <v>OR1192</v>
          </cell>
        </row>
        <row r="262">
          <cell r="AG262" t="str">
            <v>OR2629</v>
          </cell>
        </row>
        <row r="263">
          <cell r="AG263" t="str">
            <v>OR2805</v>
          </cell>
        </row>
        <row r="264">
          <cell r="AG264" t="str">
            <v>ORGL0707</v>
          </cell>
        </row>
        <row r="265">
          <cell r="AG265" t="str">
            <v>ORGL0735</v>
          </cell>
        </row>
        <row r="266">
          <cell r="AG266" t="str">
            <v>OR2760</v>
          </cell>
        </row>
        <row r="267">
          <cell r="AG267" t="str">
            <v>ORGL0561</v>
          </cell>
        </row>
        <row r="268">
          <cell r="AG268" t="str">
            <v>ORGL2632</v>
          </cell>
        </row>
        <row r="269">
          <cell r="AG269" t="str">
            <v>OR3219</v>
          </cell>
        </row>
        <row r="270">
          <cell r="AG270" t="str">
            <v>ORGL0464</v>
          </cell>
        </row>
        <row r="271">
          <cell r="AG271" t="str">
            <v>OR2736</v>
          </cell>
        </row>
        <row r="272">
          <cell r="AG272" t="str">
            <v>ORGL0560</v>
          </cell>
        </row>
        <row r="273">
          <cell r="AG273" t="str">
            <v>ORGL1104</v>
          </cell>
        </row>
        <row r="274">
          <cell r="AG274" t="str">
            <v>ORGL2640</v>
          </cell>
        </row>
        <row r="275">
          <cell r="AG275" t="str">
            <v>ORGL0734</v>
          </cell>
        </row>
        <row r="276">
          <cell r="AG276" t="str">
            <v>ORGL0563</v>
          </cell>
        </row>
        <row r="277">
          <cell r="AG277" t="str">
            <v>ORGL2626</v>
          </cell>
        </row>
        <row r="278">
          <cell r="AG278" t="str">
            <v>ORGL0848</v>
          </cell>
        </row>
        <row r="279">
          <cell r="AG279" t="str">
            <v>OR2757</v>
          </cell>
        </row>
        <row r="280">
          <cell r="AG280" t="str">
            <v>ORGL0784</v>
          </cell>
        </row>
        <row r="281">
          <cell r="AG281" t="str">
            <v>UP2938</v>
          </cell>
        </row>
        <row r="282">
          <cell r="AG282" t="str">
            <v>UP2952</v>
          </cell>
        </row>
        <row r="283">
          <cell r="AG283" t="str">
            <v>UP2841</v>
          </cell>
        </row>
        <row r="284">
          <cell r="AG284" t="str">
            <v>UP2856</v>
          </cell>
        </row>
        <row r="285">
          <cell r="AG285" t="str">
            <v>WB3716</v>
          </cell>
        </row>
        <row r="286">
          <cell r="AG286" t="str">
            <v>WB3822</v>
          </cell>
        </row>
        <row r="287">
          <cell r="AG287" t="str">
            <v>WB3713</v>
          </cell>
        </row>
        <row r="288">
          <cell r="AG288" t="str">
            <v>WB3808</v>
          </cell>
        </row>
        <row r="289">
          <cell r="AG289" t="str">
            <v>WB3799</v>
          </cell>
        </row>
        <row r="290">
          <cell r="AG290" t="str">
            <v>WB3814</v>
          </cell>
        </row>
        <row r="291">
          <cell r="AG291" t="str">
            <v>WB3805</v>
          </cell>
        </row>
        <row r="292">
          <cell r="AG292" t="str">
            <v>WB3641</v>
          </cell>
        </row>
        <row r="293">
          <cell r="AG293" t="str">
            <v>WB3815</v>
          </cell>
        </row>
        <row r="294">
          <cell r="AG294" t="str">
            <v>WB3804</v>
          </cell>
        </row>
        <row r="295">
          <cell r="AG295" t="str">
            <v>WB3807</v>
          </cell>
        </row>
        <row r="296">
          <cell r="AG296" t="str">
            <v>WB3798</v>
          </cell>
        </row>
        <row r="297">
          <cell r="AG297" t="str">
            <v>WB3534</v>
          </cell>
        </row>
        <row r="298">
          <cell r="AG298" t="str">
            <v>WB3825</v>
          </cell>
        </row>
        <row r="299">
          <cell r="AG299" t="str">
            <v>WB3800</v>
          </cell>
        </row>
        <row r="300">
          <cell r="AG300" t="str">
            <v>WB3538</v>
          </cell>
        </row>
        <row r="301">
          <cell r="AG301" t="str">
            <v>WB3640</v>
          </cell>
        </row>
        <row r="302">
          <cell r="AG302" t="str">
            <v>WB3715</v>
          </cell>
        </row>
        <row r="303">
          <cell r="AG303" t="str">
            <v>WB3801</v>
          </cell>
        </row>
        <row r="304">
          <cell r="AG304" t="str">
            <v>WB2797</v>
          </cell>
        </row>
        <row r="305">
          <cell r="AG305" t="str">
            <v>WB3018</v>
          </cell>
        </row>
        <row r="306">
          <cell r="AG306" t="str">
            <v>WB3019</v>
          </cell>
        </row>
        <row r="307">
          <cell r="AG307" t="str">
            <v>WB3821</v>
          </cell>
        </row>
        <row r="308">
          <cell r="AG308" t="str">
            <v>WB3824</v>
          </cell>
        </row>
        <row r="309">
          <cell r="AG309" t="str">
            <v>WB3823</v>
          </cell>
        </row>
        <row r="310">
          <cell r="AG310" t="str">
            <v>WB3712</v>
          </cell>
        </row>
        <row r="311">
          <cell r="AG311" t="str">
            <v>WB3802</v>
          </cell>
        </row>
        <row r="312">
          <cell r="AG312" t="str">
            <v>WB3816</v>
          </cell>
        </row>
        <row r="313">
          <cell r="AG313" t="str">
            <v>WB3836</v>
          </cell>
        </row>
        <row r="314">
          <cell r="AG314" t="str">
            <v>WB3837</v>
          </cell>
        </row>
        <row r="315">
          <cell r="AG315" t="str">
            <v>WB3838</v>
          </cell>
        </row>
        <row r="316">
          <cell r="AG316" t="str">
            <v>WB3722</v>
          </cell>
        </row>
        <row r="317">
          <cell r="AG317" t="str">
            <v>WB3721</v>
          </cell>
        </row>
        <row r="318">
          <cell r="AG318" t="str">
            <v>WB3717</v>
          </cell>
        </row>
        <row r="319">
          <cell r="AG319" t="str">
            <v>WB3813</v>
          </cell>
        </row>
        <row r="320">
          <cell r="AG320" t="str">
            <v>WB3806</v>
          </cell>
        </row>
        <row r="321">
          <cell r="AG321" t="str">
            <v>WB3536</v>
          </cell>
        </row>
        <row r="322">
          <cell r="AG322" t="str">
            <v>WB3826</v>
          </cell>
        </row>
        <row r="323">
          <cell r="AG323" t="str">
            <v>WB3537</v>
          </cell>
        </row>
        <row r="324">
          <cell r="AG324" t="str">
            <v>WB3535</v>
          </cell>
        </row>
        <row r="325">
          <cell r="AG325" t="str">
            <v>WB3639</v>
          </cell>
        </row>
        <row r="326">
          <cell r="AG326" t="str">
            <v>WB3539</v>
          </cell>
        </row>
        <row r="327">
          <cell r="AG327" t="str">
            <v>WB3369</v>
          </cell>
        </row>
        <row r="328">
          <cell r="AG328" t="str">
            <v>WB3719</v>
          </cell>
        </row>
        <row r="329">
          <cell r="AG329" t="str">
            <v>WB3370</v>
          </cell>
        </row>
        <row r="330">
          <cell r="AG330" t="str">
            <v>WB3839</v>
          </cell>
        </row>
        <row r="331">
          <cell r="AG331" t="str">
            <v>WB3718</v>
          </cell>
        </row>
        <row r="332">
          <cell r="AG332" t="str">
            <v>WB3714</v>
          </cell>
        </row>
        <row r="333">
          <cell r="AG333" t="str">
            <v>WB3840</v>
          </cell>
        </row>
        <row r="334">
          <cell r="AG334" t="str">
            <v>WB3720</v>
          </cell>
        </row>
        <row r="335">
          <cell r="AG335" t="str">
            <v>WB3033</v>
          </cell>
        </row>
        <row r="336">
          <cell r="AG336" t="str">
            <v>WB3530</v>
          </cell>
        </row>
        <row r="337">
          <cell r="AG337" t="str">
            <v>WB2868</v>
          </cell>
        </row>
        <row r="338">
          <cell r="AG338" t="str">
            <v>WB3021</v>
          </cell>
        </row>
        <row r="339">
          <cell r="AG339" t="str">
            <v>WB2927</v>
          </cell>
        </row>
        <row r="340">
          <cell r="AG340" t="str">
            <v>WB2903</v>
          </cell>
        </row>
        <row r="341">
          <cell r="AG341" t="str">
            <v>WB2896</v>
          </cell>
        </row>
        <row r="342">
          <cell r="AG342" t="str">
            <v>WB2735</v>
          </cell>
        </row>
        <row r="343">
          <cell r="AG343" t="str">
            <v>WB2743</v>
          </cell>
        </row>
        <row r="344">
          <cell r="AG344" t="str">
            <v>WB2798</v>
          </cell>
        </row>
        <row r="345">
          <cell r="AG345" t="str">
            <v>BH3031</v>
          </cell>
        </row>
        <row r="346">
          <cell r="AG346" t="str">
            <v>BH3632</v>
          </cell>
        </row>
        <row r="347">
          <cell r="AG347" t="str">
            <v>BH3633</v>
          </cell>
        </row>
        <row r="348">
          <cell r="AG348" t="str">
            <v>BH3650</v>
          </cell>
        </row>
        <row r="349">
          <cell r="AG349" t="str">
            <v>BH3832</v>
          </cell>
        </row>
        <row r="350">
          <cell r="AG350" t="str">
            <v>BH2876</v>
          </cell>
        </row>
        <row r="351">
          <cell r="AG351" t="str">
            <v>BH3474</v>
          </cell>
        </row>
        <row r="352">
          <cell r="AG352" t="str">
            <v>BR3257</v>
          </cell>
        </row>
        <row r="353">
          <cell r="AG353" t="str">
            <v>BH3433</v>
          </cell>
        </row>
        <row r="354">
          <cell r="AG354" t="str">
            <v>BH3827</v>
          </cell>
        </row>
        <row r="355">
          <cell r="AG355" t="str">
            <v>BH3654</v>
          </cell>
        </row>
        <row r="356">
          <cell r="AG356" t="str">
            <v>BH3680</v>
          </cell>
        </row>
        <row r="357">
          <cell r="AG357" t="str">
            <v>BH3649</v>
          </cell>
        </row>
        <row r="358">
          <cell r="AG358" t="str">
            <v>BH3577</v>
          </cell>
        </row>
        <row r="359">
          <cell r="AG359" t="str">
            <v>BH3582</v>
          </cell>
        </row>
        <row r="360">
          <cell r="AG360" t="str">
            <v>BH3648</v>
          </cell>
        </row>
        <row r="361">
          <cell r="AG361" t="str">
            <v>BH3655</v>
          </cell>
        </row>
        <row r="362">
          <cell r="AG362" t="str">
            <v>BH3857</v>
          </cell>
        </row>
        <row r="363">
          <cell r="AG363" t="str">
            <v>BH3858</v>
          </cell>
        </row>
        <row r="364">
          <cell r="AG364" t="str">
            <v>BH3829</v>
          </cell>
        </row>
        <row r="365">
          <cell r="AG365" t="str">
            <v>BH3830</v>
          </cell>
        </row>
        <row r="366">
          <cell r="AG366" t="str">
            <v>BH3280</v>
          </cell>
        </row>
        <row r="367">
          <cell r="AG367" t="str">
            <v>BH3833</v>
          </cell>
        </row>
        <row r="368">
          <cell r="AG368" t="str">
            <v>BH3240</v>
          </cell>
        </row>
        <row r="369">
          <cell r="AG369" t="str">
            <v>BH3834</v>
          </cell>
        </row>
        <row r="370">
          <cell r="AG370" t="str">
            <v>BH3281</v>
          </cell>
        </row>
        <row r="371">
          <cell r="AG371" t="str">
            <v>BH3581</v>
          </cell>
        </row>
        <row r="372">
          <cell r="AG372" t="str">
            <v>BH3653</v>
          </cell>
        </row>
        <row r="373">
          <cell r="AG373" t="str">
            <v>BH3828</v>
          </cell>
        </row>
        <row r="374">
          <cell r="AG374" t="str">
            <v>BH3856</v>
          </cell>
        </row>
        <row r="375">
          <cell r="AG375" t="str">
            <v>BH3820</v>
          </cell>
        </row>
        <row r="376">
          <cell r="AG376" t="str">
            <v>BH3761</v>
          </cell>
        </row>
        <row r="377">
          <cell r="AG377" t="str">
            <v>BH3620</v>
          </cell>
        </row>
        <row r="378">
          <cell r="AG378" t="str">
            <v>BH3625</v>
          </cell>
        </row>
        <row r="379">
          <cell r="AG379" t="str">
            <v>BH3757</v>
          </cell>
        </row>
        <row r="380">
          <cell r="AG380" t="str">
            <v>BH3759</v>
          </cell>
        </row>
        <row r="381">
          <cell r="AG381" t="str">
            <v>BH3758</v>
          </cell>
        </row>
        <row r="382">
          <cell r="AG382" t="str">
            <v>BH3760</v>
          </cell>
        </row>
        <row r="383">
          <cell r="AG383" t="str">
            <v>BH3763</v>
          </cell>
        </row>
        <row r="384">
          <cell r="AG384" t="str">
            <v>BH3762</v>
          </cell>
        </row>
        <row r="385">
          <cell r="AG385" t="str">
            <v>BH3764</v>
          </cell>
        </row>
        <row r="386">
          <cell r="AG386" t="str">
            <v>BH3789</v>
          </cell>
        </row>
        <row r="387">
          <cell r="AG387" t="str">
            <v>BH3769</v>
          </cell>
        </row>
        <row r="388">
          <cell r="AG388" t="str">
            <v>BH3770</v>
          </cell>
        </row>
        <row r="389">
          <cell r="AG389" t="str">
            <v>BH3736</v>
          </cell>
        </row>
        <row r="390">
          <cell r="AG390" t="str">
            <v>BH3785</v>
          </cell>
        </row>
        <row r="391">
          <cell r="AG391" t="str">
            <v>BH3786</v>
          </cell>
        </row>
        <row r="392">
          <cell r="AG392" t="str">
            <v>BH3765</v>
          </cell>
        </row>
        <row r="393">
          <cell r="AG393" t="str">
            <v>BH3790</v>
          </cell>
        </row>
        <row r="394">
          <cell r="AG394" t="str">
            <v>BH3818</v>
          </cell>
        </row>
        <row r="395">
          <cell r="AG395" t="str">
            <v>BH3819</v>
          </cell>
        </row>
        <row r="396">
          <cell r="AG396" t="str">
            <v>BH3768</v>
          </cell>
        </row>
        <row r="397">
          <cell r="AG397" t="str">
            <v>BH3787</v>
          </cell>
        </row>
        <row r="398">
          <cell r="AG398" t="str">
            <v>BH3788</v>
          </cell>
        </row>
        <row r="399">
          <cell r="AG399" t="str">
            <v>BH3766</v>
          </cell>
        </row>
        <row r="400">
          <cell r="AG400" t="str">
            <v>BH3767</v>
          </cell>
        </row>
        <row r="401">
          <cell r="AG401" t="str">
            <v>BH3781</v>
          </cell>
        </row>
        <row r="402">
          <cell r="AG402" t="str">
            <v>BH3791</v>
          </cell>
        </row>
        <row r="403">
          <cell r="AG403" t="str">
            <v>BH3783</v>
          </cell>
        </row>
        <row r="404">
          <cell r="AG404" t="str">
            <v>BH3782</v>
          </cell>
        </row>
        <row r="405">
          <cell r="AG405" t="str">
            <v>BH3784</v>
          </cell>
        </row>
        <row r="406">
          <cell r="AG406" t="str">
            <v>BH3792</v>
          </cell>
        </row>
        <row r="407">
          <cell r="AG407" t="str">
            <v>BH2885</v>
          </cell>
        </row>
        <row r="408">
          <cell r="AG408" t="str">
            <v>BH3579</v>
          </cell>
        </row>
        <row r="409">
          <cell r="AG409" t="str">
            <v>BH2869</v>
          </cell>
        </row>
        <row r="410">
          <cell r="AG410" t="str">
            <v>BH3035</v>
          </cell>
        </row>
        <row r="411">
          <cell r="AG411" t="str">
            <v>BH3560</v>
          </cell>
        </row>
        <row r="412">
          <cell r="AG412" t="str">
            <v>BH2986</v>
          </cell>
        </row>
        <row r="413">
          <cell r="AG413" t="str">
            <v>BH3574</v>
          </cell>
        </row>
        <row r="414">
          <cell r="AG414" t="str">
            <v>BH3576</v>
          </cell>
        </row>
        <row r="415">
          <cell r="AG415" t="str">
            <v>BH2748</v>
          </cell>
        </row>
        <row r="416">
          <cell r="AG416" t="str">
            <v>BH2983</v>
          </cell>
        </row>
        <row r="417">
          <cell r="AG417" t="str">
            <v>BH3036</v>
          </cell>
        </row>
        <row r="418">
          <cell r="AG418" t="str">
            <v>BH3567</v>
          </cell>
        </row>
        <row r="419">
          <cell r="AG419" t="str">
            <v>BH3566</v>
          </cell>
        </row>
        <row r="420">
          <cell r="AG420" t="str">
            <v>BH2904</v>
          </cell>
        </row>
        <row r="421">
          <cell r="AG421" t="str">
            <v>BH2931</v>
          </cell>
        </row>
        <row r="422">
          <cell r="AG422" t="str">
            <v>BH2932</v>
          </cell>
        </row>
        <row r="423">
          <cell r="AG423" t="str">
            <v>BH2933</v>
          </cell>
        </row>
        <row r="424">
          <cell r="AG424" t="str">
            <v>BH3555</v>
          </cell>
        </row>
        <row r="425">
          <cell r="AG425" t="str">
            <v>BH3657</v>
          </cell>
        </row>
        <row r="426">
          <cell r="AG426" t="str">
            <v>BH3616</v>
          </cell>
        </row>
        <row r="427">
          <cell r="AG427" t="str">
            <v>BH3617</v>
          </cell>
        </row>
        <row r="428">
          <cell r="AG428" t="str">
            <v>BH3656</v>
          </cell>
        </row>
        <row r="429">
          <cell r="AG429" t="str">
            <v>BH3646</v>
          </cell>
        </row>
        <row r="430">
          <cell r="AG430" t="str">
            <v>BH3647</v>
          </cell>
        </row>
        <row r="431">
          <cell r="AG431" t="str">
            <v>BH3619</v>
          </cell>
        </row>
        <row r="432">
          <cell r="AG432" t="str">
            <v>BH3627</v>
          </cell>
        </row>
        <row r="433">
          <cell r="AG433" t="str">
            <v>BH3629</v>
          </cell>
        </row>
        <row r="434">
          <cell r="AG434" t="str">
            <v>BH3565</v>
          </cell>
        </row>
        <row r="435">
          <cell r="AG435" t="str">
            <v>BH2683</v>
          </cell>
        </row>
        <row r="436">
          <cell r="AG436" t="str">
            <v>BH3098</v>
          </cell>
        </row>
        <row r="437">
          <cell r="AG437" t="str">
            <v>BH2716</v>
          </cell>
        </row>
        <row r="438">
          <cell r="AG438" t="str">
            <v>BH3568</v>
          </cell>
        </row>
        <row r="439">
          <cell r="AG439" t="str">
            <v>BH2828</v>
          </cell>
        </row>
        <row r="440">
          <cell r="AG440" t="str">
            <v>BH3235</v>
          </cell>
        </row>
        <row r="441">
          <cell r="AG441" t="str">
            <v>BH3236</v>
          </cell>
        </row>
        <row r="442">
          <cell r="AG442" t="str">
            <v>BH2817</v>
          </cell>
        </row>
        <row r="443">
          <cell r="AG443" t="str">
            <v>BH3553</v>
          </cell>
        </row>
        <row r="444">
          <cell r="AG444" t="str">
            <v>BH2684</v>
          </cell>
        </row>
        <row r="445">
          <cell r="AG445" t="str">
            <v>BH3570</v>
          </cell>
        </row>
        <row r="446">
          <cell r="AG446" t="str">
            <v>BH3572</v>
          </cell>
        </row>
        <row r="447">
          <cell r="AG447" t="str">
            <v>BH3202</v>
          </cell>
        </row>
        <row r="448">
          <cell r="AG448" t="str">
            <v>BH3063</v>
          </cell>
        </row>
        <row r="449">
          <cell r="AG449" t="str">
            <v>BH3564</v>
          </cell>
        </row>
        <row r="450">
          <cell r="AG450" t="str">
            <v>BH3585</v>
          </cell>
        </row>
        <row r="451">
          <cell r="AG451" t="str">
            <v>BH3095</v>
          </cell>
        </row>
        <row r="452">
          <cell r="AG452" t="str">
            <v>BH2749</v>
          </cell>
        </row>
        <row r="453">
          <cell r="AG453" t="str">
            <v>BH3350</v>
          </cell>
        </row>
        <row r="454">
          <cell r="AG454" t="str">
            <v>BH2827</v>
          </cell>
        </row>
        <row r="455">
          <cell r="AG455" t="str">
            <v>BH3735</v>
          </cell>
        </row>
        <row r="456">
          <cell r="AG456" t="str">
            <v>BH3661</v>
          </cell>
        </row>
        <row r="457">
          <cell r="AG457" t="str">
            <v>BH3636</v>
          </cell>
        </row>
        <row r="458">
          <cell r="AG458" t="str">
            <v>BH3561</v>
          </cell>
        </row>
        <row r="459">
          <cell r="AG459" t="str">
            <v>BH3562</v>
          </cell>
        </row>
        <row r="460">
          <cell r="AG460" t="str">
            <v>BH3434</v>
          </cell>
        </row>
        <row r="461">
          <cell r="AG461" t="str">
            <v>BH3556</v>
          </cell>
        </row>
        <row r="462">
          <cell r="AG462" t="str">
            <v>BH3050</v>
          </cell>
        </row>
        <row r="463">
          <cell r="AG463" t="str">
            <v>BH3383</v>
          </cell>
        </row>
        <row r="464">
          <cell r="AG464" t="str">
            <v>BH3286</v>
          </cell>
        </row>
        <row r="465">
          <cell r="AG465" t="str">
            <v>BH3349</v>
          </cell>
        </row>
        <row r="466">
          <cell r="AG466" t="str">
            <v>BH2985</v>
          </cell>
        </row>
        <row r="467">
          <cell r="AG467" t="str">
            <v>BH2906</v>
          </cell>
        </row>
        <row r="468">
          <cell r="AG468" t="str">
            <v>BH2925</v>
          </cell>
        </row>
        <row r="469">
          <cell r="AG469" t="str">
            <v>BH3659</v>
          </cell>
        </row>
        <row r="470">
          <cell r="AG470" t="str">
            <v>BH3660</v>
          </cell>
        </row>
        <row r="471">
          <cell r="AG471" t="str">
            <v>BH3023</v>
          </cell>
        </row>
        <row r="472">
          <cell r="AG472" t="str">
            <v>BH2907</v>
          </cell>
        </row>
        <row r="473">
          <cell r="AG473" t="str">
            <v>BH3118</v>
          </cell>
        </row>
        <row r="474">
          <cell r="AG474" t="str">
            <v>BH2926</v>
          </cell>
        </row>
        <row r="475">
          <cell r="AG475" t="str">
            <v>BH3237</v>
          </cell>
        </row>
        <row r="476">
          <cell r="AG476" t="str">
            <v>BH3638</v>
          </cell>
        </row>
        <row r="477">
          <cell r="AG477" t="str">
            <v>BH3637</v>
          </cell>
        </row>
        <row r="478">
          <cell r="AG478" t="str">
            <v>BH3499</v>
          </cell>
        </row>
        <row r="479">
          <cell r="AG479" t="str">
            <v>BH3498</v>
          </cell>
        </row>
        <row r="480">
          <cell r="AG480" t="str">
            <v>BH3497</v>
          </cell>
        </row>
        <row r="481">
          <cell r="AG481" t="str">
            <v>BH3580</v>
          </cell>
        </row>
        <row r="482">
          <cell r="AG482" t="str">
            <v>BH3571</v>
          </cell>
        </row>
        <row r="483">
          <cell r="AG483" t="str">
            <v>BH3662</v>
          </cell>
        </row>
        <row r="484">
          <cell r="AG484" t="str">
            <v>BH3663</v>
          </cell>
        </row>
        <row r="485">
          <cell r="AG485" t="str">
            <v>BH3855</v>
          </cell>
        </row>
        <row r="486">
          <cell r="AG486" t="str">
            <v>BH3854</v>
          </cell>
        </row>
        <row r="487">
          <cell r="AG487" t="str">
            <v>BH3831</v>
          </cell>
        </row>
        <row r="488">
          <cell r="AG488" t="str">
            <v>BH3681</v>
          </cell>
        </row>
        <row r="489">
          <cell r="AG489" t="str">
            <v>BH3046</v>
          </cell>
        </row>
        <row r="490">
          <cell r="AG490" t="str">
            <v>BH3022</v>
          </cell>
        </row>
        <row r="491">
          <cell r="AG491" t="str">
            <v>BH3037</v>
          </cell>
        </row>
        <row r="492">
          <cell r="AG492" t="str">
            <v>BH3473</v>
          </cell>
        </row>
        <row r="493">
          <cell r="AG493" t="str">
            <v>BH3738</v>
          </cell>
        </row>
        <row r="494">
          <cell r="AG494" t="str">
            <v>BH3739</v>
          </cell>
        </row>
        <row r="495">
          <cell r="AG495" t="str">
            <v>BH3573</v>
          </cell>
        </row>
        <row r="496">
          <cell r="AG496" t="str">
            <v>BH3420</v>
          </cell>
        </row>
        <row r="497">
          <cell r="AG497" t="str">
            <v>BH3421</v>
          </cell>
        </row>
        <row r="498">
          <cell r="AG498" t="str">
            <v>BH3423</v>
          </cell>
        </row>
        <row r="499">
          <cell r="AG499" t="str">
            <v>BH3419</v>
          </cell>
        </row>
        <row r="500">
          <cell r="AG500" t="str">
            <v>BH3682</v>
          </cell>
        </row>
        <row r="501">
          <cell r="AG501" t="str">
            <v>BH3734</v>
          </cell>
        </row>
        <row r="502">
          <cell r="AG502" t="str">
            <v>BH3631</v>
          </cell>
        </row>
        <row r="503">
          <cell r="AG503" t="str">
            <v>BH3628</v>
          </cell>
        </row>
        <row r="504">
          <cell r="AG504" t="str">
            <v>BH3623</v>
          </cell>
        </row>
        <row r="505">
          <cell r="AG505" t="str">
            <v>BH3624</v>
          </cell>
        </row>
        <row r="506">
          <cell r="AG506" t="str">
            <v>BH3634</v>
          </cell>
        </row>
        <row r="507">
          <cell r="AG507" t="str">
            <v>BH3621</v>
          </cell>
        </row>
        <row r="508">
          <cell r="AG508" t="str">
            <v>BH3500</v>
          </cell>
        </row>
        <row r="509">
          <cell r="AG509" t="str">
            <v>BH3284</v>
          </cell>
        </row>
        <row r="510">
          <cell r="AG510" t="str">
            <v>BH3283</v>
          </cell>
        </row>
        <row r="511">
          <cell r="AG511" t="str">
            <v>BH3285</v>
          </cell>
        </row>
        <row r="512">
          <cell r="AG512" t="str">
            <v>BH3432</v>
          </cell>
        </row>
        <row r="513">
          <cell r="AG513" t="str">
            <v>BH3552</v>
          </cell>
        </row>
        <row r="514">
          <cell r="AG514" t="str">
            <v>BH3618</v>
          </cell>
        </row>
        <row r="515">
          <cell r="AG515" t="str">
            <v>BH3626</v>
          </cell>
        </row>
        <row r="516">
          <cell r="AG516" t="str">
            <v>BH3495</v>
          </cell>
        </row>
        <row r="517">
          <cell r="AG517" t="str">
            <v>BH3496</v>
          </cell>
        </row>
        <row r="518">
          <cell r="AG518" t="str">
            <v>BH3494</v>
          </cell>
        </row>
        <row r="519">
          <cell r="AG519" t="str">
            <v>BH2930</v>
          </cell>
        </row>
        <row r="520">
          <cell r="AG520" t="str">
            <v>BH3264</v>
          </cell>
        </row>
        <row r="521">
          <cell r="AG521" t="str">
            <v>BH3584</v>
          </cell>
        </row>
        <row r="522">
          <cell r="AG522" t="str">
            <v>BH3563</v>
          </cell>
        </row>
        <row r="523">
          <cell r="AG523" t="str">
            <v>BH3472</v>
          </cell>
        </row>
        <row r="524">
          <cell r="AG524" t="str">
            <v>BH3125</v>
          </cell>
        </row>
        <row r="525">
          <cell r="AG525" t="str">
            <v>BH2984</v>
          </cell>
        </row>
        <row r="526">
          <cell r="AG526" t="str">
            <v>BH3645</v>
          </cell>
        </row>
        <row r="527">
          <cell r="AG527" t="str">
            <v>BH3554</v>
          </cell>
        </row>
        <row r="528">
          <cell r="AG528" t="str">
            <v>BH3630</v>
          </cell>
        </row>
        <row r="529">
          <cell r="AG529" t="str">
            <v>BH3583</v>
          </cell>
        </row>
        <row r="530">
          <cell r="AG530" t="str">
            <v>BH3034</v>
          </cell>
        </row>
        <row r="531">
          <cell r="AG531" t="str">
            <v>BH3575</v>
          </cell>
        </row>
        <row r="532">
          <cell r="AG532" t="str">
            <v>BH3024</v>
          </cell>
        </row>
        <row r="533">
          <cell r="AG533" t="str">
            <v>BH3084</v>
          </cell>
        </row>
        <row r="534">
          <cell r="AG534" t="str">
            <v>BH3679</v>
          </cell>
        </row>
        <row r="535">
          <cell r="AG535" t="str">
            <v>BH3737</v>
          </cell>
        </row>
        <row r="536">
          <cell r="AG536" t="str">
            <v>BH3658</v>
          </cell>
        </row>
        <row r="537">
          <cell r="AG537" t="str">
            <v>BH3644</v>
          </cell>
        </row>
        <row r="538">
          <cell r="AG538" t="str">
            <v>BH2685</v>
          </cell>
        </row>
        <row r="539">
          <cell r="AG539" t="str">
            <v>BH3578</v>
          </cell>
        </row>
        <row r="540">
          <cell r="AG540" t="str">
            <v>BH3282</v>
          </cell>
        </row>
        <row r="541">
          <cell r="AG541" t="str">
            <v>BH3030</v>
          </cell>
        </row>
        <row r="542">
          <cell r="AG542" t="str">
            <v>BH2886</v>
          </cell>
        </row>
        <row r="543">
          <cell r="AG543" t="str">
            <v>BH3635</v>
          </cell>
        </row>
        <row r="544">
          <cell r="AG544" t="str">
            <v>BH3569</v>
          </cell>
        </row>
        <row r="545">
          <cell r="AG545" t="str">
            <v>BH3622</v>
          </cell>
        </row>
        <row r="546">
          <cell r="AG546" t="str">
            <v>BH3085</v>
          </cell>
        </row>
        <row r="547">
          <cell r="AG547" t="str">
            <v>BH3431</v>
          </cell>
        </row>
        <row r="548">
          <cell r="AG548" t="str">
            <v>BH3422</v>
          </cell>
        </row>
        <row r="549">
          <cell r="AG549" t="str">
            <v>GR2940</v>
          </cell>
        </row>
        <row r="550">
          <cell r="AG550" t="str">
            <v>GRGL1769</v>
          </cell>
        </row>
        <row r="551">
          <cell r="AG551" t="str">
            <v>GR3251</v>
          </cell>
        </row>
        <row r="552">
          <cell r="AG552" t="str">
            <v>GR3250</v>
          </cell>
        </row>
        <row r="553">
          <cell r="AG553" t="str">
            <v>GRGL1347</v>
          </cell>
        </row>
        <row r="554">
          <cell r="AG554" t="str">
            <v>GRGL2118</v>
          </cell>
        </row>
        <row r="555">
          <cell r="AG555" t="str">
            <v>GRGL2184</v>
          </cell>
        </row>
        <row r="556">
          <cell r="AG556" t="str">
            <v>GR1767</v>
          </cell>
        </row>
        <row r="557">
          <cell r="AG557" t="str">
            <v>GRGL2060</v>
          </cell>
        </row>
        <row r="558">
          <cell r="AG558" t="str">
            <v>GR3206</v>
          </cell>
        </row>
        <row r="559">
          <cell r="AG559" t="str">
            <v>GR3208</v>
          </cell>
        </row>
        <row r="560">
          <cell r="AG560" t="str">
            <v>GR3642</v>
          </cell>
        </row>
        <row r="561">
          <cell r="AG561" t="str">
            <v>GR3211</v>
          </cell>
        </row>
        <row r="562">
          <cell r="AG562" t="str">
            <v>GR2980</v>
          </cell>
        </row>
        <row r="563">
          <cell r="AG563" t="str">
            <v>GR3205</v>
          </cell>
        </row>
        <row r="564">
          <cell r="AG564" t="str">
            <v>GR3025</v>
          </cell>
        </row>
        <row r="565">
          <cell r="AG565" t="str">
            <v>GR2945</v>
          </cell>
        </row>
        <row r="566">
          <cell r="AG566" t="str">
            <v>GR3199</v>
          </cell>
        </row>
        <row r="567">
          <cell r="AG567" t="str">
            <v>GR3604</v>
          </cell>
        </row>
        <row r="568">
          <cell r="AG568" t="str">
            <v>GR3675</v>
          </cell>
        </row>
        <row r="569">
          <cell r="AG569" t="str">
            <v>GR3261</v>
          </cell>
        </row>
        <row r="570">
          <cell r="AG570" t="str">
            <v>GR2824</v>
          </cell>
        </row>
        <row r="571">
          <cell r="AG571" t="str">
            <v>GR3065</v>
          </cell>
        </row>
        <row r="572">
          <cell r="AG572" t="str">
            <v>GR3533</v>
          </cell>
        </row>
        <row r="573">
          <cell r="AG573" t="str">
            <v>GR3092</v>
          </cell>
        </row>
        <row r="574">
          <cell r="AG574" t="str">
            <v>GR3262</v>
          </cell>
        </row>
        <row r="575">
          <cell r="AG575" t="str">
            <v>GR3061</v>
          </cell>
        </row>
        <row r="576">
          <cell r="AG576" t="str">
            <v>GR2667</v>
          </cell>
        </row>
        <row r="577">
          <cell r="AG577" t="str">
            <v>GRGL2121</v>
          </cell>
        </row>
        <row r="578">
          <cell r="AG578" t="str">
            <v>GR2893</v>
          </cell>
        </row>
        <row r="579">
          <cell r="AG579" t="str">
            <v>GRGL1765</v>
          </cell>
        </row>
        <row r="580">
          <cell r="AG580" t="str">
            <v>GR2898</v>
          </cell>
        </row>
        <row r="581">
          <cell r="AG581" t="str">
            <v>GR3091</v>
          </cell>
        </row>
        <row r="582">
          <cell r="AG582" t="str">
            <v>GRGL2059</v>
          </cell>
        </row>
        <row r="583">
          <cell r="AG583" t="str">
            <v>GRGL1486</v>
          </cell>
        </row>
        <row r="584">
          <cell r="AG584" t="str">
            <v>GR2837</v>
          </cell>
        </row>
        <row r="585">
          <cell r="AG585" t="str">
            <v>GRGL1768</v>
          </cell>
        </row>
        <row r="586">
          <cell r="AG586" t="str">
            <v>GR2973</v>
          </cell>
        </row>
        <row r="587">
          <cell r="AG587" t="str">
            <v>GR1764</v>
          </cell>
        </row>
        <row r="588">
          <cell r="AG588" t="str">
            <v>GR3260</v>
          </cell>
        </row>
        <row r="589">
          <cell r="AG589" t="str">
            <v>GR3083</v>
          </cell>
        </row>
        <row r="590">
          <cell r="AG590" t="str">
            <v>GR2671</v>
          </cell>
        </row>
        <row r="591">
          <cell r="AG591" t="str">
            <v>GR2978</v>
          </cell>
        </row>
        <row r="592">
          <cell r="AG592" t="str">
            <v>GR2981</v>
          </cell>
        </row>
        <row r="593">
          <cell r="AG593" t="str">
            <v>GR2979</v>
          </cell>
        </row>
        <row r="594">
          <cell r="AG594" t="str">
            <v>GR3204</v>
          </cell>
        </row>
        <row r="595">
          <cell r="AG595" t="str">
            <v>GR2942</v>
          </cell>
        </row>
        <row r="596">
          <cell r="AG596" t="str">
            <v>GR2971</v>
          </cell>
        </row>
        <row r="597">
          <cell r="AG597" t="str">
            <v>GRGL2122</v>
          </cell>
        </row>
        <row r="598">
          <cell r="AG598" t="str">
            <v>GR2836</v>
          </cell>
        </row>
        <row r="599">
          <cell r="AG599" t="str">
            <v>GR2943</v>
          </cell>
        </row>
        <row r="600">
          <cell r="AG600" t="str">
            <v>GR3207</v>
          </cell>
        </row>
        <row r="601">
          <cell r="AG601" t="str">
            <v>GR2731</v>
          </cell>
        </row>
        <row r="602">
          <cell r="AG602" t="str">
            <v>GR2730</v>
          </cell>
        </row>
        <row r="603">
          <cell r="AG603" t="str">
            <v>GR3209</v>
          </cell>
        </row>
        <row r="604">
          <cell r="AG604" t="str">
            <v>GRGL1659</v>
          </cell>
        </row>
        <row r="605">
          <cell r="AG605" t="str">
            <v>GRGL1482</v>
          </cell>
        </row>
        <row r="606">
          <cell r="AG606" t="str">
            <v>GRGL2119</v>
          </cell>
        </row>
        <row r="607">
          <cell r="AG607" t="str">
            <v>GRGL1557</v>
          </cell>
        </row>
        <row r="608">
          <cell r="AG608" t="str">
            <v>HR3212</v>
          </cell>
        </row>
        <row r="609">
          <cell r="AG609" t="str">
            <v>HR3540</v>
          </cell>
        </row>
        <row r="610">
          <cell r="AG610" t="str">
            <v>HR3117</v>
          </cell>
        </row>
        <row r="611">
          <cell r="AG611" t="str">
            <v>HR3389</v>
          </cell>
        </row>
        <row r="612">
          <cell r="AG612" t="str">
            <v>HR3244</v>
          </cell>
        </row>
        <row r="613">
          <cell r="AG613" t="str">
            <v>HR3121</v>
          </cell>
        </row>
        <row r="614">
          <cell r="AG614" t="str">
            <v>HR3213</v>
          </cell>
        </row>
        <row r="615">
          <cell r="AG615" t="str">
            <v>HR3210</v>
          </cell>
        </row>
        <row r="616">
          <cell r="AG616" t="str">
            <v>HR3241</v>
          </cell>
        </row>
        <row r="617">
          <cell r="AG617" t="str">
            <v>HR3242</v>
          </cell>
        </row>
        <row r="618">
          <cell r="AG618" t="str">
            <v>HR3541</v>
          </cell>
        </row>
        <row r="619">
          <cell r="AG619" t="str">
            <v>HR3501</v>
          </cell>
        </row>
        <row r="620">
          <cell r="AG620" t="str">
            <v>HR3094</v>
          </cell>
        </row>
        <row r="621">
          <cell r="AG621" t="str">
            <v>HR3243</v>
          </cell>
        </row>
        <row r="622">
          <cell r="AG622" t="str">
            <v>HR3612</v>
          </cell>
        </row>
        <row r="623">
          <cell r="AG623" t="str">
            <v>HP3611</v>
          </cell>
        </row>
        <row r="624">
          <cell r="AG624" t="str">
            <v>MP3069</v>
          </cell>
        </row>
        <row r="625">
          <cell r="AG625" t="str">
            <v>MPGL1226</v>
          </cell>
        </row>
        <row r="626">
          <cell r="AG626" t="str">
            <v>MP2901</v>
          </cell>
        </row>
        <row r="627">
          <cell r="AG627" t="str">
            <v>MPGL0761</v>
          </cell>
        </row>
        <row r="628">
          <cell r="AG628" t="str">
            <v>MP2842</v>
          </cell>
        </row>
        <row r="629">
          <cell r="AG629" t="str">
            <v>MPGL0844</v>
          </cell>
        </row>
        <row r="630">
          <cell r="AG630" t="str">
            <v>MPGL0807</v>
          </cell>
        </row>
        <row r="631">
          <cell r="AG631" t="str">
            <v>MPGL0843</v>
          </cell>
        </row>
        <row r="632">
          <cell r="AG632" t="str">
            <v>MP2849</v>
          </cell>
        </row>
        <row r="633">
          <cell r="AG633" t="str">
            <v>MPGL0626</v>
          </cell>
        </row>
        <row r="634">
          <cell r="AG634" t="str">
            <v>MPGL0712</v>
          </cell>
        </row>
        <row r="635">
          <cell r="AG635" t="str">
            <v>MPGL0778</v>
          </cell>
        </row>
        <row r="636">
          <cell r="AG636" t="str">
            <v>MPGL1353</v>
          </cell>
        </row>
        <row r="637">
          <cell r="AG637" t="str">
            <v>MPGL0679</v>
          </cell>
        </row>
        <row r="638">
          <cell r="AG638" t="str">
            <v>MP1286</v>
          </cell>
        </row>
        <row r="639">
          <cell r="AG639" t="str">
            <v>MPGL1409</v>
          </cell>
        </row>
        <row r="640">
          <cell r="AG640" t="str">
            <v>MPGL2193</v>
          </cell>
        </row>
        <row r="641">
          <cell r="AG641" t="str">
            <v>MP2840</v>
          </cell>
        </row>
        <row r="642">
          <cell r="AG642" t="str">
            <v>MPGL2056</v>
          </cell>
        </row>
        <row r="643">
          <cell r="AG643" t="str">
            <v>MPGL1288</v>
          </cell>
        </row>
        <row r="644">
          <cell r="AG644" t="str">
            <v>MPGL0434</v>
          </cell>
        </row>
        <row r="645">
          <cell r="AG645" t="str">
            <v>MPGL0514</v>
          </cell>
        </row>
        <row r="646">
          <cell r="AG646" t="str">
            <v>MP0540</v>
          </cell>
        </row>
        <row r="647">
          <cell r="AG647" t="str">
            <v>MPGL0405</v>
          </cell>
        </row>
        <row r="648">
          <cell r="AG648" t="str">
            <v>MPGL1916</v>
          </cell>
        </row>
        <row r="649">
          <cell r="AG649" t="str">
            <v>MPGL0869</v>
          </cell>
        </row>
        <row r="650">
          <cell r="AG650" t="str">
            <v>MPGL2070</v>
          </cell>
        </row>
        <row r="651">
          <cell r="AG651" t="str">
            <v>MPGL2071</v>
          </cell>
        </row>
        <row r="652">
          <cell r="AG652" t="str">
            <v>MPGL0820</v>
          </cell>
        </row>
        <row r="653">
          <cell r="AG653" t="str">
            <v>MPGL1762</v>
          </cell>
        </row>
        <row r="654">
          <cell r="AG654" t="str">
            <v>MP2848</v>
          </cell>
        </row>
        <row r="655">
          <cell r="AG655" t="str">
            <v>MPGL0576</v>
          </cell>
        </row>
        <row r="656">
          <cell r="AG656" t="str">
            <v>MPGL1295</v>
          </cell>
        </row>
        <row r="657">
          <cell r="AG657" t="str">
            <v>MPGL0441</v>
          </cell>
        </row>
        <row r="658">
          <cell r="AG658" t="str">
            <v>MP3751</v>
          </cell>
        </row>
        <row r="659">
          <cell r="AG659" t="str">
            <v>MPGL0934</v>
          </cell>
        </row>
        <row r="660">
          <cell r="AG660" t="str">
            <v>MP3348</v>
          </cell>
        </row>
        <row r="661">
          <cell r="AG661" t="str">
            <v>MPGL1914</v>
          </cell>
        </row>
        <row r="662">
          <cell r="AG662" t="str">
            <v>UP3752</v>
          </cell>
        </row>
        <row r="663">
          <cell r="AG663" t="str">
            <v>MPGL0933</v>
          </cell>
        </row>
        <row r="664">
          <cell r="AG664" t="str">
            <v>MP2719</v>
          </cell>
        </row>
        <row r="665">
          <cell r="AG665" t="str">
            <v>MPGL0932</v>
          </cell>
        </row>
        <row r="666">
          <cell r="AG666" t="str">
            <v>MP2050</v>
          </cell>
        </row>
        <row r="667">
          <cell r="AG667" t="str">
            <v>MP3803</v>
          </cell>
        </row>
        <row r="668">
          <cell r="AG668" t="str">
            <v>MPGL1410</v>
          </cell>
        </row>
        <row r="669">
          <cell r="AG669" t="str">
            <v>MP2987</v>
          </cell>
        </row>
        <row r="670">
          <cell r="AG670" t="str">
            <v>MPGL2049</v>
          </cell>
        </row>
        <row r="671">
          <cell r="AG671" t="str">
            <v>MP2830</v>
          </cell>
        </row>
        <row r="672">
          <cell r="AG672" t="str">
            <v>MPGL1287</v>
          </cell>
        </row>
        <row r="673">
          <cell r="AG673" t="str">
            <v>MP3203</v>
          </cell>
        </row>
        <row r="674">
          <cell r="AG674" t="str">
            <v>MP2902</v>
          </cell>
        </row>
        <row r="675">
          <cell r="AG675" t="str">
            <v>MPGL1428</v>
          </cell>
        </row>
        <row r="676">
          <cell r="AG676" t="str">
            <v>MPGL1351</v>
          </cell>
        </row>
        <row r="677">
          <cell r="AG677" t="str">
            <v>MP3072</v>
          </cell>
        </row>
        <row r="678">
          <cell r="AG678" t="str">
            <v>MPGL0408</v>
          </cell>
        </row>
        <row r="679">
          <cell r="AG679" t="str">
            <v>MP2695</v>
          </cell>
        </row>
        <row r="680">
          <cell r="AG680" t="str">
            <v>MPGL0875</v>
          </cell>
        </row>
        <row r="681">
          <cell r="AG681" t="str">
            <v>MP2912</v>
          </cell>
        </row>
        <row r="682">
          <cell r="AG682" t="str">
            <v>MPGL0404</v>
          </cell>
        </row>
        <row r="683">
          <cell r="AG683" t="str">
            <v>MPGL0629</v>
          </cell>
        </row>
        <row r="684">
          <cell r="AG684" t="str">
            <v>MPGL0395</v>
          </cell>
        </row>
        <row r="685">
          <cell r="AG685" t="str">
            <v>MPGL0487</v>
          </cell>
        </row>
        <row r="686">
          <cell r="AG686" t="str">
            <v>MPGL0536</v>
          </cell>
        </row>
        <row r="687">
          <cell r="AG687" t="str">
            <v>MP1207</v>
          </cell>
        </row>
        <row r="688">
          <cell r="AG688" t="str">
            <v>MPGL1297</v>
          </cell>
        </row>
        <row r="689">
          <cell r="AG689" t="str">
            <v>MPGL0872</v>
          </cell>
        </row>
        <row r="690">
          <cell r="AG690" t="str">
            <v>MPGL1296</v>
          </cell>
        </row>
        <row r="691">
          <cell r="AG691" t="str">
            <v>MP1905</v>
          </cell>
        </row>
        <row r="692">
          <cell r="AG692" t="str">
            <v>MPGL0809</v>
          </cell>
        </row>
        <row r="693">
          <cell r="AG693" t="str">
            <v>MPGL1901</v>
          </cell>
        </row>
        <row r="694">
          <cell r="AG694" t="str">
            <v>MPGL0871</v>
          </cell>
        </row>
        <row r="695">
          <cell r="AG695" t="str">
            <v>MPGL0805</v>
          </cell>
        </row>
        <row r="696">
          <cell r="AG696" t="str">
            <v>MPGL0810</v>
          </cell>
        </row>
        <row r="697">
          <cell r="AG697" t="str">
            <v>MP3082</v>
          </cell>
        </row>
        <row r="698">
          <cell r="AG698" t="str">
            <v>MP2880</v>
          </cell>
        </row>
        <row r="699">
          <cell r="AG699" t="str">
            <v>MP2852</v>
          </cell>
        </row>
        <row r="700">
          <cell r="AG700" t="str">
            <v>MP2851</v>
          </cell>
        </row>
        <row r="701">
          <cell r="AG701" t="str">
            <v>MP2725</v>
          </cell>
        </row>
        <row r="702">
          <cell r="AG702" t="str">
            <v>MP3070</v>
          </cell>
        </row>
        <row r="703">
          <cell r="AG703" t="str">
            <v>MP3256</v>
          </cell>
        </row>
        <row r="704">
          <cell r="AG704" t="str">
            <v>MPGL0874</v>
          </cell>
        </row>
        <row r="705">
          <cell r="AG705" t="str">
            <v>MP2249</v>
          </cell>
        </row>
        <row r="706">
          <cell r="AG706" t="str">
            <v>MPGL0811</v>
          </cell>
        </row>
        <row r="707">
          <cell r="AG707" t="str">
            <v>MP3102</v>
          </cell>
        </row>
        <row r="708">
          <cell r="AG708" t="str">
            <v>MPGL0873</v>
          </cell>
        </row>
        <row r="709">
          <cell r="AG709" t="str">
            <v>MP2850</v>
          </cell>
        </row>
        <row r="710">
          <cell r="AG710" t="str">
            <v>MPGL0443</v>
          </cell>
        </row>
        <row r="711">
          <cell r="AG711" t="str">
            <v>MP2920</v>
          </cell>
        </row>
        <row r="712">
          <cell r="AG712" t="str">
            <v>MPGL0812</v>
          </cell>
        </row>
        <row r="713">
          <cell r="AG713" t="str">
            <v>MPGL0499</v>
          </cell>
        </row>
        <row r="714">
          <cell r="AG714" t="str">
            <v>MP0876</v>
          </cell>
        </row>
        <row r="715">
          <cell r="AG715" t="str">
            <v>MP2918</v>
          </cell>
        </row>
        <row r="716">
          <cell r="AG716" t="str">
            <v>MP2919</v>
          </cell>
        </row>
        <row r="717">
          <cell r="AG717" t="str">
            <v>MPGL1356</v>
          </cell>
        </row>
        <row r="718">
          <cell r="AG718" t="str">
            <v>MPGL0498</v>
          </cell>
        </row>
        <row r="719">
          <cell r="AG719" t="str">
            <v>MPGL1907</v>
          </cell>
        </row>
        <row r="720">
          <cell r="AG720" t="str">
            <v>MPGL0612</v>
          </cell>
        </row>
        <row r="721">
          <cell r="AG721" t="str">
            <v>MP2879</v>
          </cell>
        </row>
        <row r="722">
          <cell r="AG722" t="str">
            <v>MPGL1357</v>
          </cell>
        </row>
        <row r="723">
          <cell r="AG723" t="str">
            <v>MP2768</v>
          </cell>
        </row>
        <row r="724">
          <cell r="AG724" t="str">
            <v>MPGL1746</v>
          </cell>
        </row>
        <row r="725">
          <cell r="AG725" t="str">
            <v>MPGL0806</v>
          </cell>
        </row>
        <row r="726">
          <cell r="AG726" t="str">
            <v>MP2795</v>
          </cell>
        </row>
        <row r="727">
          <cell r="AG727" t="str">
            <v>MPGL1298</v>
          </cell>
        </row>
        <row r="728">
          <cell r="AG728" t="str">
            <v>MP3071</v>
          </cell>
        </row>
        <row r="729">
          <cell r="AG729" t="str">
            <v>MPGL0566</v>
          </cell>
        </row>
        <row r="730">
          <cell r="AG730" t="str">
            <v>MP2804</v>
          </cell>
        </row>
        <row r="731">
          <cell r="AG731" t="str">
            <v>MPGL1352</v>
          </cell>
        </row>
        <row r="732">
          <cell r="AG732" t="str">
            <v>MP2890</v>
          </cell>
        </row>
        <row r="733">
          <cell r="AG733" t="str">
            <v>MP3239</v>
          </cell>
        </row>
        <row r="734">
          <cell r="AG734" t="str">
            <v>MP2975</v>
          </cell>
        </row>
        <row r="735">
          <cell r="AG735" t="str">
            <v>MP2722</v>
          </cell>
        </row>
        <row r="736">
          <cell r="AG736" t="str">
            <v>MP2809</v>
          </cell>
        </row>
        <row r="737">
          <cell r="AG737" t="str">
            <v>MPGL0936</v>
          </cell>
        </row>
        <row r="738">
          <cell r="AG738" t="str">
            <v>MPGL2069</v>
          </cell>
        </row>
        <row r="739">
          <cell r="AG739" t="str">
            <v>MPGL0939</v>
          </cell>
        </row>
        <row r="740">
          <cell r="AG740" t="str">
            <v>MPGL1294</v>
          </cell>
        </row>
        <row r="741">
          <cell r="AG741" t="str">
            <v>MPGL2141</v>
          </cell>
        </row>
        <row r="742">
          <cell r="AG742" t="str">
            <v>MPGL1406</v>
          </cell>
        </row>
        <row r="743">
          <cell r="AG743" t="str">
            <v>MPGL2213</v>
          </cell>
        </row>
        <row r="744">
          <cell r="AG744" t="str">
            <v>MPGL0938</v>
          </cell>
        </row>
        <row r="745">
          <cell r="AG745" t="str">
            <v>MPGL2252</v>
          </cell>
        </row>
        <row r="746">
          <cell r="AG746" t="str">
            <v>MPGL2190</v>
          </cell>
        </row>
        <row r="747">
          <cell r="AG747" t="str">
            <v>MPGL0842</v>
          </cell>
        </row>
        <row r="748">
          <cell r="AG748" t="str">
            <v>MPGL0625</v>
          </cell>
        </row>
        <row r="749">
          <cell r="AG749" t="str">
            <v>MP2764</v>
          </cell>
        </row>
        <row r="750">
          <cell r="AG750" t="str">
            <v>MPGL2055</v>
          </cell>
        </row>
        <row r="751">
          <cell r="AG751" t="str">
            <v>MP3119</v>
          </cell>
        </row>
        <row r="752">
          <cell r="AG752" t="str">
            <v>MPGL0762</v>
          </cell>
        </row>
        <row r="753">
          <cell r="AG753" t="str">
            <v>MP3120</v>
          </cell>
        </row>
        <row r="754">
          <cell r="AG754" t="str">
            <v>MP2966</v>
          </cell>
        </row>
        <row r="755">
          <cell r="AG755" t="str">
            <v>MPGL0385</v>
          </cell>
        </row>
        <row r="756">
          <cell r="AG756" t="str">
            <v>MPGL0937</v>
          </cell>
        </row>
        <row r="757">
          <cell r="AG757" t="str">
            <v>MPGL0447</v>
          </cell>
        </row>
        <row r="758">
          <cell r="AG758" t="str">
            <v>MP3479</v>
          </cell>
        </row>
        <row r="759">
          <cell r="AG759" t="str">
            <v>MP2742</v>
          </cell>
        </row>
        <row r="760">
          <cell r="AG760" t="str">
            <v>MP2969</v>
          </cell>
        </row>
        <row r="761">
          <cell r="AG761" t="str">
            <v>MPGL1291</v>
          </cell>
        </row>
        <row r="762">
          <cell r="AG762" t="str">
            <v>MPGL2068</v>
          </cell>
        </row>
        <row r="763">
          <cell r="AG763" t="str">
            <v>MP2792</v>
          </cell>
        </row>
        <row r="764">
          <cell r="AG764" t="str">
            <v>MP2834</v>
          </cell>
        </row>
        <row r="765">
          <cell r="AG765" t="str">
            <v>MPGL0819</v>
          </cell>
        </row>
        <row r="766">
          <cell r="AG766" t="str">
            <v>MP2811</v>
          </cell>
        </row>
        <row r="767">
          <cell r="AG767" t="str">
            <v>MPGL2066</v>
          </cell>
        </row>
        <row r="768">
          <cell r="AG768" t="str">
            <v>MPGL2132</v>
          </cell>
        </row>
        <row r="769">
          <cell r="AG769" t="str">
            <v>MPGL0720</v>
          </cell>
        </row>
        <row r="770">
          <cell r="AG770" t="str">
            <v>MPGL2058</v>
          </cell>
        </row>
        <row r="771">
          <cell r="AG771" t="str">
            <v>MPGL0442</v>
          </cell>
        </row>
        <row r="772">
          <cell r="AG772" t="str">
            <v>MP2853</v>
          </cell>
        </row>
        <row r="773">
          <cell r="AG773" t="str">
            <v>MPGL1407</v>
          </cell>
        </row>
        <row r="774">
          <cell r="AG774" t="str">
            <v>MP2753</v>
          </cell>
        </row>
        <row r="775">
          <cell r="AG775" t="str">
            <v>MPGL0575</v>
          </cell>
        </row>
        <row r="776">
          <cell r="AG776" t="str">
            <v>MPGL0935</v>
          </cell>
        </row>
        <row r="777">
          <cell r="AG777" t="str">
            <v>MPGL2067</v>
          </cell>
        </row>
        <row r="778">
          <cell r="AG778" t="str">
            <v>MPGL2065</v>
          </cell>
        </row>
        <row r="779">
          <cell r="AG779" t="str">
            <v>MPGL0502</v>
          </cell>
        </row>
        <row r="780">
          <cell r="AG780" t="str">
            <v>MP2816</v>
          </cell>
        </row>
        <row r="781">
          <cell r="AG781" t="str">
            <v>MP2968</v>
          </cell>
        </row>
        <row r="782">
          <cell r="AG782" t="str">
            <v>MP2724</v>
          </cell>
        </row>
        <row r="783">
          <cell r="AG783" t="str">
            <v>MP2057</v>
          </cell>
        </row>
        <row r="784">
          <cell r="AG784" t="str">
            <v>PB3607</v>
          </cell>
        </row>
        <row r="785">
          <cell r="AG785" t="str">
            <v>PB3609</v>
          </cell>
        </row>
        <row r="786">
          <cell r="AG786" t="str">
            <v>PB3610</v>
          </cell>
        </row>
        <row r="787">
          <cell r="AG787" t="str">
            <v>PB3608</v>
          </cell>
        </row>
        <row r="788">
          <cell r="AG788" t="str">
            <v>RJ3075</v>
          </cell>
        </row>
        <row r="789">
          <cell r="AG789" t="str">
            <v>RJ3513</v>
          </cell>
        </row>
        <row r="790">
          <cell r="AG790" t="str">
            <v>RJ2794</v>
          </cell>
        </row>
        <row r="791">
          <cell r="AG791" t="str">
            <v>RJ3090</v>
          </cell>
        </row>
        <row r="792">
          <cell r="AG792" t="str">
            <v>RJ3514</v>
          </cell>
        </row>
        <row r="793">
          <cell r="AG793" t="str">
            <v>RJ3127</v>
          </cell>
        </row>
        <row r="794">
          <cell r="AG794" t="str">
            <v>RJ2826</v>
          </cell>
        </row>
        <row r="795">
          <cell r="AG795" t="str">
            <v>RJ3126</v>
          </cell>
        </row>
        <row r="796">
          <cell r="AG796" t="str">
            <v>RJ3067</v>
          </cell>
        </row>
        <row r="797">
          <cell r="AG797" t="str">
            <v>RJ2861</v>
          </cell>
        </row>
        <row r="798">
          <cell r="AG798" t="str">
            <v>RJ2835</v>
          </cell>
        </row>
        <row r="799">
          <cell r="AG799" t="str">
            <v>RJ3845</v>
          </cell>
        </row>
        <row r="800">
          <cell r="AG800" t="str">
            <v>RJ3846</v>
          </cell>
        </row>
        <row r="801">
          <cell r="AG801" t="str">
            <v>RJ2846</v>
          </cell>
        </row>
        <row r="802">
          <cell r="AG802" t="str">
            <v>RJ2961</v>
          </cell>
        </row>
        <row r="803">
          <cell r="AG803" t="str">
            <v>RJ2937</v>
          </cell>
        </row>
        <row r="804">
          <cell r="AG804" t="str">
            <v>RJ3196</v>
          </cell>
        </row>
        <row r="805">
          <cell r="AG805" t="str">
            <v>RJ3089</v>
          </cell>
        </row>
        <row r="806">
          <cell r="AG806" t="str">
            <v>RJ3643</v>
          </cell>
        </row>
        <row r="807">
          <cell r="AG807" t="str">
            <v>RJ3041</v>
          </cell>
        </row>
        <row r="808">
          <cell r="AG808" t="str">
            <v>RJ3603</v>
          </cell>
        </row>
        <row r="809">
          <cell r="AG809" t="str">
            <v>RJ3114</v>
          </cell>
        </row>
        <row r="810">
          <cell r="AG810" t="str">
            <v>RJ3115</v>
          </cell>
        </row>
        <row r="811">
          <cell r="AG811" t="str">
            <v>RJ2958</v>
          </cell>
        </row>
        <row r="812">
          <cell r="AG812" t="str">
            <v>RJ3198</v>
          </cell>
        </row>
        <row r="813">
          <cell r="AG813" t="str">
            <v>RJ3835</v>
          </cell>
        </row>
        <row r="814">
          <cell r="AG814" t="str">
            <v>RJ2935</v>
          </cell>
        </row>
        <row r="815">
          <cell r="AG815" t="str">
            <v>RJ3113</v>
          </cell>
        </row>
        <row r="816">
          <cell r="AG816" t="str">
            <v>RJ3197</v>
          </cell>
        </row>
        <row r="817">
          <cell r="AG817" t="str">
            <v>RJ3068</v>
          </cell>
        </row>
        <row r="818">
          <cell r="AG818" t="str">
            <v>RJ2962</v>
          </cell>
        </row>
        <row r="819">
          <cell r="AG819" t="str">
            <v>RJ3096</v>
          </cell>
        </row>
        <row r="820">
          <cell r="AG820" t="str">
            <v>RJ3195</v>
          </cell>
        </row>
        <row r="821">
          <cell r="AG821" t="str">
            <v>RJ3087</v>
          </cell>
        </row>
        <row r="822">
          <cell r="AG822" t="str">
            <v>RJ2982</v>
          </cell>
        </row>
        <row r="823">
          <cell r="AG823" t="str">
            <v>RJ2825</v>
          </cell>
        </row>
        <row r="824">
          <cell r="AG824" t="str">
            <v>RJ3676</v>
          </cell>
        </row>
        <row r="825">
          <cell r="AG825" t="str">
            <v>RJ3004</v>
          </cell>
        </row>
        <row r="826">
          <cell r="AG826" t="str">
            <v>RJ2863</v>
          </cell>
        </row>
        <row r="827">
          <cell r="AG827" t="str">
            <v>RJ3600</v>
          </cell>
        </row>
        <row r="828">
          <cell r="AG828" t="str">
            <v>RJ2922</v>
          </cell>
        </row>
        <row r="829">
          <cell r="AG829" t="str">
            <v>RJ3218</v>
          </cell>
        </row>
        <row r="830">
          <cell r="AG830" t="str">
            <v>RJ2995</v>
          </cell>
        </row>
        <row r="831">
          <cell r="AG831" t="str">
            <v>RJ3043</v>
          </cell>
        </row>
        <row r="832">
          <cell r="AG832" t="str">
            <v>RJ3040</v>
          </cell>
        </row>
        <row r="833">
          <cell r="AG833" t="str">
            <v>RJ3003</v>
          </cell>
        </row>
        <row r="834">
          <cell r="AG834" t="str">
            <v>RJ3200</v>
          </cell>
        </row>
        <row r="835">
          <cell r="AG835" t="str">
            <v>RJ3112</v>
          </cell>
        </row>
        <row r="836">
          <cell r="AG836" t="str">
            <v>RJ3081</v>
          </cell>
        </row>
        <row r="837">
          <cell r="AG837" t="str">
            <v>RJ2957</v>
          </cell>
        </row>
        <row r="838">
          <cell r="AG838" t="str">
            <v>RJ3460</v>
          </cell>
        </row>
        <row r="839">
          <cell r="AG839" t="str">
            <v>RJ2862</v>
          </cell>
        </row>
        <row r="840">
          <cell r="AG840" t="str">
            <v>RJ3048</v>
          </cell>
        </row>
        <row r="841">
          <cell r="AG841" t="str">
            <v>RJ3060</v>
          </cell>
        </row>
        <row r="842">
          <cell r="AG842" t="str">
            <v>RJ3546</v>
          </cell>
        </row>
        <row r="843">
          <cell r="AG843" t="str">
            <v>RJ3547</v>
          </cell>
        </row>
        <row r="844">
          <cell r="AG844" t="str">
            <v>RJ3550</v>
          </cell>
        </row>
        <row r="845">
          <cell r="AG845" t="str">
            <v>RJ3548</v>
          </cell>
        </row>
        <row r="846">
          <cell r="AG846" t="str">
            <v>RJ3601</v>
          </cell>
        </row>
        <row r="847">
          <cell r="AG847" t="str">
            <v>RJ3551</v>
          </cell>
        </row>
        <row r="848">
          <cell r="AG848" t="str">
            <v>RJ3475</v>
          </cell>
        </row>
        <row r="849">
          <cell r="AG849" t="str">
            <v>RJ3506</v>
          </cell>
        </row>
        <row r="850">
          <cell r="AG850" t="str">
            <v>RJ3476</v>
          </cell>
        </row>
        <row r="851">
          <cell r="AG851" t="str">
            <v>RJ3590</v>
          </cell>
        </row>
        <row r="852">
          <cell r="AG852" t="str">
            <v>RJ3503</v>
          </cell>
        </row>
        <row r="853">
          <cell r="AG853" t="str">
            <v>RJ3502</v>
          </cell>
        </row>
        <row r="854">
          <cell r="AG854" t="str">
            <v>RJ3589</v>
          </cell>
        </row>
        <row r="855">
          <cell r="AG855" t="str">
            <v>RJ3509</v>
          </cell>
        </row>
        <row r="856">
          <cell r="AG856" t="str">
            <v>RJ3510</v>
          </cell>
        </row>
        <row r="857">
          <cell r="AG857" t="str">
            <v>RJ3511</v>
          </cell>
        </row>
        <row r="858">
          <cell r="AG858" t="str">
            <v>RJ3049</v>
          </cell>
        </row>
        <row r="859">
          <cell r="AG859" t="str">
            <v>RJ3512</v>
          </cell>
        </row>
        <row r="860">
          <cell r="AG860" t="str">
            <v>RJ3599</v>
          </cell>
        </row>
        <row r="861">
          <cell r="AG861" t="str">
            <v>RJ3598</v>
          </cell>
        </row>
        <row r="862">
          <cell r="AG862" t="str">
            <v>RJ3587</v>
          </cell>
        </row>
        <row r="863">
          <cell r="AG863" t="str">
            <v>RJ2936</v>
          </cell>
        </row>
        <row r="864">
          <cell r="AG864" t="str">
            <v>RJ3012</v>
          </cell>
        </row>
        <row r="865">
          <cell r="AG865" t="str">
            <v>RJ3013</v>
          </cell>
        </row>
        <row r="866">
          <cell r="AG866" t="str">
            <v>RJ3549</v>
          </cell>
        </row>
        <row r="867">
          <cell r="AG867" t="str">
            <v>RJ3597</v>
          </cell>
        </row>
        <row r="868">
          <cell r="AG868" t="str">
            <v>RJ3595</v>
          </cell>
        </row>
        <row r="869">
          <cell r="AG869" t="str">
            <v>RJ3029</v>
          </cell>
        </row>
        <row r="870">
          <cell r="AG870" t="str">
            <v>RJ3594</v>
          </cell>
        </row>
        <row r="871">
          <cell r="AG871" t="str">
            <v>RJ3602</v>
          </cell>
        </row>
        <row r="872">
          <cell r="AG872" t="str">
            <v>RJ3596</v>
          </cell>
        </row>
        <row r="873">
          <cell r="AG873" t="str">
            <v>RJ3248</v>
          </cell>
        </row>
        <row r="874">
          <cell r="AG874" t="str">
            <v>RJ3247</v>
          </cell>
        </row>
        <row r="875">
          <cell r="AG875" t="str">
            <v>RJ3253</v>
          </cell>
        </row>
        <row r="876">
          <cell r="AG876" t="str">
            <v>RJ3252</v>
          </cell>
        </row>
        <row r="877">
          <cell r="AG877" t="str">
            <v>RJ3338</v>
          </cell>
        </row>
        <row r="878">
          <cell r="AG878" t="str">
            <v>RJ3339</v>
          </cell>
        </row>
        <row r="879">
          <cell r="AG879" t="str">
            <v>RJ3215</v>
          </cell>
        </row>
        <row r="880">
          <cell r="AG880" t="str">
            <v>RJ3455</v>
          </cell>
        </row>
        <row r="881">
          <cell r="AG881" t="str">
            <v>RJ3592</v>
          </cell>
        </row>
        <row r="882">
          <cell r="AG882" t="str">
            <v>RJ3214</v>
          </cell>
        </row>
        <row r="883">
          <cell r="AG883" t="str">
            <v>RJ3507</v>
          </cell>
        </row>
        <row r="884">
          <cell r="AG884" t="str">
            <v>RJ3459</v>
          </cell>
        </row>
        <row r="885">
          <cell r="AG885" t="str">
            <v>RJ3058</v>
          </cell>
        </row>
        <row r="886">
          <cell r="AG886" t="str">
            <v>RJ3216</v>
          </cell>
        </row>
        <row r="887">
          <cell r="AG887" t="str">
            <v>RJ3047</v>
          </cell>
        </row>
        <row r="888">
          <cell r="AG888" t="str">
            <v>RJ3591</v>
          </cell>
        </row>
        <row r="889">
          <cell r="AG889" t="str">
            <v>RJ3458</v>
          </cell>
        </row>
        <row r="890">
          <cell r="AG890" t="str">
            <v>RJ3505</v>
          </cell>
        </row>
        <row r="891">
          <cell r="AG891" t="str">
            <v>RJ3396</v>
          </cell>
        </row>
        <row r="892">
          <cell r="AG892" t="str">
            <v>RJ3397</v>
          </cell>
        </row>
        <row r="893">
          <cell r="AG893" t="str">
            <v>RJ3394</v>
          </cell>
        </row>
        <row r="894">
          <cell r="AG894" t="str">
            <v>RJ3217</v>
          </cell>
        </row>
        <row r="895">
          <cell r="AG895" t="str">
            <v>RJ3395</v>
          </cell>
        </row>
        <row r="896">
          <cell r="AG896" t="str">
            <v>RJ3504</v>
          </cell>
        </row>
        <row r="897">
          <cell r="AG897" t="str">
            <v>RJ3844</v>
          </cell>
        </row>
        <row r="898">
          <cell r="AG898" t="str">
            <v>RJ3457</v>
          </cell>
        </row>
        <row r="899">
          <cell r="AG899" t="str">
            <v>RJ3456</v>
          </cell>
        </row>
        <row r="900">
          <cell r="AG900" t="str">
            <v>RJ3340</v>
          </cell>
        </row>
        <row r="901">
          <cell r="AG901" t="str">
            <v>RJ3393</v>
          </cell>
        </row>
        <row r="902">
          <cell r="AG902" t="str">
            <v>RJ3588</v>
          </cell>
        </row>
        <row r="903">
          <cell r="AG903" t="str">
            <v>RJ3593</v>
          </cell>
        </row>
        <row r="904">
          <cell r="AG904" t="str">
            <v>RJ3254</v>
          </cell>
        </row>
        <row r="905">
          <cell r="AG905" t="str">
            <v>RJ3508</v>
          </cell>
        </row>
        <row r="906">
          <cell r="AG906" t="str">
            <v>RJ3689</v>
          </cell>
        </row>
        <row r="907">
          <cell r="AG907" t="str">
            <v>RJ3793</v>
          </cell>
        </row>
        <row r="908">
          <cell r="AG908" t="str">
            <v>RJ3690</v>
          </cell>
        </row>
        <row r="909">
          <cell r="AG909" t="str">
            <v>RJ3688</v>
          </cell>
        </row>
        <row r="910">
          <cell r="AG910" t="str">
            <v>RJ3686</v>
          </cell>
        </row>
        <row r="911">
          <cell r="AG911" t="str">
            <v>RJ3692</v>
          </cell>
        </row>
        <row r="912">
          <cell r="AG912" t="str">
            <v>RJ3691</v>
          </cell>
        </row>
        <row r="913">
          <cell r="AG913" t="str">
            <v>RJ3685</v>
          </cell>
        </row>
        <row r="914">
          <cell r="AG914" t="str">
            <v>RJ3687</v>
          </cell>
        </row>
        <row r="915">
          <cell r="AG915" t="str">
            <v>UP3347</v>
          </cell>
        </row>
        <row r="916">
          <cell r="AG916" t="str">
            <v>UP2693</v>
          </cell>
        </row>
        <row r="917">
          <cell r="AG917" t="str">
            <v>UP3073</v>
          </cell>
        </row>
        <row r="918">
          <cell r="AG918" t="str">
            <v>UP2692</v>
          </cell>
        </row>
        <row r="919">
          <cell r="AG919" t="str">
            <v>UP3351</v>
          </cell>
        </row>
        <row r="920">
          <cell r="AG920" t="str">
            <v>UP3270</v>
          </cell>
        </row>
        <row r="921">
          <cell r="AG921" t="str">
            <v>UP3542</v>
          </cell>
        </row>
        <row r="922">
          <cell r="AG922" t="str">
            <v>UP3614</v>
          </cell>
        </row>
        <row r="923">
          <cell r="AG923" t="str">
            <v>UP3357</v>
          </cell>
        </row>
        <row r="924">
          <cell r="AG924" t="str">
            <v>UP3232</v>
          </cell>
        </row>
        <row r="925">
          <cell r="AG925" t="str">
            <v>UP3367</v>
          </cell>
        </row>
        <row r="926">
          <cell r="AG926" t="str">
            <v>UP3355</v>
          </cell>
        </row>
        <row r="927">
          <cell r="AG927" t="str">
            <v>UP3273</v>
          </cell>
        </row>
        <row r="928">
          <cell r="AG928" t="str">
            <v>UP3123</v>
          </cell>
        </row>
        <row r="929">
          <cell r="AG929" t="str">
            <v>UP3365</v>
          </cell>
        </row>
        <row r="930">
          <cell r="AG930" t="str">
            <v>UP3368</v>
          </cell>
        </row>
        <row r="931">
          <cell r="AG931" t="str">
            <v>UP3615</v>
          </cell>
        </row>
        <row r="932">
          <cell r="AG932" t="str">
            <v>UP3558</v>
          </cell>
        </row>
        <row r="933">
          <cell r="AG933" t="str">
            <v>UP3276</v>
          </cell>
        </row>
        <row r="934">
          <cell r="AG934" t="str">
            <v>UP3557</v>
          </cell>
        </row>
        <row r="935">
          <cell r="AG935" t="str">
            <v>UP3259</v>
          </cell>
        </row>
        <row r="936">
          <cell r="AG936" t="str">
            <v>UP3277</v>
          </cell>
        </row>
        <row r="937">
          <cell r="AG937" t="str">
            <v>UP3278</v>
          </cell>
        </row>
        <row r="938">
          <cell r="AG938" t="str">
            <v>UP3279</v>
          </cell>
        </row>
        <row r="939">
          <cell r="AG939" t="str">
            <v>UP3272</v>
          </cell>
        </row>
        <row r="940">
          <cell r="AG940" t="str">
            <v>UP3231</v>
          </cell>
        </row>
        <row r="941">
          <cell r="AG941" t="str">
            <v>UP3543</v>
          </cell>
        </row>
        <row r="942">
          <cell r="AG942" t="str">
            <v>UP3545</v>
          </cell>
        </row>
        <row r="943">
          <cell r="AG943" t="str">
            <v>UP3544</v>
          </cell>
        </row>
        <row r="944">
          <cell r="AG944" t="str">
            <v>UP3246</v>
          </cell>
        </row>
        <row r="945">
          <cell r="AG945" t="str">
            <v>UP3271</v>
          </cell>
        </row>
        <row r="946">
          <cell r="AG946" t="str">
            <v>UP3384</v>
          </cell>
        </row>
        <row r="947">
          <cell r="AG947" t="str">
            <v>UP3412</v>
          </cell>
        </row>
        <row r="948">
          <cell r="AG948" t="str">
            <v>UP3441</v>
          </cell>
        </row>
        <row r="949">
          <cell r="AG949" t="str">
            <v>UP3408</v>
          </cell>
        </row>
        <row r="950">
          <cell r="AG950" t="str">
            <v>UP3702</v>
          </cell>
        </row>
        <row r="951">
          <cell r="AG951" t="str">
            <v>UP3371</v>
          </cell>
        </row>
        <row r="952">
          <cell r="AG952" t="str">
            <v>UP3708</v>
          </cell>
        </row>
        <row r="953">
          <cell r="AG953" t="str">
            <v>UP3372</v>
          </cell>
        </row>
        <row r="954">
          <cell r="AG954" t="str">
            <v>UP3374</v>
          </cell>
        </row>
        <row r="955">
          <cell r="AG955" t="str">
            <v>UP3376</v>
          </cell>
        </row>
        <row r="956">
          <cell r="AG956" t="str">
            <v>UP3379</v>
          </cell>
        </row>
        <row r="957">
          <cell r="AG957" t="str">
            <v>UP3696</v>
          </cell>
        </row>
        <row r="958">
          <cell r="AG958" t="str">
            <v>UP3385</v>
          </cell>
        </row>
        <row r="959">
          <cell r="AG959" t="str">
            <v>UP3409</v>
          </cell>
        </row>
        <row r="960">
          <cell r="AG960" t="str">
            <v>UP3410</v>
          </cell>
        </row>
        <row r="961">
          <cell r="AG961" t="str">
            <v>UP3388</v>
          </cell>
        </row>
        <row r="962">
          <cell r="AG962" t="str">
            <v>UP3386</v>
          </cell>
        </row>
        <row r="963">
          <cell r="AG963" t="str">
            <v>UP3704</v>
          </cell>
        </row>
        <row r="964">
          <cell r="AG964" t="str">
            <v>UP3375</v>
          </cell>
        </row>
        <row r="965">
          <cell r="AG965" t="str">
            <v>UP3387</v>
          </cell>
        </row>
        <row r="966">
          <cell r="AG966" t="str">
            <v>UP3373</v>
          </cell>
        </row>
        <row r="967">
          <cell r="AG967" t="str">
            <v>UP3703</v>
          </cell>
        </row>
        <row r="968">
          <cell r="AG968" t="str">
            <v>UP3442</v>
          </cell>
        </row>
        <row r="969">
          <cell r="AG969" t="str">
            <v>UP3378</v>
          </cell>
        </row>
        <row r="970">
          <cell r="AG970" t="str">
            <v>UP3377</v>
          </cell>
        </row>
        <row r="971">
          <cell r="AG971" t="str">
            <v>UP3447</v>
          </cell>
        </row>
        <row r="972">
          <cell r="AG972" t="str">
            <v>UP3417</v>
          </cell>
        </row>
        <row r="973">
          <cell r="AG973" t="str">
            <v>UP3709</v>
          </cell>
        </row>
        <row r="974">
          <cell r="AG974" t="str">
            <v>UP3445</v>
          </cell>
        </row>
        <row r="975">
          <cell r="AG975" t="str">
            <v>UP3706</v>
          </cell>
        </row>
        <row r="976">
          <cell r="AG976" t="str">
            <v>UP3694</v>
          </cell>
        </row>
        <row r="977">
          <cell r="AG977" t="str">
            <v>UP3695</v>
          </cell>
        </row>
        <row r="978">
          <cell r="AG978" t="str">
            <v>UP3444</v>
          </cell>
        </row>
        <row r="979">
          <cell r="AG979" t="str">
            <v>UP3707</v>
          </cell>
        </row>
        <row r="980">
          <cell r="AG980" t="str">
            <v>UP3697</v>
          </cell>
        </row>
        <row r="981">
          <cell r="AG981" t="str">
            <v>UP3478</v>
          </cell>
        </row>
        <row r="982">
          <cell r="AG982" t="str">
            <v>UP3413</v>
          </cell>
        </row>
        <row r="983">
          <cell r="AG983" t="str">
            <v>UP3414</v>
          </cell>
        </row>
        <row r="984">
          <cell r="AG984" t="str">
            <v>UP3415</v>
          </cell>
        </row>
        <row r="985">
          <cell r="AG985" t="str">
            <v>UP3356</v>
          </cell>
        </row>
        <row r="986">
          <cell r="AG986" t="str">
            <v>UP3443</v>
          </cell>
        </row>
        <row r="987">
          <cell r="AG987" t="str">
            <v>UP3701</v>
          </cell>
        </row>
        <row r="988">
          <cell r="AG988" t="str">
            <v>UP3364</v>
          </cell>
        </row>
        <row r="989">
          <cell r="AG989" t="str">
            <v>UP3698</v>
          </cell>
        </row>
        <row r="990">
          <cell r="AG990" t="str">
            <v>UP2801</v>
          </cell>
        </row>
        <row r="991">
          <cell r="AG991" t="str">
            <v>UP3700</v>
          </cell>
        </row>
        <row r="992">
          <cell r="AG992" t="str">
            <v>UP3465</v>
          </cell>
        </row>
        <row r="993">
          <cell r="AG993" t="str">
            <v>UP3699</v>
          </cell>
        </row>
        <row r="994">
          <cell r="AG994" t="str">
            <v>UP3711</v>
          </cell>
        </row>
        <row r="995">
          <cell r="AG995" t="str">
            <v>UPGL2117</v>
          </cell>
        </row>
        <row r="996">
          <cell r="AG996" t="str">
            <v>UPGL2123</v>
          </cell>
        </row>
        <row r="997">
          <cell r="AG997" t="str">
            <v>UP3411</v>
          </cell>
        </row>
        <row r="998">
          <cell r="AG998" t="str">
            <v>UP3710</v>
          </cell>
        </row>
        <row r="999">
          <cell r="AG999" t="str">
            <v>UP3398</v>
          </cell>
        </row>
        <row r="1000">
          <cell r="AG1000" t="str">
            <v>UP3400</v>
          </cell>
        </row>
        <row r="1001">
          <cell r="AG1001" t="str">
            <v>UP3483</v>
          </cell>
        </row>
        <row r="1002">
          <cell r="AG1002" t="str">
            <v>UP3399</v>
          </cell>
        </row>
        <row r="1003">
          <cell r="AG1003" t="str">
            <v>UP3559</v>
          </cell>
        </row>
        <row r="1004">
          <cell r="AG1004" t="str">
            <v>UP3287</v>
          </cell>
        </row>
        <row r="1005">
          <cell r="AG1005" t="str">
            <v>UP3288</v>
          </cell>
        </row>
        <row r="1006">
          <cell r="AG1006" t="str">
            <v>UP3290</v>
          </cell>
        </row>
        <row r="1007">
          <cell r="AG1007" t="str">
            <v>UP3435</v>
          </cell>
        </row>
        <row r="1008">
          <cell r="AG1008" t="str">
            <v>UP3390</v>
          </cell>
        </row>
        <row r="1009">
          <cell r="AG1009" t="str">
            <v>UP3391</v>
          </cell>
        </row>
        <row r="1010">
          <cell r="AG1010" t="str">
            <v>UP3392</v>
          </cell>
        </row>
        <row r="1011">
          <cell r="AG1011" t="str">
            <v>UP3841</v>
          </cell>
        </row>
        <row r="1012">
          <cell r="AG1012" t="str">
            <v>UP3480</v>
          </cell>
        </row>
        <row r="1013">
          <cell r="AG1013" t="str">
            <v>UP3664</v>
          </cell>
        </row>
        <row r="1014">
          <cell r="AG1014" t="str">
            <v>UP3481</v>
          </cell>
        </row>
        <row r="1015">
          <cell r="AG1015" t="str">
            <v>UP3289</v>
          </cell>
        </row>
        <row r="1016">
          <cell r="AG1016" t="str">
            <v>UP3346</v>
          </cell>
        </row>
        <row r="1017">
          <cell r="AG1017" t="str">
            <v>UP3353</v>
          </cell>
        </row>
        <row r="1018">
          <cell r="AG1018" t="str">
            <v>UP3665</v>
          </cell>
        </row>
        <row r="1019">
          <cell r="AG1019" t="str">
            <v>UP3439</v>
          </cell>
        </row>
        <row r="1020">
          <cell r="AG1020" t="str">
            <v>UP3352</v>
          </cell>
        </row>
        <row r="1021">
          <cell r="AG1021" t="str">
            <v>UP3440</v>
          </cell>
        </row>
        <row r="1022">
          <cell r="AG1022" t="str">
            <v>UP3366</v>
          </cell>
        </row>
        <row r="1023">
          <cell r="AG1023" t="str">
            <v>UP3354</v>
          </cell>
        </row>
        <row r="1024">
          <cell r="AG1024" t="str">
            <v>UP3613</v>
          </cell>
        </row>
        <row r="1025">
          <cell r="AG1025" t="str">
            <v>UPGL2116</v>
          </cell>
        </row>
        <row r="1026">
          <cell r="AG1026" t="str">
            <v>UPGL2115</v>
          </cell>
        </row>
        <row r="1027">
          <cell r="AG1027" t="str">
            <v>UP3740</v>
          </cell>
        </row>
        <row r="1028">
          <cell r="AG1028" t="str">
            <v>UP3489</v>
          </cell>
        </row>
        <row r="1029">
          <cell r="AG1029" t="str">
            <v>UP3477</v>
          </cell>
        </row>
        <row r="1030">
          <cell r="AG1030" t="str">
            <v>UP2859</v>
          </cell>
        </row>
        <row r="1031">
          <cell r="AG1031" t="str">
            <v>UP3124</v>
          </cell>
        </row>
        <row r="1032">
          <cell r="AG1032" t="str">
            <v>UP2650</v>
          </cell>
        </row>
        <row r="1033">
          <cell r="AG1033" t="str">
            <v>UP2860</v>
          </cell>
        </row>
        <row r="1034">
          <cell r="AG1034" t="str">
            <v>UP3464</v>
          </cell>
        </row>
        <row r="1035">
          <cell r="AG1035" t="str">
            <v>UP3463</v>
          </cell>
        </row>
        <row r="1036">
          <cell r="AG1036" t="str">
            <v>UP3461</v>
          </cell>
        </row>
        <row r="1037">
          <cell r="AG1037" t="str">
            <v>UP3741</v>
          </cell>
        </row>
        <row r="1038">
          <cell r="AG1038" t="str">
            <v>UP3403</v>
          </cell>
        </row>
        <row r="1039">
          <cell r="AG1039" t="str">
            <v>UP3462</v>
          </cell>
        </row>
        <row r="1040">
          <cell r="AG1040" t="str">
            <v>UP3416</v>
          </cell>
        </row>
        <row r="1041">
          <cell r="AG1041" t="str">
            <v>UP3418</v>
          </cell>
        </row>
        <row r="1042">
          <cell r="AG1042" t="str">
            <v>UP3404</v>
          </cell>
        </row>
        <row r="1043">
          <cell r="AG1043" t="str">
            <v>UP3402</v>
          </cell>
        </row>
        <row r="1044">
          <cell r="AG1044" t="str">
            <v>UP3449</v>
          </cell>
        </row>
        <row r="1045">
          <cell r="AG1045" t="str">
            <v>UP3492</v>
          </cell>
        </row>
        <row r="1046">
          <cell r="AG1046" t="str">
            <v>UP3448</v>
          </cell>
        </row>
        <row r="1047">
          <cell r="AG1047" t="str">
            <v>UP2815</v>
          </cell>
        </row>
        <row r="1048">
          <cell r="AG1048" t="str">
            <v>UP2800</v>
          </cell>
        </row>
        <row r="1049">
          <cell r="AG1049" t="str">
            <v>UP3705</v>
          </cell>
        </row>
        <row r="1050">
          <cell r="AG1050" t="str">
            <v>UP3493</v>
          </cell>
        </row>
        <row r="1051">
          <cell r="AG1051" t="str">
            <v>UP3693</v>
          </cell>
        </row>
        <row r="1052">
          <cell r="AG1052" t="str">
            <v>UP3848</v>
          </cell>
        </row>
        <row r="1053">
          <cell r="AG1053" t="str">
            <v>UPGL2114</v>
          </cell>
        </row>
        <row r="1054">
          <cell r="AG1054" t="str">
            <v>UP2251</v>
          </cell>
        </row>
        <row r="1055">
          <cell r="AG1055" t="str">
            <v>UP3491</v>
          </cell>
        </row>
        <row r="1056">
          <cell r="AG1056" t="str">
            <v>UP3490</v>
          </cell>
        </row>
        <row r="1057">
          <cell r="AG1057" t="str">
            <v>UP3401</v>
          </cell>
        </row>
        <row r="1058">
          <cell r="AG1058" t="str">
            <v>UP3847</v>
          </cell>
        </row>
        <row r="1059">
          <cell r="AG1059" t="str">
            <v>UK3482</v>
          </cell>
        </row>
        <row r="1060">
          <cell r="AG1060" t="str">
            <v>UK3484</v>
          </cell>
        </row>
        <row r="1061">
          <cell r="AG1061" t="str">
            <v>UK3652</v>
          </cell>
        </row>
        <row r="1062">
          <cell r="AG1062" t="str">
            <v>UK3485</v>
          </cell>
        </row>
        <row r="1063">
          <cell r="AG1063" t="str">
            <v>UK3651</v>
          </cell>
        </row>
        <row r="1064">
          <cell r="AG1064" t="str">
            <v>UK3487</v>
          </cell>
        </row>
        <row r="1065">
          <cell r="AG1065" t="str">
            <v>UK3486</v>
          </cell>
        </row>
        <row r="1066">
          <cell r="AG1066" t="str">
            <v>UK3667</v>
          </cell>
        </row>
        <row r="1067">
          <cell r="AG1067" t="str">
            <v>UK3668</v>
          </cell>
        </row>
        <row r="1068">
          <cell r="AG1068" t="str">
            <v>UK3488</v>
          </cell>
        </row>
        <row r="1069">
          <cell r="AG1069" t="str">
            <v>UK3666</v>
          </cell>
        </row>
        <row r="1070">
          <cell r="AG1070" t="str">
            <v>UP3466</v>
          </cell>
        </row>
        <row r="1071">
          <cell r="AG1071" t="str">
            <v>AP3317</v>
          </cell>
        </row>
        <row r="1072">
          <cell r="AG1072" t="str">
            <v>APIL0247</v>
          </cell>
        </row>
        <row r="1073">
          <cell r="AG1073" t="str">
            <v>AP3316</v>
          </cell>
        </row>
        <row r="1074">
          <cell r="AG1074" t="str">
            <v>AP3307</v>
          </cell>
        </row>
        <row r="1075">
          <cell r="AG1075" t="str">
            <v>AP3001</v>
          </cell>
        </row>
        <row r="1076">
          <cell r="AG1076" t="str">
            <v>AP0139</v>
          </cell>
        </row>
        <row r="1077">
          <cell r="AG1077" t="str">
            <v>APGL0310</v>
          </cell>
        </row>
        <row r="1078">
          <cell r="AG1078" t="str">
            <v>APGL0060</v>
          </cell>
        </row>
        <row r="1079">
          <cell r="AG1079" t="str">
            <v>AP3310</v>
          </cell>
        </row>
        <row r="1080">
          <cell r="AG1080" t="str">
            <v>AP3314</v>
          </cell>
        </row>
        <row r="1081">
          <cell r="AG1081" t="str">
            <v>APGL0034</v>
          </cell>
        </row>
        <row r="1082">
          <cell r="AG1082" t="str">
            <v>APGL0067</v>
          </cell>
        </row>
        <row r="1083">
          <cell r="AG1083" t="str">
            <v>AP3268</v>
          </cell>
        </row>
        <row r="1084">
          <cell r="AG1084" t="str">
            <v>AP3325</v>
          </cell>
        </row>
        <row r="1085">
          <cell r="AG1085" t="str">
            <v>APGL0025</v>
          </cell>
        </row>
        <row r="1086">
          <cell r="AG1086" t="str">
            <v>AP3732</v>
          </cell>
        </row>
        <row r="1087">
          <cell r="AG1087" t="str">
            <v>AP3318</v>
          </cell>
        </row>
        <row r="1088">
          <cell r="AG1088" t="str">
            <v>AP3319</v>
          </cell>
        </row>
        <row r="1089">
          <cell r="AG1089" t="str">
            <v>AP3331</v>
          </cell>
        </row>
        <row r="1090">
          <cell r="AG1090" t="str">
            <v>APIL1320</v>
          </cell>
        </row>
        <row r="1091">
          <cell r="AG1091" t="str">
            <v>APIL0232</v>
          </cell>
        </row>
        <row r="1092">
          <cell r="AG1092" t="str">
            <v>AP3334</v>
          </cell>
        </row>
        <row r="1093">
          <cell r="AG1093" t="str">
            <v>AP3330</v>
          </cell>
        </row>
        <row r="1094">
          <cell r="AG1094" t="str">
            <v>AP3336</v>
          </cell>
        </row>
        <row r="1095">
          <cell r="AG1095" t="str">
            <v>AP3131</v>
          </cell>
        </row>
        <row r="1096">
          <cell r="AG1096" t="str">
            <v>AP3312</v>
          </cell>
        </row>
        <row r="1097">
          <cell r="AG1097" t="str">
            <v>AP3311</v>
          </cell>
        </row>
        <row r="1098">
          <cell r="AG1098" t="str">
            <v>APIL0179</v>
          </cell>
        </row>
        <row r="1099">
          <cell r="AG1099" t="str">
            <v>APGL0213</v>
          </cell>
        </row>
        <row r="1100">
          <cell r="AG1100" t="str">
            <v>APIL0954</v>
          </cell>
        </row>
        <row r="1101">
          <cell r="AG1101" t="str">
            <v>APGL0154</v>
          </cell>
        </row>
        <row r="1102">
          <cell r="AG1102" t="str">
            <v>AP0458</v>
          </cell>
        </row>
        <row r="1103">
          <cell r="AG1103" t="str">
            <v>AP3469</v>
          </cell>
        </row>
        <row r="1104">
          <cell r="AG1104" t="str">
            <v>AP3454</v>
          </cell>
        </row>
        <row r="1105">
          <cell r="AG1105" t="str">
            <v>APIL0297</v>
          </cell>
        </row>
        <row r="1106">
          <cell r="AG1106" t="str">
            <v>APIL1336</v>
          </cell>
        </row>
        <row r="1107">
          <cell r="AG1107" t="str">
            <v>APGL0307</v>
          </cell>
        </row>
        <row r="1108">
          <cell r="AG1108" t="str">
            <v>APIL0316</v>
          </cell>
        </row>
        <row r="1109">
          <cell r="AG1109" t="str">
            <v>AP0340</v>
          </cell>
        </row>
        <row r="1110">
          <cell r="AG1110" t="str">
            <v>AP0572</v>
          </cell>
        </row>
        <row r="1111">
          <cell r="AG1111" t="str">
            <v>AP3470</v>
          </cell>
        </row>
        <row r="1112">
          <cell r="AG1112" t="str">
            <v>APGL0796</v>
          </cell>
        </row>
        <row r="1113">
          <cell r="AG1113" t="str">
            <v>APGL0459</v>
          </cell>
        </row>
        <row r="1114">
          <cell r="AG1114" t="str">
            <v>AP0461</v>
          </cell>
        </row>
        <row r="1115">
          <cell r="AG1115" t="str">
            <v>APGL0573</v>
          </cell>
        </row>
        <row r="1116">
          <cell r="AG1116" t="str">
            <v>AP0485</v>
          </cell>
        </row>
        <row r="1117">
          <cell r="AG1117" t="str">
            <v>APGL0128</v>
          </cell>
        </row>
        <row r="1118">
          <cell r="AG1118" t="str">
            <v>APIL1211</v>
          </cell>
        </row>
        <row r="1119">
          <cell r="AG1119" t="str">
            <v>APIL1349</v>
          </cell>
        </row>
        <row r="1120">
          <cell r="AG1120" t="str">
            <v>AP3731</v>
          </cell>
        </row>
        <row r="1121">
          <cell r="AG1121" t="str">
            <v>AP3468</v>
          </cell>
        </row>
        <row r="1122">
          <cell r="AG1122" t="str">
            <v>AP3730</v>
          </cell>
        </row>
        <row r="1123">
          <cell r="AG1123" t="str">
            <v>AP3467</v>
          </cell>
        </row>
        <row r="1124">
          <cell r="AG1124" t="str">
            <v>AP3729</v>
          </cell>
        </row>
        <row r="1125">
          <cell r="AG1125" t="str">
            <v>APIL0250</v>
          </cell>
        </row>
        <row r="1126">
          <cell r="AG1126" t="str">
            <v>AP0295</v>
          </cell>
        </row>
        <row r="1127">
          <cell r="AG1127" t="str">
            <v>AP1161</v>
          </cell>
        </row>
        <row r="1128">
          <cell r="AG1128" t="str">
            <v>AP1243</v>
          </cell>
        </row>
        <row r="1129">
          <cell r="AG1129" t="str">
            <v>AP0867</v>
          </cell>
        </row>
        <row r="1130">
          <cell r="AG1130" t="str">
            <v>AP0137</v>
          </cell>
        </row>
        <row r="1131">
          <cell r="AG1131" t="str">
            <v>APGL0084</v>
          </cell>
        </row>
        <row r="1132">
          <cell r="AG1132" t="str">
            <v>AP1610</v>
          </cell>
        </row>
        <row r="1133">
          <cell r="AG1133" t="str">
            <v>APGL0414</v>
          </cell>
        </row>
        <row r="1134">
          <cell r="AG1134" t="str">
            <v>AP0974</v>
          </cell>
        </row>
        <row r="1135">
          <cell r="AG1135" t="str">
            <v>APIL1442</v>
          </cell>
        </row>
        <row r="1136">
          <cell r="AG1136" t="str">
            <v>APGL0490</v>
          </cell>
        </row>
        <row r="1137">
          <cell r="AG1137" t="str">
            <v>AP1051</v>
          </cell>
        </row>
        <row r="1138">
          <cell r="AG1138" t="str">
            <v>AP2445</v>
          </cell>
        </row>
        <row r="1139">
          <cell r="AG1139" t="str">
            <v>AP3076</v>
          </cell>
        </row>
        <row r="1140">
          <cell r="AG1140" t="str">
            <v>AP3300</v>
          </cell>
        </row>
        <row r="1141">
          <cell r="AG1141" t="str">
            <v>AP3294</v>
          </cell>
        </row>
        <row r="1142">
          <cell r="AG1142" t="str">
            <v>AP0148</v>
          </cell>
        </row>
        <row r="1143">
          <cell r="AG1143" t="str">
            <v>APIL0377</v>
          </cell>
        </row>
        <row r="1144">
          <cell r="AG1144" t="str">
            <v>AP3306</v>
          </cell>
        </row>
        <row r="1145">
          <cell r="AG1145" t="str">
            <v>APGL0205</v>
          </cell>
        </row>
        <row r="1146">
          <cell r="AG1146" t="str">
            <v>AP3293</v>
          </cell>
        </row>
        <row r="1147">
          <cell r="AG1147" t="str">
            <v>APGL0906</v>
          </cell>
        </row>
        <row r="1148">
          <cell r="AG1148" t="str">
            <v>APIL0200</v>
          </cell>
        </row>
        <row r="1149">
          <cell r="AG1149" t="str">
            <v>APGL0136</v>
          </cell>
        </row>
        <row r="1150">
          <cell r="AG1150" t="str">
            <v>APIL1241</v>
          </cell>
        </row>
        <row r="1151">
          <cell r="AG1151" t="str">
            <v>APIL1172</v>
          </cell>
        </row>
        <row r="1152">
          <cell r="AG1152" t="str">
            <v>APGL0661</v>
          </cell>
        </row>
        <row r="1153">
          <cell r="AG1153" t="str">
            <v>APGL0151</v>
          </cell>
        </row>
        <row r="1154">
          <cell r="AG1154" t="str">
            <v>APGL0160</v>
          </cell>
        </row>
        <row r="1155">
          <cell r="AG1155" t="str">
            <v>AP0127</v>
          </cell>
        </row>
        <row r="1156">
          <cell r="AG1156" t="str">
            <v>AP3297</v>
          </cell>
        </row>
        <row r="1157">
          <cell r="AG1157" t="str">
            <v>AP3295</v>
          </cell>
        </row>
        <row r="1158">
          <cell r="AG1158" t="str">
            <v>AP3296</v>
          </cell>
        </row>
        <row r="1159">
          <cell r="AG1159" t="str">
            <v>APIL1001</v>
          </cell>
        </row>
        <row r="1160">
          <cell r="AG1160" t="str">
            <v>APIL1493</v>
          </cell>
        </row>
        <row r="1161">
          <cell r="AG1161" t="str">
            <v>APIL0714</v>
          </cell>
        </row>
        <row r="1162">
          <cell r="AG1162" t="str">
            <v>AP0064</v>
          </cell>
        </row>
        <row r="1163">
          <cell r="AG1163" t="str">
            <v>APGL0219</v>
          </cell>
        </row>
        <row r="1164">
          <cell r="AG1164" t="str">
            <v>APGL0013</v>
          </cell>
        </row>
        <row r="1165">
          <cell r="AG1165" t="str">
            <v>APGL1265</v>
          </cell>
        </row>
        <row r="1166">
          <cell r="AG1166" t="str">
            <v>AP3269</v>
          </cell>
        </row>
        <row r="1167">
          <cell r="AG1167" t="str">
            <v>AP0004</v>
          </cell>
        </row>
        <row r="1168">
          <cell r="AG1168" t="str">
            <v>AP3304</v>
          </cell>
        </row>
        <row r="1169">
          <cell r="AG1169" t="str">
            <v>AP3327</v>
          </cell>
        </row>
        <row r="1170">
          <cell r="AG1170" t="str">
            <v>AP3302</v>
          </cell>
        </row>
        <row r="1171">
          <cell r="AG1171" t="str">
            <v>AP3298</v>
          </cell>
        </row>
        <row r="1172">
          <cell r="AG1172" t="str">
            <v>AP3299</v>
          </cell>
        </row>
        <row r="1173">
          <cell r="AG1173" t="str">
            <v>APGL0140</v>
          </cell>
        </row>
        <row r="1174">
          <cell r="AG1174" t="str">
            <v>AP3324</v>
          </cell>
        </row>
        <row r="1175">
          <cell r="AG1175" t="str">
            <v>AP3337</v>
          </cell>
        </row>
        <row r="1176">
          <cell r="AG1176" t="str">
            <v>AP3333</v>
          </cell>
        </row>
        <row r="1177">
          <cell r="AG1177" t="str">
            <v>AP3309</v>
          </cell>
        </row>
        <row r="1178">
          <cell r="AG1178" t="str">
            <v>APGL0001</v>
          </cell>
        </row>
        <row r="1179">
          <cell r="AG1179" t="str">
            <v>AP3335</v>
          </cell>
        </row>
        <row r="1180">
          <cell r="AG1180" t="str">
            <v>APIL1541</v>
          </cell>
        </row>
        <row r="1181">
          <cell r="AG1181" t="str">
            <v>AP0425</v>
          </cell>
        </row>
        <row r="1182">
          <cell r="AG1182" t="str">
            <v>APGL0021</v>
          </cell>
        </row>
        <row r="1183">
          <cell r="AG1183" t="str">
            <v>APIL0253</v>
          </cell>
        </row>
        <row r="1184">
          <cell r="AG1184" t="str">
            <v>AP3329</v>
          </cell>
        </row>
        <row r="1185">
          <cell r="AG1185" t="str">
            <v>APGL0005</v>
          </cell>
        </row>
        <row r="1186">
          <cell r="AG1186" t="str">
            <v>AP3332</v>
          </cell>
        </row>
        <row r="1187">
          <cell r="AG1187" t="str">
            <v>GAGL1301</v>
          </cell>
        </row>
        <row r="1188">
          <cell r="AG1188" t="str">
            <v>GA3129</v>
          </cell>
        </row>
        <row r="1189">
          <cell r="AG1189" t="str">
            <v>GA2043</v>
          </cell>
        </row>
        <row r="1190">
          <cell r="AG1190" t="str">
            <v>GA2702</v>
          </cell>
        </row>
        <row r="1191">
          <cell r="AG1191" t="str">
            <v>KA3747</v>
          </cell>
        </row>
        <row r="1192">
          <cell r="AG1192" t="str">
            <v>KAGL0522</v>
          </cell>
        </row>
        <row r="1193">
          <cell r="AG1193" t="str">
            <v>KAGL0567</v>
          </cell>
        </row>
        <row r="1194">
          <cell r="AG1194" t="str">
            <v>KAGL1204</v>
          </cell>
        </row>
        <row r="1195">
          <cell r="AG1195" t="str">
            <v>KAGL1169</v>
          </cell>
        </row>
        <row r="1196">
          <cell r="AG1196" t="str">
            <v>KAGL0568</v>
          </cell>
        </row>
        <row r="1197">
          <cell r="AG1197" t="str">
            <v>KAGL0336</v>
          </cell>
        </row>
        <row r="1198">
          <cell r="AG1198" t="str">
            <v>KAGL0341</v>
          </cell>
        </row>
        <row r="1199">
          <cell r="AG1199" t="str">
            <v>KAGL1678</v>
          </cell>
        </row>
        <row r="1200">
          <cell r="AG1200" t="str">
            <v>KA3743</v>
          </cell>
        </row>
        <row r="1201">
          <cell r="AG1201" t="str">
            <v>KAGL0698</v>
          </cell>
        </row>
        <row r="1202">
          <cell r="AG1202" t="str">
            <v>KA3744</v>
          </cell>
        </row>
        <row r="1203">
          <cell r="AG1203" t="str">
            <v>KAGL0220</v>
          </cell>
        </row>
        <row r="1204">
          <cell r="AG1204" t="str">
            <v>KAGL0548</v>
          </cell>
        </row>
        <row r="1205">
          <cell r="AG1205" t="str">
            <v>KAGL0814</v>
          </cell>
        </row>
        <row r="1206">
          <cell r="AG1206" t="str">
            <v>KA3524</v>
          </cell>
        </row>
        <row r="1207">
          <cell r="AG1207" t="str">
            <v>KAGL0655</v>
          </cell>
        </row>
        <row r="1208">
          <cell r="AG1208" t="str">
            <v>KAGL0577</v>
          </cell>
        </row>
        <row r="1209">
          <cell r="AG1209" t="str">
            <v>KAGL0569</v>
          </cell>
        </row>
        <row r="1210">
          <cell r="AG1210" t="str">
            <v>KAGL0738</v>
          </cell>
        </row>
        <row r="1211">
          <cell r="AG1211" t="str">
            <v>KAGL0813</v>
          </cell>
        </row>
        <row r="1212">
          <cell r="AG1212" t="str">
            <v>KA3523</v>
          </cell>
        </row>
        <row r="1213">
          <cell r="AG1213" t="str">
            <v>KAGL0299</v>
          </cell>
        </row>
        <row r="1214">
          <cell r="AG1214" t="str">
            <v>KAGL0240</v>
          </cell>
        </row>
        <row r="1215">
          <cell r="AG1215" t="str">
            <v>KAGL1036</v>
          </cell>
        </row>
        <row r="1216">
          <cell r="AG1216" t="str">
            <v>KAGL0678</v>
          </cell>
        </row>
        <row r="1217">
          <cell r="AG1217" t="str">
            <v>KA3742</v>
          </cell>
        </row>
        <row r="1218">
          <cell r="AG1218" t="str">
            <v>KAGL1398</v>
          </cell>
        </row>
        <row r="1219">
          <cell r="AG1219" t="str">
            <v>KA3749</v>
          </cell>
        </row>
        <row r="1220">
          <cell r="AG1220" t="str">
            <v>KAGL0283</v>
          </cell>
        </row>
        <row r="1221">
          <cell r="AG1221" t="str">
            <v>KA0277</v>
          </cell>
        </row>
        <row r="1222">
          <cell r="AG1222" t="str">
            <v>KA3521</v>
          </cell>
        </row>
        <row r="1223">
          <cell r="AG1223" t="str">
            <v>KAGL0346</v>
          </cell>
        </row>
        <row r="1224">
          <cell r="AG1224" t="str">
            <v>KA3746</v>
          </cell>
        </row>
        <row r="1225">
          <cell r="AG1225" t="str">
            <v>KAGL0229</v>
          </cell>
        </row>
        <row r="1226">
          <cell r="AG1226" t="str">
            <v>KAGL1190</v>
          </cell>
        </row>
        <row r="1227">
          <cell r="AG1227" t="str">
            <v>KAGL0170</v>
          </cell>
        </row>
        <row r="1228">
          <cell r="AG1228" t="str">
            <v>KAGL0233</v>
          </cell>
        </row>
        <row r="1229">
          <cell r="AG1229" t="str">
            <v>KAGL0749</v>
          </cell>
        </row>
        <row r="1230">
          <cell r="AG1230" t="str">
            <v>KAGL0788</v>
          </cell>
        </row>
        <row r="1231">
          <cell r="AG1231" t="str">
            <v>KAGL0570</v>
          </cell>
        </row>
        <row r="1232">
          <cell r="AG1232" t="str">
            <v>KAGL0166</v>
          </cell>
        </row>
        <row r="1233">
          <cell r="AG1233" t="str">
            <v>KA3745</v>
          </cell>
        </row>
        <row r="1234">
          <cell r="AG1234" t="str">
            <v>KA1857</v>
          </cell>
        </row>
        <row r="1235">
          <cell r="AG1235" t="str">
            <v>KAGL0325</v>
          </cell>
        </row>
        <row r="1236">
          <cell r="AG1236" t="str">
            <v>KAGL1394</v>
          </cell>
        </row>
        <row r="1237">
          <cell r="AG1237" t="str">
            <v>KAGL0547</v>
          </cell>
        </row>
        <row r="1238">
          <cell r="AG1238" t="str">
            <v>KAGL0423</v>
          </cell>
        </row>
        <row r="1239">
          <cell r="AG1239" t="str">
            <v>KAGL1575</v>
          </cell>
        </row>
        <row r="1240">
          <cell r="AG1240" t="str">
            <v>KAGL2470</v>
          </cell>
        </row>
        <row r="1241">
          <cell r="AG1241" t="str">
            <v>KA3520</v>
          </cell>
        </row>
        <row r="1242">
          <cell r="AG1242" t="str">
            <v>KAGL0787</v>
          </cell>
        </row>
        <row r="1243">
          <cell r="AG1243" t="str">
            <v>KAGL0311</v>
          </cell>
        </row>
        <row r="1244">
          <cell r="AG1244" t="str">
            <v>KAGL0111</v>
          </cell>
        </row>
        <row r="1245">
          <cell r="AG1245" t="str">
            <v>KAGL0172</v>
          </cell>
        </row>
        <row r="1246">
          <cell r="AG1246" t="str">
            <v>KA3748</v>
          </cell>
        </row>
        <row r="1247">
          <cell r="AG1247" t="str">
            <v>KAGL0581</v>
          </cell>
        </row>
        <row r="1248">
          <cell r="AG1248" t="str">
            <v>KAGL0209</v>
          </cell>
        </row>
        <row r="1249">
          <cell r="AG1249" t="str">
            <v>KAGL0212</v>
          </cell>
        </row>
        <row r="1250">
          <cell r="AG1250" t="str">
            <v>KAGL0863</v>
          </cell>
        </row>
        <row r="1251">
          <cell r="AG1251" t="str">
            <v>KAGL1851</v>
          </cell>
        </row>
        <row r="1252">
          <cell r="AG1252" t="str">
            <v>KAGL0824</v>
          </cell>
        </row>
        <row r="1253">
          <cell r="AG1253" t="str">
            <v>KAGL0477</v>
          </cell>
        </row>
        <row r="1254">
          <cell r="AG1254" t="str">
            <v>KAGL0756</v>
          </cell>
        </row>
        <row r="1255">
          <cell r="AG1255" t="str">
            <v>KA3522</v>
          </cell>
        </row>
        <row r="1256">
          <cell r="AG1256" t="str">
            <v>KAGL0495</v>
          </cell>
        </row>
        <row r="1257">
          <cell r="AG1257" t="str">
            <v>KAGL0161</v>
          </cell>
        </row>
        <row r="1258">
          <cell r="AG1258" t="str">
            <v>KAGL0616</v>
          </cell>
        </row>
        <row r="1259">
          <cell r="AG1259" t="str">
            <v>KAGL0195</v>
          </cell>
        </row>
        <row r="1260">
          <cell r="AG1260" t="str">
            <v>KAGL0176</v>
          </cell>
        </row>
        <row r="1261">
          <cell r="AG1261" t="str">
            <v>KAGL0535</v>
          </cell>
        </row>
        <row r="1262">
          <cell r="AG1262" t="str">
            <v>KAGL0496</v>
          </cell>
        </row>
        <row r="1263">
          <cell r="AG1263" t="str">
            <v>KAGL0138</v>
          </cell>
        </row>
        <row r="1264">
          <cell r="AG1264" t="str">
            <v>KA3238</v>
          </cell>
        </row>
        <row r="1265">
          <cell r="AG1265" t="str">
            <v>KA2788</v>
          </cell>
        </row>
        <row r="1266">
          <cell r="AG1266" t="str">
            <v>KAGL1311</v>
          </cell>
        </row>
        <row r="1267">
          <cell r="AG1267" t="str">
            <v>KAGL0196</v>
          </cell>
        </row>
        <row r="1268">
          <cell r="AG1268" t="str">
            <v>KA1747</v>
          </cell>
        </row>
        <row r="1269">
          <cell r="AG1269" t="str">
            <v>KAGL1478</v>
          </cell>
        </row>
        <row r="1270">
          <cell r="AG1270" t="str">
            <v>KAGL0302</v>
          </cell>
        </row>
        <row r="1271">
          <cell r="AG1271" t="str">
            <v>KAGL0133</v>
          </cell>
        </row>
        <row r="1272">
          <cell r="AG1272" t="str">
            <v>KA3517</v>
          </cell>
        </row>
        <row r="1273">
          <cell r="AG1273" t="str">
            <v>KAGL0163</v>
          </cell>
        </row>
        <row r="1274">
          <cell r="AG1274" t="str">
            <v>KAGL0174</v>
          </cell>
        </row>
        <row r="1275">
          <cell r="AG1275" t="str">
            <v>KAGL0198</v>
          </cell>
        </row>
        <row r="1276">
          <cell r="AG1276" t="str">
            <v>KA0204</v>
          </cell>
        </row>
        <row r="1277">
          <cell r="AG1277" t="str">
            <v>KAGL0131</v>
          </cell>
        </row>
        <row r="1278">
          <cell r="AG1278" t="str">
            <v>KAGL2028</v>
          </cell>
        </row>
        <row r="1279">
          <cell r="AG1279" t="str">
            <v>KAGL0188</v>
          </cell>
        </row>
        <row r="1280">
          <cell r="AG1280" t="str">
            <v>KA0322</v>
          </cell>
        </row>
        <row r="1281">
          <cell r="AG1281" t="str">
            <v>KA0741</v>
          </cell>
        </row>
        <row r="1282">
          <cell r="AG1282" t="str">
            <v>KAGL0187</v>
          </cell>
        </row>
        <row r="1283">
          <cell r="AG1283" t="str">
            <v>KA3518</v>
          </cell>
        </row>
        <row r="1284">
          <cell r="AG1284" t="str">
            <v>KAGL0293</v>
          </cell>
        </row>
        <row r="1285">
          <cell r="AG1285" t="str">
            <v>KAGL0982</v>
          </cell>
        </row>
        <row r="1286">
          <cell r="AG1286" t="str">
            <v>KA2796</v>
          </cell>
        </row>
        <row r="1287">
          <cell r="AG1287" t="str">
            <v>KAGL0185</v>
          </cell>
        </row>
        <row r="1288">
          <cell r="AG1288" t="str">
            <v>KAGL0183</v>
          </cell>
        </row>
        <row r="1289">
          <cell r="AG1289" t="str">
            <v>KA1936</v>
          </cell>
        </row>
        <row r="1290">
          <cell r="AG1290" t="str">
            <v>KAGL0546</v>
          </cell>
        </row>
        <row r="1291">
          <cell r="AG1291" t="str">
            <v>KAGL1457</v>
          </cell>
        </row>
        <row r="1292">
          <cell r="AG1292" t="str">
            <v>KA1935</v>
          </cell>
        </row>
        <row r="1293">
          <cell r="AG1293" t="str">
            <v>KAGL1617</v>
          </cell>
        </row>
        <row r="1294">
          <cell r="AG1294" t="str">
            <v>KAGL0226</v>
          </cell>
        </row>
        <row r="1295">
          <cell r="AG1295" t="str">
            <v>KA3516</v>
          </cell>
        </row>
        <row r="1296">
          <cell r="AG1296" t="str">
            <v>KAGL0545</v>
          </cell>
        </row>
        <row r="1297">
          <cell r="AG1297" t="str">
            <v>KAGL0223</v>
          </cell>
        </row>
        <row r="1298">
          <cell r="AG1298" t="str">
            <v>KAGL0190</v>
          </cell>
        </row>
        <row r="1299">
          <cell r="AG1299" t="str">
            <v>KAGL0189</v>
          </cell>
        </row>
        <row r="1300">
          <cell r="AG1300" t="str">
            <v>KAGL0406</v>
          </cell>
        </row>
        <row r="1301">
          <cell r="AG1301" t="str">
            <v>KA0901</v>
          </cell>
        </row>
        <row r="1302">
          <cell r="AG1302" t="str">
            <v>KA3515</v>
          </cell>
        </row>
        <row r="1303">
          <cell r="AG1303" t="str">
            <v>KA3750</v>
          </cell>
        </row>
        <row r="1304">
          <cell r="AG1304" t="str">
            <v>KAGL0227</v>
          </cell>
        </row>
        <row r="1305">
          <cell r="AG1305" t="str">
            <v>KAGL1819</v>
          </cell>
        </row>
        <row r="1306">
          <cell r="AG1306" t="str">
            <v>KAGL0433</v>
          </cell>
        </row>
        <row r="1307">
          <cell r="AG1307" t="str">
            <v>KAGL0662</v>
          </cell>
        </row>
        <row r="1308">
          <cell r="AG1308" t="str">
            <v>KAGL2032</v>
          </cell>
        </row>
        <row r="1309">
          <cell r="AG1309" t="str">
            <v>KAGL0864</v>
          </cell>
        </row>
        <row r="1310">
          <cell r="AG1310" t="str">
            <v>KA1606</v>
          </cell>
        </row>
        <row r="1311">
          <cell r="AG1311" t="str">
            <v>KAGL1780</v>
          </cell>
        </row>
        <row r="1312">
          <cell r="AG1312" t="str">
            <v>KAGL0508</v>
          </cell>
        </row>
        <row r="1313">
          <cell r="AG1313" t="str">
            <v>KAGL0420</v>
          </cell>
        </row>
        <row r="1314">
          <cell r="AG1314" t="str">
            <v>KA3519</v>
          </cell>
        </row>
        <row r="1315">
          <cell r="AG1315" t="str">
            <v>KAGL1199</v>
          </cell>
        </row>
        <row r="1316">
          <cell r="AG1316" t="str">
            <v>KAGL2034</v>
          </cell>
        </row>
        <row r="1317">
          <cell r="AG1317" t="str">
            <v>KAGL0428</v>
          </cell>
        </row>
        <row r="1318">
          <cell r="AG1318" t="str">
            <v>KA2821</v>
          </cell>
        </row>
        <row r="1319">
          <cell r="AG1319" t="str">
            <v>KAGL1781</v>
          </cell>
        </row>
        <row r="1320">
          <cell r="AG1320" t="str">
            <v>KAGL0509</v>
          </cell>
        </row>
        <row r="1321">
          <cell r="AG1321" t="str">
            <v>KAGL0633</v>
          </cell>
        </row>
        <row r="1322">
          <cell r="AG1322" t="str">
            <v>KAGL0634</v>
          </cell>
        </row>
        <row r="1323">
          <cell r="AG1323" t="str">
            <v>KAGL0427</v>
          </cell>
        </row>
        <row r="1324">
          <cell r="AG1324" t="str">
            <v>KAGL2048</v>
          </cell>
        </row>
        <row r="1325">
          <cell r="AG1325" t="str">
            <v>KAGL0835</v>
          </cell>
        </row>
        <row r="1326">
          <cell r="AG1326" t="str">
            <v>KA1869</v>
          </cell>
        </row>
        <row r="1327">
          <cell r="AG1327" t="str">
            <v>KAGL0732</v>
          </cell>
        </row>
        <row r="1328">
          <cell r="AG1328" t="str">
            <v>KAGL2040</v>
          </cell>
        </row>
        <row r="1329">
          <cell r="AG1329" t="str">
            <v>KAGL0663</v>
          </cell>
        </row>
        <row r="1330">
          <cell r="AG1330" t="str">
            <v>KAGL0579</v>
          </cell>
        </row>
        <row r="1331">
          <cell r="AG1331" t="str">
            <v>KAGL0729</v>
          </cell>
        </row>
        <row r="1332">
          <cell r="AG1332" t="str">
            <v>KAGL1305</v>
          </cell>
        </row>
        <row r="1333">
          <cell r="AG1333" t="str">
            <v>KAGL0860</v>
          </cell>
        </row>
        <row r="1334">
          <cell r="AG1334" t="str">
            <v>KAGL0643</v>
          </cell>
        </row>
        <row r="1335">
          <cell r="AG1335" t="str">
            <v>KLGL2643</v>
          </cell>
        </row>
        <row r="1336">
          <cell r="AG1336" t="str">
            <v>KL2910</v>
          </cell>
        </row>
        <row r="1337">
          <cell r="AG1337" t="str">
            <v>KL2664</v>
          </cell>
        </row>
        <row r="1338">
          <cell r="AG1338" t="str">
            <v>KL2645</v>
          </cell>
        </row>
        <row r="1339">
          <cell r="AG1339" t="str">
            <v>KLGL2328</v>
          </cell>
        </row>
        <row r="1340">
          <cell r="AG1340" t="str">
            <v>KL2946</v>
          </cell>
        </row>
        <row r="1341">
          <cell r="AG1341" t="str">
            <v>KLGL2642</v>
          </cell>
        </row>
        <row r="1342">
          <cell r="AG1342" t="str">
            <v>KLGL2604</v>
          </cell>
        </row>
        <row r="1343">
          <cell r="AG1343" t="str">
            <v>KL3672</v>
          </cell>
        </row>
        <row r="1344">
          <cell r="AG1344" t="str">
            <v>KL3674</v>
          </cell>
        </row>
        <row r="1345">
          <cell r="AG1345" t="str">
            <v>KL2941</v>
          </cell>
        </row>
        <row r="1346">
          <cell r="AG1346" t="str">
            <v>KL2905</v>
          </cell>
        </row>
        <row r="1347">
          <cell r="AG1347" t="str">
            <v>KL3673</v>
          </cell>
        </row>
        <row r="1348">
          <cell r="AG1348" t="str">
            <v>KL3002</v>
          </cell>
        </row>
        <row r="1349">
          <cell r="AG1349" t="str">
            <v>KL2960</v>
          </cell>
        </row>
        <row r="1350">
          <cell r="AG1350" t="str">
            <v>KL3014</v>
          </cell>
        </row>
        <row r="1351">
          <cell r="AG1351" t="str">
            <v>KL3026</v>
          </cell>
        </row>
        <row r="1352">
          <cell r="AG1352" t="str">
            <v>KL2955</v>
          </cell>
        </row>
        <row r="1353">
          <cell r="AG1353" t="str">
            <v>KL2818</v>
          </cell>
        </row>
        <row r="1354">
          <cell r="AG1354" t="str">
            <v>KL2847</v>
          </cell>
        </row>
        <row r="1355">
          <cell r="AG1355" t="str">
            <v>KL2989</v>
          </cell>
        </row>
        <row r="1356">
          <cell r="AG1356" t="str">
            <v>KL2994</v>
          </cell>
        </row>
        <row r="1357">
          <cell r="AG1357" t="str">
            <v>KL2874</v>
          </cell>
        </row>
        <row r="1358">
          <cell r="AG1358" t="str">
            <v>KL2871</v>
          </cell>
        </row>
        <row r="1359">
          <cell r="AG1359" t="str">
            <v>KL3128</v>
          </cell>
        </row>
        <row r="1360">
          <cell r="AG1360" t="str">
            <v>KL2959</v>
          </cell>
        </row>
        <row r="1361">
          <cell r="AG1361" t="str">
            <v>KL3670</v>
          </cell>
        </row>
        <row r="1362">
          <cell r="AG1362" t="str">
            <v>KL3669</v>
          </cell>
        </row>
        <row r="1363">
          <cell r="AG1363" t="str">
            <v>KL3671</v>
          </cell>
        </row>
        <row r="1364">
          <cell r="AG1364" t="str">
            <v>KLGL2053</v>
          </cell>
        </row>
        <row r="1365">
          <cell r="AG1365" t="str">
            <v>KLGL2061</v>
          </cell>
        </row>
        <row r="1366">
          <cell r="AG1366" t="str">
            <v>KL2996</v>
          </cell>
        </row>
        <row r="1367">
          <cell r="AG1367" t="str">
            <v>KLGL2340</v>
          </cell>
        </row>
        <row r="1368">
          <cell r="AG1368" t="str">
            <v>KLGL2326</v>
          </cell>
        </row>
        <row r="1369">
          <cell r="AG1369" t="str">
            <v>KLGL2175</v>
          </cell>
        </row>
        <row r="1370">
          <cell r="AG1370" t="str">
            <v>KL3039</v>
          </cell>
        </row>
        <row r="1371">
          <cell r="AG1371" t="str">
            <v>KLGL2176</v>
          </cell>
        </row>
        <row r="1372">
          <cell r="AG1372" t="str">
            <v>KLGL2327</v>
          </cell>
        </row>
        <row r="1373">
          <cell r="AG1373" t="str">
            <v>KL2754</v>
          </cell>
        </row>
        <row r="1374">
          <cell r="AG1374" t="str">
            <v>KL2855</v>
          </cell>
        </row>
        <row r="1375">
          <cell r="AG1375" t="str">
            <v>MRGL0599</v>
          </cell>
        </row>
        <row r="1376">
          <cell r="AG1376" t="str">
            <v>MR0501</v>
          </cell>
        </row>
        <row r="1377">
          <cell r="AG1377" t="str">
            <v>MR1820</v>
          </cell>
        </row>
        <row r="1378">
          <cell r="AG1378" t="str">
            <v>MR2924</v>
          </cell>
        </row>
        <row r="1379">
          <cell r="AG1379" t="str">
            <v>MR3074</v>
          </cell>
        </row>
        <row r="1380">
          <cell r="AG1380" t="str">
            <v>MR3525</v>
          </cell>
        </row>
        <row r="1381">
          <cell r="AG1381" t="str">
            <v>MR2810</v>
          </cell>
        </row>
        <row r="1382">
          <cell r="AG1382" t="str">
            <v>MR2786</v>
          </cell>
        </row>
        <row r="1383">
          <cell r="AG1383" t="str">
            <v>MR2806</v>
          </cell>
        </row>
        <row r="1384">
          <cell r="AG1384" t="str">
            <v>MRGL0946</v>
          </cell>
        </row>
        <row r="1385">
          <cell r="AG1385" t="str">
            <v>MR2843</v>
          </cell>
        </row>
        <row r="1386">
          <cell r="AG1386" t="str">
            <v>MRIL0692</v>
          </cell>
        </row>
        <row r="1387">
          <cell r="AG1387" t="str">
            <v>MRGL0795</v>
          </cell>
        </row>
        <row r="1388">
          <cell r="AG1388" t="str">
            <v>MRGL1004</v>
          </cell>
        </row>
        <row r="1389">
          <cell r="AG1389" t="str">
            <v>MR3055</v>
          </cell>
        </row>
        <row r="1390">
          <cell r="AG1390" t="str">
            <v>MRGL2106</v>
          </cell>
        </row>
        <row r="1391">
          <cell r="AG1391" t="str">
            <v>MRGL2105</v>
          </cell>
        </row>
        <row r="1392">
          <cell r="AG1392" t="str">
            <v>MRGL2273</v>
          </cell>
        </row>
        <row r="1393">
          <cell r="AG1393" t="str">
            <v>MR2765</v>
          </cell>
        </row>
        <row r="1394">
          <cell r="AG1394" t="str">
            <v>MRGL2107</v>
          </cell>
        </row>
        <row r="1395">
          <cell r="AG1395" t="str">
            <v>MR2718</v>
          </cell>
        </row>
        <row r="1396">
          <cell r="AG1396" t="str">
            <v>MR2970</v>
          </cell>
        </row>
        <row r="1397">
          <cell r="AG1397" t="str">
            <v>MR2787</v>
          </cell>
        </row>
        <row r="1398">
          <cell r="AG1398" t="str">
            <v>MR2881</v>
          </cell>
        </row>
        <row r="1399">
          <cell r="AG1399" t="str">
            <v>MR2839</v>
          </cell>
        </row>
        <row r="1400">
          <cell r="AG1400" t="str">
            <v>MR2658</v>
          </cell>
        </row>
        <row r="1401">
          <cell r="AG1401" t="str">
            <v>MR2820</v>
          </cell>
        </row>
        <row r="1402">
          <cell r="AG1402" t="str">
            <v>MR1529</v>
          </cell>
        </row>
        <row r="1403">
          <cell r="AG1403" t="str">
            <v>MR3843</v>
          </cell>
        </row>
        <row r="1404">
          <cell r="AG1404" t="str">
            <v>MR3526</v>
          </cell>
        </row>
        <row r="1405">
          <cell r="AG1405" t="str">
            <v>MRGL0596</v>
          </cell>
        </row>
        <row r="1406">
          <cell r="AG1406" t="str">
            <v>MRGL2258</v>
          </cell>
        </row>
        <row r="1407">
          <cell r="AG1407" t="str">
            <v>MRGL0856</v>
          </cell>
        </row>
        <row r="1408">
          <cell r="AG1408" t="str">
            <v>MR2891</v>
          </cell>
        </row>
        <row r="1409">
          <cell r="AG1409" t="str">
            <v>MR2807</v>
          </cell>
        </row>
        <row r="1410">
          <cell r="AG1410" t="str">
            <v>MR2738</v>
          </cell>
        </row>
        <row r="1411">
          <cell r="AG1411" t="str">
            <v>MR2873</v>
          </cell>
        </row>
        <row r="1412">
          <cell r="AG1412" t="str">
            <v>MR2752</v>
          </cell>
        </row>
        <row r="1413">
          <cell r="AG1413" t="str">
            <v>MRGL0556</v>
          </cell>
        </row>
        <row r="1414">
          <cell r="AG1414" t="str">
            <v>MRGL1016</v>
          </cell>
        </row>
        <row r="1415">
          <cell r="AG1415" t="str">
            <v>MRGL0892</v>
          </cell>
        </row>
        <row r="1416">
          <cell r="AG1416" t="str">
            <v>MR3527</v>
          </cell>
        </row>
        <row r="1417">
          <cell r="AG1417" t="str">
            <v>MRGL2246</v>
          </cell>
        </row>
        <row r="1418">
          <cell r="AG1418" t="str">
            <v>MRGL0562</v>
          </cell>
        </row>
        <row r="1419">
          <cell r="AG1419" t="str">
            <v>MR2882</v>
          </cell>
        </row>
        <row r="1420">
          <cell r="AG1420" t="str">
            <v>MR3042</v>
          </cell>
        </row>
        <row r="1421">
          <cell r="AG1421" t="str">
            <v>MR3233</v>
          </cell>
        </row>
        <row r="1422">
          <cell r="AG1422" t="str">
            <v>MRGL0598</v>
          </cell>
        </row>
        <row r="1423">
          <cell r="AG1423" t="str">
            <v>MR3529</v>
          </cell>
        </row>
        <row r="1424">
          <cell r="AG1424" t="str">
            <v>MRGL0690</v>
          </cell>
        </row>
        <row r="1425">
          <cell r="AG1425" t="str">
            <v>MRIL0521</v>
          </cell>
        </row>
        <row r="1426">
          <cell r="AG1426" t="str">
            <v>MRGL0524</v>
          </cell>
        </row>
        <row r="1427">
          <cell r="AG1427" t="str">
            <v>MRGL2104</v>
          </cell>
        </row>
        <row r="1428">
          <cell r="AG1428" t="str">
            <v>MR3528</v>
          </cell>
        </row>
        <row r="1429">
          <cell r="AG1429" t="str">
            <v>MR3755</v>
          </cell>
        </row>
        <row r="1430">
          <cell r="AG1430" t="str">
            <v>MRGL0857</v>
          </cell>
        </row>
        <row r="1431">
          <cell r="AG1431" t="str">
            <v>MR3794</v>
          </cell>
        </row>
        <row r="1432">
          <cell r="AG1432" t="str">
            <v>MR0430</v>
          </cell>
        </row>
        <row r="1433">
          <cell r="AG1433" t="str">
            <v>MR3795</v>
          </cell>
        </row>
        <row r="1434">
          <cell r="AG1434" t="str">
            <v>MR3797</v>
          </cell>
        </row>
        <row r="1435">
          <cell r="AG1435" t="str">
            <v>MR3056</v>
          </cell>
        </row>
        <row r="1436">
          <cell r="AG1436" t="str">
            <v>MR3796</v>
          </cell>
        </row>
        <row r="1437">
          <cell r="AG1437" t="str">
            <v>MRGL1024</v>
          </cell>
        </row>
        <row r="1438">
          <cell r="AG1438" t="str">
            <v>MR3756</v>
          </cell>
        </row>
        <row r="1439">
          <cell r="AG1439" t="str">
            <v>MR3079</v>
          </cell>
        </row>
        <row r="1440">
          <cell r="AG1440" t="str">
            <v>MR2567</v>
          </cell>
        </row>
        <row r="1441">
          <cell r="AG1441" t="str">
            <v>MR2823</v>
          </cell>
        </row>
        <row r="1442">
          <cell r="AG1442" t="str">
            <v>MR0373</v>
          </cell>
        </row>
        <row r="1443">
          <cell r="AG1443" t="str">
            <v>MRGL1030</v>
          </cell>
        </row>
        <row r="1444">
          <cell r="AG1444" t="str">
            <v>MRGL1029</v>
          </cell>
        </row>
        <row r="1445">
          <cell r="AG1445" t="str">
            <v>MRGL2325</v>
          </cell>
        </row>
        <row r="1446">
          <cell r="AG1446" t="str">
            <v>MRIL0537</v>
          </cell>
        </row>
        <row r="1447">
          <cell r="AG1447" t="str">
            <v>MRGL0538</v>
          </cell>
        </row>
        <row r="1448">
          <cell r="AG1448" t="str">
            <v>MRGL1021</v>
          </cell>
        </row>
        <row r="1449">
          <cell r="AG1449" t="str">
            <v>MR3258</v>
          </cell>
        </row>
        <row r="1450">
          <cell r="AG1450" t="str">
            <v>MRGL2259</v>
          </cell>
        </row>
        <row r="1451">
          <cell r="AG1451" t="str">
            <v>MRGL0627</v>
          </cell>
        </row>
        <row r="1452">
          <cell r="AG1452" t="str">
            <v>MRGL0539</v>
          </cell>
        </row>
        <row r="1453">
          <cell r="AG1453" t="str">
            <v>MR2899</v>
          </cell>
        </row>
        <row r="1454">
          <cell r="AG1454" t="str">
            <v>MRGL0794</v>
          </cell>
        </row>
        <row r="1455">
          <cell r="AG1455" t="str">
            <v>MRIL0470</v>
          </cell>
        </row>
        <row r="1456">
          <cell r="AG1456" t="str">
            <v>MRGL0550</v>
          </cell>
        </row>
        <row r="1457">
          <cell r="AG1457" t="str">
            <v>MRGL0510</v>
          </cell>
        </row>
        <row r="1458">
          <cell r="AG1458" t="str">
            <v>MRGL0883</v>
          </cell>
        </row>
        <row r="1459">
          <cell r="AG1459" t="str">
            <v>MRGL0793</v>
          </cell>
        </row>
        <row r="1460">
          <cell r="AG1460" t="str">
            <v>MR0467</v>
          </cell>
        </row>
        <row r="1461">
          <cell r="AG1461" t="str">
            <v>MRGL0691</v>
          </cell>
        </row>
        <row r="1462">
          <cell r="AG1462" t="str">
            <v>MR0555</v>
          </cell>
        </row>
        <row r="1463">
          <cell r="AG1463" t="str">
            <v>MR2964</v>
          </cell>
        </row>
        <row r="1464">
          <cell r="AG1464" t="str">
            <v>MR2976</v>
          </cell>
        </row>
        <row r="1465">
          <cell r="AG1465" t="str">
            <v>MR0368</v>
          </cell>
        </row>
        <row r="1466">
          <cell r="AG1466" t="str">
            <v>MR0597</v>
          </cell>
        </row>
        <row r="1467">
          <cell r="AG1467" t="str">
            <v>MR0287</v>
          </cell>
        </row>
        <row r="1468">
          <cell r="AG1468" t="str">
            <v>MR1023</v>
          </cell>
        </row>
        <row r="1469">
          <cell r="AG1469" t="str">
            <v>MR3054</v>
          </cell>
        </row>
        <row r="1470">
          <cell r="AG1470" t="str">
            <v>MR2656</v>
          </cell>
        </row>
        <row r="1471">
          <cell r="AG1471" t="str">
            <v>MRGL0608</v>
          </cell>
        </row>
        <row r="1472">
          <cell r="AG1472" t="str">
            <v>MR3683</v>
          </cell>
        </row>
        <row r="1473">
          <cell r="AG1473" t="str">
            <v>MR0280</v>
          </cell>
        </row>
        <row r="1474">
          <cell r="AG1474" t="str">
            <v>MRIL0372</v>
          </cell>
        </row>
        <row r="1475">
          <cell r="AG1475" t="str">
            <v>MR3817</v>
          </cell>
        </row>
        <row r="1476">
          <cell r="AG1476" t="str">
            <v>MR2785</v>
          </cell>
        </row>
        <row r="1477">
          <cell r="AG1477" t="str">
            <v>MR0285</v>
          </cell>
        </row>
        <row r="1478">
          <cell r="AG1478" t="str">
            <v>MRGL0664</v>
          </cell>
        </row>
        <row r="1479">
          <cell r="AG1479" t="str">
            <v>MR2875</v>
          </cell>
        </row>
        <row r="1480">
          <cell r="AG1480" t="str">
            <v>MR3044</v>
          </cell>
        </row>
        <row r="1481">
          <cell r="AG1481" t="str">
            <v>MRGL0689</v>
          </cell>
        </row>
        <row r="1482">
          <cell r="AG1482" t="str">
            <v>MR2838</v>
          </cell>
        </row>
        <row r="1483">
          <cell r="AG1483" t="str">
            <v>MR3684</v>
          </cell>
        </row>
        <row r="1484">
          <cell r="AG1484" t="str">
            <v>MRGL0853</v>
          </cell>
        </row>
        <row r="1485">
          <cell r="AG1485" t="str">
            <v>MRGL0551</v>
          </cell>
        </row>
        <row r="1486">
          <cell r="AG1486" t="str">
            <v>MRIL0469</v>
          </cell>
        </row>
        <row r="1487">
          <cell r="AG1487" t="str">
            <v>MRIL0435</v>
          </cell>
        </row>
        <row r="1488">
          <cell r="AG1488" t="str">
            <v>MRGL0383</v>
          </cell>
        </row>
        <row r="1489">
          <cell r="AG1489" t="str">
            <v>MRGL0321</v>
          </cell>
        </row>
        <row r="1490">
          <cell r="AG1490" t="str">
            <v>MRIL0553</v>
          </cell>
        </row>
        <row r="1491">
          <cell r="AG1491" t="str">
            <v>MR0360</v>
          </cell>
        </row>
        <row r="1492">
          <cell r="AG1492" t="str">
            <v>MRGL1220</v>
          </cell>
        </row>
        <row r="1493">
          <cell r="AG1493" t="str">
            <v>MR2833</v>
          </cell>
        </row>
        <row r="1494">
          <cell r="AG1494" t="str">
            <v>MRGL0688</v>
          </cell>
        </row>
        <row r="1495">
          <cell r="AG1495" t="str">
            <v>MRGL2332</v>
          </cell>
        </row>
        <row r="1496">
          <cell r="AG1496" t="str">
            <v>MRGL2029</v>
          </cell>
        </row>
        <row r="1497">
          <cell r="AG1497" t="str">
            <v>MRGL0792</v>
          </cell>
        </row>
        <row r="1498">
          <cell r="AG1498" t="str">
            <v>MRGL2108</v>
          </cell>
        </row>
        <row r="1499">
          <cell r="AG1499" t="str">
            <v>MRGL1027</v>
          </cell>
        </row>
        <row r="1500">
          <cell r="AG1500" t="str">
            <v>MRGL1473</v>
          </cell>
        </row>
        <row r="1501">
          <cell r="AG1501" t="str">
            <v>MRGL0854</v>
          </cell>
        </row>
        <row r="1502">
          <cell r="AG1502" t="str">
            <v>MRGL0882</v>
          </cell>
        </row>
        <row r="1503">
          <cell r="AG1503" t="str">
            <v>MR0384</v>
          </cell>
        </row>
        <row r="1504">
          <cell r="AG1504" t="str">
            <v>MRIL1018</v>
          </cell>
        </row>
        <row r="1505">
          <cell r="AG1505" t="str">
            <v>PU2866</v>
          </cell>
        </row>
        <row r="1506">
          <cell r="AG1506" t="str">
            <v>TN2963</v>
          </cell>
        </row>
        <row r="1507">
          <cell r="AG1507" t="str">
            <v>TN3772</v>
          </cell>
        </row>
        <row r="1508">
          <cell r="AG1508" t="str">
            <v>TN3771</v>
          </cell>
        </row>
        <row r="1509">
          <cell r="AG1509" t="str">
            <v>TN3773</v>
          </cell>
        </row>
        <row r="1510">
          <cell r="AG1510" t="str">
            <v>TN3774</v>
          </cell>
        </row>
        <row r="1511">
          <cell r="AG1511" t="str">
            <v>TN3733</v>
          </cell>
        </row>
        <row r="1512">
          <cell r="AG1512" t="str">
            <v>TN3851</v>
          </cell>
        </row>
        <row r="1513">
          <cell r="AG1513" t="str">
            <v>TN3852</v>
          </cell>
        </row>
        <row r="1514">
          <cell r="AG1514" t="str">
            <v>TN3812</v>
          </cell>
        </row>
        <row r="1515">
          <cell r="AG1515" t="str">
            <v>TN3775</v>
          </cell>
        </row>
        <row r="1516">
          <cell r="AG1516" t="str">
            <v>TN3809</v>
          </cell>
        </row>
        <row r="1517">
          <cell r="AG1517" t="str">
            <v>TN3811</v>
          </cell>
        </row>
        <row r="1518">
          <cell r="AG1518" t="str">
            <v>TN3810</v>
          </cell>
        </row>
        <row r="1519">
          <cell r="AG1519" t="str">
            <v>TN3853</v>
          </cell>
        </row>
        <row r="1520">
          <cell r="AG1520" t="str">
            <v>TN3849</v>
          </cell>
        </row>
        <row r="1521">
          <cell r="AG1521" t="str">
            <v>TN3850</v>
          </cell>
        </row>
        <row r="1522">
          <cell r="AG1522" t="str">
            <v>TN3776</v>
          </cell>
        </row>
        <row r="1523">
          <cell r="AG1523" t="str">
            <v>TN3778</v>
          </cell>
        </row>
        <row r="1524">
          <cell r="AG1524" t="str">
            <v>TN3777</v>
          </cell>
        </row>
        <row r="1525">
          <cell r="AG1525" t="str">
            <v>TN3586</v>
          </cell>
        </row>
        <row r="1526">
          <cell r="AG1526" t="str">
            <v>TN3605</v>
          </cell>
        </row>
        <row r="1527">
          <cell r="AG1527" t="str">
            <v>TN3426</v>
          </cell>
        </row>
        <row r="1528">
          <cell r="AG1528" t="str">
            <v>TN3274</v>
          </cell>
        </row>
        <row r="1529">
          <cell r="AG1529" t="str">
            <v>TN3427</v>
          </cell>
        </row>
        <row r="1530">
          <cell r="AG1530" t="str">
            <v>TN3428</v>
          </cell>
        </row>
        <row r="1531">
          <cell r="AG1531" t="str">
            <v>TN3358</v>
          </cell>
        </row>
        <row r="1532">
          <cell r="AG1532" t="str">
            <v>TN3430</v>
          </cell>
        </row>
        <row r="1533">
          <cell r="AG1533" t="str">
            <v>TN3359</v>
          </cell>
        </row>
        <row r="1534">
          <cell r="AG1534" t="str">
            <v>TN3424</v>
          </cell>
        </row>
        <row r="1535">
          <cell r="AG1535" t="str">
            <v>TN3429</v>
          </cell>
        </row>
        <row r="1536">
          <cell r="AG1536" t="str">
            <v>TN3275</v>
          </cell>
        </row>
        <row r="1537">
          <cell r="AG1537" t="str">
            <v>TN3344</v>
          </cell>
        </row>
        <row r="1538">
          <cell r="AG1538" t="str">
            <v>TN3291</v>
          </cell>
        </row>
        <row r="1539">
          <cell r="AG1539" t="str">
            <v>TN3292</v>
          </cell>
        </row>
        <row r="1540">
          <cell r="AG1540" t="str">
            <v>TN3382</v>
          </cell>
        </row>
        <row r="1541">
          <cell r="AG1541" t="str">
            <v>TN3381</v>
          </cell>
        </row>
        <row r="1542">
          <cell r="AG1542" t="str">
            <v>TN3380</v>
          </cell>
        </row>
        <row r="1543">
          <cell r="AG1543" t="str">
            <v>TN3343</v>
          </cell>
        </row>
        <row r="1544">
          <cell r="AG1544" t="str">
            <v>TN3345</v>
          </cell>
        </row>
        <row r="1545">
          <cell r="AG1545" t="str">
            <v>TN3425</v>
          </cell>
        </row>
        <row r="1546">
          <cell r="AG1546" t="str">
            <v>TN3342</v>
          </cell>
        </row>
        <row r="1547">
          <cell r="AG1547" t="str">
            <v>TN3341</v>
          </cell>
        </row>
        <row r="1548">
          <cell r="AG1548" t="str">
            <v>TN3779</v>
          </cell>
        </row>
        <row r="1549">
          <cell r="AG1549" t="str">
            <v>TN3780</v>
          </cell>
        </row>
        <row r="1550">
          <cell r="AG1550" t="str">
            <v>TS3308</v>
          </cell>
        </row>
        <row r="1551">
          <cell r="AG1551" t="str">
            <v>TS3303</v>
          </cell>
        </row>
        <row r="1552">
          <cell r="AG1552" t="str">
            <v>TS0359</v>
          </cell>
        </row>
        <row r="1553">
          <cell r="AG1553" t="str">
            <v>TS0450</v>
          </cell>
        </row>
        <row r="1554">
          <cell r="AG1554" t="str">
            <v>TS3077</v>
          </cell>
        </row>
        <row r="1555">
          <cell r="AG1555" t="str">
            <v>TS0115</v>
          </cell>
        </row>
        <row r="1556">
          <cell r="AG1556" t="str">
            <v>TS0752</v>
          </cell>
        </row>
        <row r="1557">
          <cell r="AG1557" t="str">
            <v>TS3301</v>
          </cell>
        </row>
        <row r="1558">
          <cell r="AG1558" t="str">
            <v>APIL0964</v>
          </cell>
        </row>
        <row r="1559">
          <cell r="AG1559" t="str">
            <v>TS0058</v>
          </cell>
        </row>
        <row r="1560">
          <cell r="AG1560" t="str">
            <v>TS0660</v>
          </cell>
        </row>
        <row r="1561">
          <cell r="AG1561" t="str">
            <v>TS0531</v>
          </cell>
        </row>
        <row r="1562">
          <cell r="AG1562" t="str">
            <v>TS1461</v>
          </cell>
        </row>
        <row r="1563">
          <cell r="AG1563" t="str">
            <v>TS3321</v>
          </cell>
        </row>
        <row r="1564">
          <cell r="AG1564" t="str">
            <v>TS3363</v>
          </cell>
        </row>
        <row r="1565">
          <cell r="AG1565" t="str">
            <v>TS3305</v>
          </cell>
        </row>
        <row r="1566">
          <cell r="AG1566" t="str">
            <v>TS3322</v>
          </cell>
        </row>
        <row r="1567">
          <cell r="AG1567" t="str">
            <v>TS3361</v>
          </cell>
        </row>
        <row r="1568">
          <cell r="AG1568" t="str">
            <v>TS3362</v>
          </cell>
        </row>
        <row r="1569">
          <cell r="AG1569" t="str">
            <v>TS3323</v>
          </cell>
        </row>
        <row r="1570">
          <cell r="AG1570" t="str">
            <v>TS3315</v>
          </cell>
        </row>
        <row r="1571">
          <cell r="AG1571" t="str">
            <v>TS3728</v>
          </cell>
        </row>
        <row r="1572">
          <cell r="AG1572" t="str">
            <v>TS3678</v>
          </cell>
        </row>
        <row r="1573">
          <cell r="AG1573" t="str">
            <v>TS3677</v>
          </cell>
        </row>
        <row r="1574">
          <cell r="AG1574" t="str">
            <v>TS3328</v>
          </cell>
        </row>
        <row r="1575">
          <cell r="AG1575" t="str">
            <v>TS3754</v>
          </cell>
        </row>
        <row r="1576">
          <cell r="AG1576" t="str">
            <v>TS3726</v>
          </cell>
        </row>
        <row r="1577">
          <cell r="AG1577" t="str">
            <v>TS3724</v>
          </cell>
        </row>
        <row r="1578">
          <cell r="AG1578" t="str">
            <v>TS3725</v>
          </cell>
        </row>
        <row r="1579">
          <cell r="AG1579" t="str">
            <v>TS3405</v>
          </cell>
        </row>
        <row r="1580">
          <cell r="AG1580" t="str">
            <v>TS3753</v>
          </cell>
        </row>
        <row r="1581">
          <cell r="AG1581" t="str">
            <v>TS3723</v>
          </cell>
        </row>
        <row r="1582">
          <cell r="AG1582" t="str">
            <v>TS3453</v>
          </cell>
        </row>
        <row r="1583">
          <cell r="AG1583" t="str">
            <v>TS3450</v>
          </cell>
        </row>
        <row r="1584">
          <cell r="AG1584" t="str">
            <v>TS3407</v>
          </cell>
        </row>
        <row r="1585">
          <cell r="AG1585" t="str">
            <v>TS3452</v>
          </cell>
        </row>
        <row r="1586">
          <cell r="AG1586" t="str">
            <v>TS3451</v>
          </cell>
        </row>
        <row r="1587">
          <cell r="AG1587" t="str">
            <v>TS3406</v>
          </cell>
        </row>
        <row r="1588">
          <cell r="AG1588" t="str">
            <v>TS3727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>
        <row r="2">
          <cell r="A2" t="str">
            <v>Request Not Raised</v>
          </cell>
          <cell r="B2" t="str">
            <v>Staff &amp; Borrower Pledge Performed</v>
          </cell>
          <cell r="C2" t="str">
            <v>CM - Borrower Present</v>
          </cell>
          <cell r="D2" t="str">
            <v>Loan Card Available - Updated</v>
          </cell>
          <cell r="E2" t="str">
            <v>Borrower Photo Available</v>
          </cell>
          <cell r="F2" t="str">
            <v>OD Borrower - 1 to 30 days</v>
          </cell>
          <cell r="G2" t="str">
            <v>Confirmed with Borrower</v>
          </cell>
          <cell r="H2" t="str">
            <v>Loan Officer</v>
          </cell>
          <cell r="I2" t="str">
            <v>Date Not Tallied</v>
          </cell>
          <cell r="J2" t="str">
            <v>KYC-1 Available &amp; Tallied</v>
          </cell>
          <cell r="K2" t="str">
            <v>KYC-1 Available &amp; Tallied</v>
          </cell>
          <cell r="L2" t="str">
            <v>KYC-2 Available &amp; Tallied</v>
          </cell>
          <cell r="N2" t="str">
            <v>Available on Both KYCs</v>
          </cell>
          <cell r="O2" t="str">
            <v>KYC Document Available - Tallied with Loan Document</v>
          </cell>
          <cell r="P2" t="str">
            <v>KYC Document Available - Tallied with Loan Document/FIMO</v>
          </cell>
          <cell r="Q2" t="str">
            <v>Tallied - Bank Document to Loan Document</v>
          </cell>
          <cell r="R2" t="str">
            <v>Tallied - Bank Document to Loan Document/FIMO</v>
          </cell>
          <cell r="S2" t="str">
            <v>All Signatures Available</v>
          </cell>
          <cell r="T2" t="str">
            <v>Available on All KYC's</v>
          </cell>
          <cell r="U2" t="str">
            <v>Borrower Photo Available</v>
          </cell>
          <cell r="V2" t="str">
            <v>Available on Borrower &amp; Spouse/Nominee KYC</v>
          </cell>
          <cell r="Z2" t="str">
            <v>Loan Officer</v>
          </cell>
          <cell r="AA2" t="str">
            <v>Available</v>
          </cell>
          <cell r="AB2">
            <v>0</v>
          </cell>
          <cell r="AC2" t="str">
            <v>Misappropriation identified by the Internal Audit during the audit</v>
          </cell>
          <cell r="AG2" t="str">
            <v>AP3317</v>
          </cell>
        </row>
        <row r="3">
          <cell r="A3" t="str">
            <v>Request Raised but Approval Not Available</v>
          </cell>
          <cell r="B3" t="str">
            <v>Staff Pledge Not Performed</v>
          </cell>
          <cell r="C3" t="str">
            <v>CM - Borrower Absent</v>
          </cell>
          <cell r="D3" t="str">
            <v>Loan Card Available - Not Updated</v>
          </cell>
          <cell r="E3" t="str">
            <v>Joint Photo Available</v>
          </cell>
          <cell r="F3" t="str">
            <v>OD Borrower - 31 to 60 days</v>
          </cell>
          <cell r="G3" t="str">
            <v>Borrower Not Available at Home</v>
          </cell>
          <cell r="H3" t="str">
            <v>Loan Officer Trainee</v>
          </cell>
          <cell r="I3" t="str">
            <v>Attendance Not Tallied</v>
          </cell>
          <cell r="J3" t="str">
            <v>KYC-1 Number Not Tally</v>
          </cell>
          <cell r="K3" t="str">
            <v>KYC-1 Number Not Tally</v>
          </cell>
          <cell r="L3" t="str">
            <v>KYC-2 Number Not Tally</v>
          </cell>
          <cell r="N3" t="str">
            <v>Not Available on KYC-1</v>
          </cell>
          <cell r="O3" t="str">
            <v>KYC Document Available - Tallied with Loan Document/FIMO</v>
          </cell>
          <cell r="P3" t="str">
            <v>Name Not Tallied - KYC Document to Loan Document/FIMO</v>
          </cell>
          <cell r="Q3" t="str">
            <v>Tallied - Bank Document to Loan Document/FIMO</v>
          </cell>
          <cell r="R3" t="str">
            <v>Bank A/c Number Not Tallied - Bank Document to Loan Document/FIMO</v>
          </cell>
          <cell r="S3" t="str">
            <v>Not Available on Loan Application Form (LAF)</v>
          </cell>
          <cell r="T3" t="str">
            <v>Not Available on KYC-1</v>
          </cell>
          <cell r="U3" t="str">
            <v>Joint Photo Available</v>
          </cell>
          <cell r="V3" t="str">
            <v>Not Available on Borrower KYC</v>
          </cell>
          <cell r="Z3" t="str">
            <v>Loan Officer Trainee</v>
          </cell>
          <cell r="AA3" t="str">
            <v>Absconding</v>
          </cell>
          <cell r="AB3">
            <v>1</v>
          </cell>
          <cell r="AC3" t="str">
            <v>Misappropriation / Frauds identified by the branch staff but not informed to the supervisor / HO</v>
          </cell>
          <cell r="AG3" t="str">
            <v>APIL0247</v>
          </cell>
        </row>
        <row r="4">
          <cell r="A4" t="str">
            <v>AVP Approved - 50,000 to 2 Lakhs</v>
          </cell>
          <cell r="B4" t="str">
            <v>Borrower Pledge Not Performed</v>
          </cell>
          <cell r="C4" t="str">
            <v>CM - Borrower Migrated</v>
          </cell>
          <cell r="D4" t="str">
            <v>Loan Card Not Available</v>
          </cell>
          <cell r="E4" t="str">
            <v>Photo Not Available</v>
          </cell>
          <cell r="F4" t="str">
            <v>OD Borrower - 61 to 90 days</v>
          </cell>
          <cell r="G4" t="str">
            <v>Borrower Migrated</v>
          </cell>
          <cell r="H4" t="str">
            <v>Branch Manager</v>
          </cell>
          <cell r="I4" t="str">
            <v>Date &amp; Attendance Not Tallied</v>
          </cell>
          <cell r="J4" t="str">
            <v>KYC-1 Borrower Name Not Tally</v>
          </cell>
          <cell r="K4" t="str">
            <v>KYC-1 Borrower Name Not Tally</v>
          </cell>
          <cell r="L4" t="str">
            <v>KYC-2 Borrower Name Not Tally</v>
          </cell>
          <cell r="N4" t="str">
            <v>Not Available on KYC-2</v>
          </cell>
          <cell r="O4" t="str">
            <v>Name Not Tallied - KYC Document to Loan Document</v>
          </cell>
          <cell r="P4" t="str">
            <v>KYC Number Not Tallied - KYC Document to Loan Document/FIMO</v>
          </cell>
          <cell r="Q4" t="str">
            <v>Bank A/c Number Not Tallied - Bank Document to Loan Document</v>
          </cell>
          <cell r="R4" t="str">
            <v>Bank Holder Name Not Tallied - Bank Document to Loan Document/FIMO</v>
          </cell>
          <cell r="S4" t="str">
            <v>Not Available on Group Insurance (CSI)</v>
          </cell>
          <cell r="T4" t="str">
            <v>Not Available on Spouse/Nominee KYC</v>
          </cell>
          <cell r="U4" t="str">
            <v>Photo Not Available</v>
          </cell>
          <cell r="V4" t="str">
            <v>Not Available on Spouse/Nominee KYC</v>
          </cell>
          <cell r="Z4" t="str">
            <v>Assistant Manager</v>
          </cell>
          <cell r="AA4" t="str">
            <v>Resigned-On Notice Period</v>
          </cell>
          <cell r="AB4">
            <v>2</v>
          </cell>
          <cell r="AC4" t="str">
            <v>Borrower Loan Misappropriation</v>
          </cell>
          <cell r="AG4" t="str">
            <v>AP3316</v>
          </cell>
        </row>
        <row r="5">
          <cell r="A5" t="str">
            <v>VP Approved - 2 to 5 Lakhs</v>
          </cell>
          <cell r="B5" t="str">
            <v>Staff &amp; Borrower Pledge Not Performed</v>
          </cell>
          <cell r="C5" t="str">
            <v>CM - Borrower Not Found</v>
          </cell>
          <cell r="D5" t="str">
            <v>Total OD Center - Loan Card Available - Updated</v>
          </cell>
          <cell r="F5" t="str">
            <v>OD Borrower - &gt;90 days</v>
          </cell>
          <cell r="G5" t="str">
            <v>Confirmed with Center Leader</v>
          </cell>
          <cell r="H5" t="str">
            <v>Branch Manager Trainee</v>
          </cell>
          <cell r="I5" t="str">
            <v>Safe Key Handed Over to Trainee Loan Officer</v>
          </cell>
          <cell r="J5" t="str">
            <v>KYC-1 Borrower Age Not Tally</v>
          </cell>
          <cell r="K5" t="str">
            <v>KYC-1 Borrower Age Not Tally</v>
          </cell>
          <cell r="L5" t="str">
            <v>KYC-2 Borrower Age Not Tally</v>
          </cell>
          <cell r="N5" t="str">
            <v>Not Available on Both KYCs</v>
          </cell>
          <cell r="O5" t="str">
            <v>Name Not Tallied - KYC Document to Loan Document/FIMO</v>
          </cell>
          <cell r="P5" t="str">
            <v>Age Not Tallied - KYC Document to Loan Document/FIMO</v>
          </cell>
          <cell r="Q5" t="str">
            <v>Bank A/c Number Not Tallied - Bank Document to Loan Document/FIMO</v>
          </cell>
          <cell r="R5" t="str">
            <v>Bank Name Not Tallied - Bank Document to Loan Document/FIMO</v>
          </cell>
          <cell r="S5" t="str">
            <v>Not Available on Accidental Insurance (AI)</v>
          </cell>
          <cell r="T5" t="str">
            <v>Not Available on All KYCs</v>
          </cell>
          <cell r="V5" t="str">
            <v>Not Available on Borrower &amp; Spouse/Nominee KYC</v>
          </cell>
          <cell r="Z5" t="str">
            <v>Associate</v>
          </cell>
          <cell r="AA5" t="str">
            <v>Resigned-Exited</v>
          </cell>
          <cell r="AB5">
            <v>3</v>
          </cell>
          <cell r="AC5" t="str">
            <v>Ring Leader Issues</v>
          </cell>
          <cell r="AG5" t="str">
            <v>AP3307</v>
          </cell>
        </row>
        <row r="6">
          <cell r="A6" t="str">
            <v>Sr. VP Approved - 5 to 10 Lakhs</v>
          </cell>
          <cell r="C6" t="str">
            <v>Field - Borrower Available</v>
          </cell>
          <cell r="D6" t="str">
            <v>Total OD Center - Loan Card Available - Not Updated</v>
          </cell>
          <cell r="F6" t="str">
            <v>New Loan</v>
          </cell>
          <cell r="G6" t="str">
            <v>Confirmed with Same Center Borrowers</v>
          </cell>
          <cell r="H6" t="str">
            <v>BQM</v>
          </cell>
          <cell r="I6" t="str">
            <v>Both the Safe Keys Handled by Single Staff</v>
          </cell>
          <cell r="J6" t="str">
            <v>KYC-1 Document Not Available - Digital KYC Available &amp; Tallied with Loan Document</v>
          </cell>
          <cell r="K6" t="str">
            <v>KYC-1 Document Not Available - Digital KYC Available &amp; Tallied with Loan Document/FIMO</v>
          </cell>
          <cell r="L6" t="str">
            <v>KYC-2 Document Not Available - Digital KYC Available &amp; Tallied with Loan Document</v>
          </cell>
          <cell r="O6" t="str">
            <v>KYC Number Not Tallied - KYC Document to Loan Document</v>
          </cell>
          <cell r="P6" t="str">
            <v>KYC Document Not Available - Digital KYC Available &amp; Tallied with Loan Document/FIMO</v>
          </cell>
          <cell r="Q6" t="str">
            <v>Bank Holder Name Not Tallied - Bank Document to Loan Document</v>
          </cell>
          <cell r="R6" t="str">
            <v>Bank Document Not Available - Digital Bank Document Available &amp; Tallied with Loan Document/FIMO</v>
          </cell>
          <cell r="S6" t="str">
            <v>Not Available on Terms &amp; Conditions (T/C)</v>
          </cell>
          <cell r="Z6" t="str">
            <v>Associate Vice President</v>
          </cell>
          <cell r="AA6" t="str">
            <v>Terminated</v>
          </cell>
          <cell r="AB6">
            <v>4</v>
          </cell>
          <cell r="AC6" t="str">
            <v>Negative Area</v>
          </cell>
          <cell r="AG6" t="str">
            <v>AP3001</v>
          </cell>
        </row>
        <row r="7">
          <cell r="A7" t="str">
            <v>CBO Approved - Above 10 Lakhs</v>
          </cell>
          <cell r="C7" t="str">
            <v>Field - Borrower Not Available during Visit</v>
          </cell>
          <cell r="D7" t="str">
            <v>Total OD Center - Loan Card Not Available</v>
          </cell>
          <cell r="F7" t="str">
            <v>Pre-Close Loan</v>
          </cell>
          <cell r="G7" t="str">
            <v>Confirmed with Borrower Family (Borrower Not Available at Home)</v>
          </cell>
          <cell r="H7" t="str">
            <v>BQM Trainee</v>
          </cell>
          <cell r="I7" t="str">
            <v>Others (Specify in Remarks)</v>
          </cell>
          <cell r="J7" t="str">
            <v>KYC-1 Document Not Available - Digital KYC Available &amp; Tallied with Loan Document/FIMO</v>
          </cell>
          <cell r="K7" t="str">
            <v>KYC-1 Document Not Available - Digital KYC Available &amp; Not Tallied with Loan Document/FIMO (Specify in Column "U" with "/")</v>
          </cell>
          <cell r="L7" t="str">
            <v>KYC-2 Document Not Available - Digital KYC Available &amp; Tallied with Loan Document/FIMO</v>
          </cell>
          <cell r="O7" t="str">
            <v>KYC Number Not Tallied - KYC Document to Loan Document/FIMO</v>
          </cell>
          <cell r="P7" t="str">
            <v>KYC Document Not Available - Digital KYC Available &amp; Not Tallied with Loan Document/FIMO (Specify in Column "W" with "/")</v>
          </cell>
          <cell r="Q7" t="str">
            <v>Bank Holder Name Not Tallied - Bank Document to Loan Document/FIMO</v>
          </cell>
          <cell r="R7" t="str">
            <v>Bank Document Not Available - Digital Bank Document Available &amp; Not Tallied with Loan Document/FIMO (Specify in "Y" Column)</v>
          </cell>
          <cell r="S7" t="str">
            <v>Not Available on Acknowledgement of Loan Sanction (ALS)</v>
          </cell>
          <cell r="Z7" t="str">
            <v>Branch Quality Manager</v>
          </cell>
          <cell r="AA7" t="str">
            <v>Transferred</v>
          </cell>
          <cell r="AB7">
            <v>5</v>
          </cell>
          <cell r="AC7" t="str">
            <v>Commission taken by Branch Staff</v>
          </cell>
          <cell r="AG7" t="str">
            <v>AP0139</v>
          </cell>
        </row>
        <row r="8">
          <cell r="C8" t="str">
            <v>Field - Borrower Migrated</v>
          </cell>
          <cell r="D8" t="str">
            <v>Rescheduled Loan Card Not Available</v>
          </cell>
          <cell r="F8" t="str">
            <v>Collection</v>
          </cell>
          <cell r="G8" t="str">
            <v>Fake Borrower - Confirmed By Center Borrowers</v>
          </cell>
          <cell r="H8" t="str">
            <v>Cluster Manager</v>
          </cell>
          <cell r="J8" t="str">
            <v>KYC-1 Document Not Available - Digital KYC Available &amp; Not Tallied with Loan Document/FIMO (Specify in Column "U" with "/")</v>
          </cell>
          <cell r="K8" t="str">
            <v>KYC-1 Document &amp; Digital KYC Not Available</v>
          </cell>
          <cell r="L8" t="str">
            <v>KYC-2 Document Not Available - Digital KYC Available &amp; Not Tallied with Loan Document (Specify in Column "R" with "/")</v>
          </cell>
          <cell r="O8" t="str">
            <v>Age Not Tallied - KYC Document to Loan Document</v>
          </cell>
          <cell r="P8" t="str">
            <v>KYC Document &amp; Digital KYC Not Available</v>
          </cell>
          <cell r="Q8" t="str">
            <v>Bank Name Not Tallied - Bank Document to Loan Document</v>
          </cell>
          <cell r="R8" t="str">
            <v>Bank Document &amp; Digital Bank Document Not Available</v>
          </cell>
          <cell r="S8" t="str">
            <v>Not Available on Loan Card (LC)</v>
          </cell>
          <cell r="Z8" t="str">
            <v>Branch Quality Manager Trainee</v>
          </cell>
          <cell r="AA8" t="str">
            <v>Promoted</v>
          </cell>
          <cell r="AB8">
            <v>6</v>
          </cell>
          <cell r="AC8" t="str">
            <v>Others (Mention in Observations)</v>
          </cell>
          <cell r="AG8" t="str">
            <v>APGL0310</v>
          </cell>
        </row>
        <row r="9">
          <cell r="D9" t="str">
            <v>Loan Card Not Issued</v>
          </cell>
          <cell r="G9" t="str">
            <v>Staff Fraud (Provide details in FRT Annex)</v>
          </cell>
          <cell r="H9" t="str">
            <v>AVP</v>
          </cell>
          <cell r="J9" t="str">
            <v>KYC-1 Document Not Available - Digital KYC Available &amp; Not Tallied with Loan Document (Specify in Column "R" with "/")</v>
          </cell>
          <cell r="K9" t="str">
            <v>More than one Deviation (Specify in Column "U" with "/")</v>
          </cell>
          <cell r="L9" t="str">
            <v>KYC-2 Document Not Available - Digital KYC Available &amp; Not Tallied with Loan Document/FIMO (Specify in Column "W" with "/")</v>
          </cell>
          <cell r="O9" t="str">
            <v>Age Not Tallied - KYC Document to Loan Document/FIMO</v>
          </cell>
          <cell r="P9" t="str">
            <v>More than one Deviation (Specify in Column "W" with "/")</v>
          </cell>
          <cell r="Q9" t="str">
            <v>Bank Name Not Tallied - Bank Document to Loan Document/FIMO</v>
          </cell>
          <cell r="R9" t="str">
            <v>More than one Deviation (Specify in Column "Y" with "/")</v>
          </cell>
          <cell r="S9" t="str">
            <v>Not Available on LAF &amp; CSI</v>
          </cell>
          <cell r="Z9" t="str">
            <v>Branch Credit Manager</v>
          </cell>
          <cell r="AA9" t="str">
            <v>Suspended</v>
          </cell>
          <cell r="AB9">
            <v>7</v>
          </cell>
          <cell r="AG9" t="str">
            <v>APGL0060</v>
          </cell>
        </row>
        <row r="10">
          <cell r="G10" t="str">
            <v>Borrower Fraud (Provide details in FRT Annex)</v>
          </cell>
          <cell r="H10" t="str">
            <v>CIA</v>
          </cell>
          <cell r="J10" t="str">
            <v>KYC-1 Document &amp; Digital KYC Not Available</v>
          </cell>
          <cell r="L10" t="str">
            <v>KYC-2 Document &amp; Digital KYC Not Available</v>
          </cell>
          <cell r="O10" t="str">
            <v>KYC Document Not Available - Digital KYC Available &amp; Tallied with Loan Document</v>
          </cell>
          <cell r="Q10" t="str">
            <v>Bank Document Not Available - Digital Bank Document Available &amp; Tallied with Loan Document</v>
          </cell>
          <cell r="S10" t="str">
            <v>Not Available on LAF &amp; AI</v>
          </cell>
          <cell r="Z10" t="str">
            <v>Branch Manager</v>
          </cell>
          <cell r="AA10" t="str">
            <v>Deputation</v>
          </cell>
          <cell r="AB10">
            <v>8</v>
          </cell>
          <cell r="AG10" t="str">
            <v>AP3310</v>
          </cell>
        </row>
        <row r="11">
          <cell r="H11" t="str">
            <v>ZIA</v>
          </cell>
          <cell r="J11" t="str">
            <v>More than one Deviation (Specify in Column "U" with "/")</v>
          </cell>
          <cell r="L11" t="str">
            <v>More than one Deviation (Specify in Column "W" with "/")</v>
          </cell>
          <cell r="O11" t="str">
            <v>KYC Document Not Available - Digital KYC Available &amp; Tallied with Loan Document/FIMO</v>
          </cell>
          <cell r="Q11" t="str">
            <v>Bank Document Not Available - Digital Bank Document Available &amp; Tallied with Loan Document/FIMO</v>
          </cell>
          <cell r="S11" t="str">
            <v>Not Available on LAF &amp; T/C</v>
          </cell>
          <cell r="Z11" t="str">
            <v>Cluster Internal Auditor</v>
          </cell>
          <cell r="AA11" t="str">
            <v>Leave</v>
          </cell>
          <cell r="AB11">
            <v>9</v>
          </cell>
          <cell r="AG11" t="str">
            <v>AP3314</v>
          </cell>
        </row>
        <row r="12">
          <cell r="H12" t="str">
            <v>RHIA</v>
          </cell>
          <cell r="J12" t="str">
            <v>More than one Deviation (Specify in Column "R" with "/")</v>
          </cell>
          <cell r="L12" t="str">
            <v>More than one Deviation (Specify in Column "T" with "/")</v>
          </cell>
          <cell r="O12" t="str">
            <v>KYC Document Not Available - Digital KYC Available &amp; Not Tallied with Loan Document (Specify in Column "R" with "/")</v>
          </cell>
          <cell r="Q12" t="str">
            <v>Bank Document Not Available - Digital Bank Document Available &amp; Not Tallied with Loan Document (Specify in "Z" Column)</v>
          </cell>
          <cell r="S12" t="str">
            <v>Not Available on LAF &amp; ALS</v>
          </cell>
          <cell r="Z12" t="str">
            <v>Cluster Manager</v>
          </cell>
          <cell r="AA12" t="str">
            <v>Others Specify in Remarks</v>
          </cell>
          <cell r="AB12">
            <v>10</v>
          </cell>
          <cell r="AG12" t="str">
            <v>APGL0034</v>
          </cell>
        </row>
        <row r="13">
          <cell r="O13" t="str">
            <v>KYC Document Not Available - Digital KYC Available &amp; Not Tallied with Loan Document/FIMO (Specify in Column "Z" with "/")</v>
          </cell>
          <cell r="Q13" t="str">
            <v>Bank Document Not Available - Digital Bank Document Available &amp; Not Tallied with Loan Document/FIMO (Specify in "AC" Column)</v>
          </cell>
          <cell r="S13" t="str">
            <v>Not Available on LAF &amp; LC</v>
          </cell>
          <cell r="Z13" t="str">
            <v>Credit Assistant</v>
          </cell>
          <cell r="AB13">
            <v>11</v>
          </cell>
          <cell r="AG13" t="str">
            <v>APGL0067</v>
          </cell>
        </row>
        <row r="14">
          <cell r="O14" t="str">
            <v>KYC Document &amp; Digital KYC Not Available</v>
          </cell>
          <cell r="Q14" t="str">
            <v>Bank Document &amp; Digital Bank Document Not Available</v>
          </cell>
          <cell r="S14" t="str">
            <v>Not Available on CSI &amp; AI</v>
          </cell>
          <cell r="Z14" t="str">
            <v>Credit Officer</v>
          </cell>
          <cell r="AB14">
            <v>12</v>
          </cell>
          <cell r="AG14" t="str">
            <v>AP3268</v>
          </cell>
        </row>
        <row r="15">
          <cell r="O15" t="str">
            <v>More than one Deviation (Specify in Column "Z" with "/")</v>
          </cell>
          <cell r="Q15" t="str">
            <v>More than one Deviation (Specify in Column "AC" with "/")</v>
          </cell>
          <cell r="S15" t="str">
            <v>Not Available on CSI &amp; T/C</v>
          </cell>
          <cell r="Z15" t="str">
            <v>Deputy Manager</v>
          </cell>
          <cell r="AB15">
            <v>13</v>
          </cell>
          <cell r="AG15" t="str">
            <v>AP3325</v>
          </cell>
        </row>
        <row r="16">
          <cell r="O16" t="str">
            <v>More than one Deviation (Specify in Column "W" with "/")</v>
          </cell>
          <cell r="Q16" t="str">
            <v>More than one Deviation (Specify in Column "Z" with "/")</v>
          </cell>
          <cell r="S16" t="str">
            <v>Not Available on CSI &amp; ALS</v>
          </cell>
          <cell r="Z16" t="str">
            <v>Executive</v>
          </cell>
          <cell r="AB16">
            <v>14</v>
          </cell>
          <cell r="AG16" t="str">
            <v>APGL0025</v>
          </cell>
        </row>
        <row r="17">
          <cell r="S17" t="str">
            <v>Not Available on CSI &amp; LC</v>
          </cell>
          <cell r="Z17" t="str">
            <v>Executive Trainee</v>
          </cell>
          <cell r="AB17">
            <v>15</v>
          </cell>
          <cell r="AG17" t="str">
            <v>AP3318</v>
          </cell>
        </row>
        <row r="18">
          <cell r="S18" t="str">
            <v>Not Available on AI &amp; T/C</v>
          </cell>
          <cell r="Z18" t="str">
            <v>Executive-FICM</v>
          </cell>
          <cell r="AG18" t="str">
            <v>AP3319</v>
          </cell>
        </row>
        <row r="19">
          <cell r="S19" t="str">
            <v>Not Available on AI &amp; ALS</v>
          </cell>
          <cell r="Z19" t="str">
            <v>Manager</v>
          </cell>
          <cell r="AG19" t="str">
            <v>AP3331</v>
          </cell>
        </row>
        <row r="20">
          <cell r="S20" t="str">
            <v>Not Available on AI &amp; LC</v>
          </cell>
          <cell r="Z20" t="str">
            <v>Regional Head-IA</v>
          </cell>
          <cell r="AG20" t="str">
            <v>APIL1320</v>
          </cell>
        </row>
        <row r="21">
          <cell r="S21" t="str">
            <v>Not Available on T/C &amp; ALS</v>
          </cell>
          <cell r="Z21" t="str">
            <v>Regional Manager</v>
          </cell>
          <cell r="AG21" t="str">
            <v>APIL0232</v>
          </cell>
        </row>
        <row r="22">
          <cell r="S22" t="str">
            <v>Not Available on T/C &amp; LC</v>
          </cell>
          <cell r="Z22" t="str">
            <v>Senior Branch Manager</v>
          </cell>
          <cell r="AG22" t="str">
            <v>AP3334</v>
          </cell>
        </row>
        <row r="23">
          <cell r="S23" t="str">
            <v>Not Available on ALS &amp; LC</v>
          </cell>
          <cell r="Z23" t="str">
            <v>Senior Cluster Manager</v>
          </cell>
          <cell r="AG23" t="str">
            <v>AP3330</v>
          </cell>
        </row>
        <row r="24">
          <cell r="S24" t="str">
            <v>Not Available on LAF,CSI &amp; AI</v>
          </cell>
          <cell r="Z24" t="str">
            <v>Senior Credit Assistant</v>
          </cell>
          <cell r="AG24" t="str">
            <v>AP3336</v>
          </cell>
        </row>
        <row r="25">
          <cell r="S25" t="str">
            <v>Not Available on LAF,CSI &amp; T/C</v>
          </cell>
          <cell r="Z25" t="str">
            <v>Senior Credit Officer</v>
          </cell>
          <cell r="AG25" t="str">
            <v>AP3131</v>
          </cell>
        </row>
        <row r="26">
          <cell r="S26" t="str">
            <v>Not Available on LAF,CSI &amp; ALS</v>
          </cell>
          <cell r="Z26" t="str">
            <v>Senior Executive</v>
          </cell>
          <cell r="AG26" t="str">
            <v>AP3312</v>
          </cell>
        </row>
        <row r="27">
          <cell r="S27" t="str">
            <v>Not Available on LAF,CSI &amp; LC</v>
          </cell>
          <cell r="Z27" t="str">
            <v>Senior Manager</v>
          </cell>
          <cell r="AG27" t="str">
            <v>AP3311</v>
          </cell>
        </row>
        <row r="28">
          <cell r="S28" t="str">
            <v>Not Available on LAF,AI &amp; T/C</v>
          </cell>
          <cell r="Z28" t="str">
            <v>Senior Unit Manager</v>
          </cell>
          <cell r="AG28" t="str">
            <v>APIL0179</v>
          </cell>
        </row>
        <row r="29">
          <cell r="S29" t="str">
            <v>Not Available on LAF,AI &amp; ALS</v>
          </cell>
          <cell r="Z29" t="str">
            <v>Senior Vice President</v>
          </cell>
          <cell r="AG29" t="str">
            <v>APGL0213</v>
          </cell>
        </row>
        <row r="30">
          <cell r="S30" t="str">
            <v>Not Available on LAF,AI &amp; LC</v>
          </cell>
          <cell r="Z30" t="str">
            <v>State Manager-FICM</v>
          </cell>
          <cell r="AG30" t="str">
            <v>APIL0954</v>
          </cell>
        </row>
        <row r="31">
          <cell r="S31" t="str">
            <v>Not Available on LAF,T/C &amp; ALS</v>
          </cell>
          <cell r="Z31" t="str">
            <v>Trainee Branch Manager</v>
          </cell>
          <cell r="AG31" t="str">
            <v>AP3469</v>
          </cell>
        </row>
        <row r="32">
          <cell r="S32" t="str">
            <v>Not Available on LAF,T/C &amp; LC</v>
          </cell>
          <cell r="Z32" t="str">
            <v>Trainee Cluster Manager</v>
          </cell>
          <cell r="AG32" t="str">
            <v>AP3454</v>
          </cell>
        </row>
        <row r="33">
          <cell r="S33" t="str">
            <v>Not Available on LAF,ALS &amp; LC</v>
          </cell>
          <cell r="Z33" t="str">
            <v>Trainee Credit Assistant</v>
          </cell>
          <cell r="AG33" t="str">
            <v>AP3468</v>
          </cell>
        </row>
        <row r="34">
          <cell r="S34" t="str">
            <v>Not Available on CSI,AI &amp; T/C</v>
          </cell>
          <cell r="Z34" t="str">
            <v>Trainee Credit Officer</v>
          </cell>
          <cell r="AG34" t="str">
            <v>AP3467</v>
          </cell>
        </row>
        <row r="35">
          <cell r="S35" t="str">
            <v>Not Available on CSI,AI &amp; ALS</v>
          </cell>
          <cell r="Z35" t="str">
            <v>Trainee Unit Manager</v>
          </cell>
          <cell r="AG35" t="str">
            <v>AP3470</v>
          </cell>
        </row>
        <row r="36">
          <cell r="S36" t="str">
            <v>Not Available on CSI,AI &amp; LC</v>
          </cell>
          <cell r="Z36" t="str">
            <v>Training Manager</v>
          </cell>
          <cell r="AG36" t="str">
            <v>APGL0154</v>
          </cell>
        </row>
        <row r="37">
          <cell r="S37" t="str">
            <v>Not Available on CSI,T/C &amp; ALS</v>
          </cell>
          <cell r="Z37" t="str">
            <v>Unit Manager</v>
          </cell>
          <cell r="AG37" t="str">
            <v>AP0458</v>
          </cell>
        </row>
        <row r="38">
          <cell r="S38" t="str">
            <v>Not Available on CSI,T/C &amp; LC</v>
          </cell>
          <cell r="Z38" t="str">
            <v>Vice President</v>
          </cell>
          <cell r="AG38" t="str">
            <v>AP0461</v>
          </cell>
        </row>
        <row r="39">
          <cell r="S39" t="str">
            <v>Not Available on CSI,ALS &amp; LC</v>
          </cell>
          <cell r="Z39" t="str">
            <v>Zonal HR Executive</v>
          </cell>
          <cell r="AG39" t="str">
            <v>APIL0250</v>
          </cell>
        </row>
        <row r="40">
          <cell r="S40" t="str">
            <v>Not Available on AI,T/C &amp; ALS</v>
          </cell>
          <cell r="Z40" t="str">
            <v>Zonal Internal Auditor</v>
          </cell>
          <cell r="AG40" t="str">
            <v>APGL0307</v>
          </cell>
        </row>
        <row r="41">
          <cell r="S41" t="str">
            <v>Not Available on AI,T/C &amp; LC</v>
          </cell>
          <cell r="Z41" t="str">
            <v>Zonal Manager</v>
          </cell>
          <cell r="AG41" t="str">
            <v>AP0572</v>
          </cell>
        </row>
        <row r="42">
          <cell r="S42" t="str">
            <v>Not Available on T/C,ALS &amp; LC</v>
          </cell>
          <cell r="Z42" t="str">
            <v>Zonal Manager-FICM</v>
          </cell>
          <cell r="AG42" t="str">
            <v>APGL0796</v>
          </cell>
        </row>
        <row r="43">
          <cell r="S43" t="str">
            <v>Not Available on LAF,CSI,AI &amp; T/C</v>
          </cell>
          <cell r="Z43" t="str">
            <v>Zonal Technical Assistant</v>
          </cell>
          <cell r="AG43" t="str">
            <v>APIL0316</v>
          </cell>
        </row>
        <row r="44">
          <cell r="S44" t="str">
            <v>Not Available on LAF,CSI,AI &amp; ALS</v>
          </cell>
          <cell r="AG44" t="str">
            <v>APIL0297</v>
          </cell>
        </row>
        <row r="45">
          <cell r="S45" t="str">
            <v>Not Available on LAF,CSI,AI &amp; LC</v>
          </cell>
          <cell r="AG45" t="str">
            <v>AP0340</v>
          </cell>
        </row>
        <row r="46">
          <cell r="S46" t="str">
            <v>Not Available on LAF,AI,T/C &amp; ALS</v>
          </cell>
          <cell r="AG46" t="str">
            <v>APGL0459</v>
          </cell>
        </row>
        <row r="47">
          <cell r="S47" t="str">
            <v>Not Available on LAF,AI,T/C &amp; LC</v>
          </cell>
          <cell r="AG47" t="str">
            <v>APGL0573</v>
          </cell>
        </row>
        <row r="48">
          <cell r="S48" t="str">
            <v>Not Available on LAF,T/C,ALS &amp; LC</v>
          </cell>
          <cell r="AG48" t="str">
            <v>APIL1336</v>
          </cell>
        </row>
        <row r="49">
          <cell r="S49" t="str">
            <v>Not Available on CSI,AI,T/C &amp; ALS</v>
          </cell>
          <cell r="AG49" t="str">
            <v>AP0485</v>
          </cell>
        </row>
        <row r="50">
          <cell r="S50" t="str">
            <v>Not Available on CSI,AI,T/C &amp; LC</v>
          </cell>
          <cell r="AG50" t="str">
            <v>APGL0128</v>
          </cell>
        </row>
        <row r="51">
          <cell r="S51" t="str">
            <v>Not Available on CSI,T/C,ALS &amp; LC</v>
          </cell>
          <cell r="AG51" t="str">
            <v>APIL1211</v>
          </cell>
        </row>
        <row r="52">
          <cell r="S52" t="str">
            <v>Not Available on AI,T/C,ALS &amp; LC</v>
          </cell>
          <cell r="AG52" t="str">
            <v>APIL1349</v>
          </cell>
        </row>
        <row r="53">
          <cell r="S53" t="str">
            <v>Not Available on LAF,CSI,AI,T/C &amp; ALS</v>
          </cell>
          <cell r="AG53" t="str">
            <v>AP0295</v>
          </cell>
        </row>
        <row r="54">
          <cell r="S54" t="str">
            <v>Not Available on LAF,CSI,AI,T/C &amp; LC</v>
          </cell>
          <cell r="AG54" t="str">
            <v>AP1161</v>
          </cell>
        </row>
        <row r="55">
          <cell r="S55" t="str">
            <v>Not Available on CSI,AI,T/C,ALS &amp; LC</v>
          </cell>
          <cell r="AG55" t="str">
            <v>AP1243</v>
          </cell>
        </row>
        <row r="56">
          <cell r="S56" t="str">
            <v>Not Available on Total Loan Document</v>
          </cell>
          <cell r="AG56" t="str">
            <v>AP0867</v>
          </cell>
        </row>
        <row r="57">
          <cell r="AG57" t="str">
            <v>AP0137</v>
          </cell>
        </row>
        <row r="58">
          <cell r="AG58" t="str">
            <v>APGL0084</v>
          </cell>
        </row>
        <row r="59">
          <cell r="AG59" t="str">
            <v>AP1610</v>
          </cell>
        </row>
        <row r="60">
          <cell r="AG60" t="str">
            <v>APGL0414</v>
          </cell>
        </row>
        <row r="61">
          <cell r="AG61" t="str">
            <v>AP0974</v>
          </cell>
        </row>
        <row r="62">
          <cell r="AG62" t="str">
            <v>APIL1442</v>
          </cell>
        </row>
        <row r="63">
          <cell r="AG63" t="str">
            <v>APGL0490</v>
          </cell>
        </row>
        <row r="64">
          <cell r="AG64" t="str">
            <v>AP1051</v>
          </cell>
        </row>
        <row r="65">
          <cell r="AG65" t="str">
            <v>AP2445</v>
          </cell>
        </row>
        <row r="66">
          <cell r="AG66" t="str">
            <v>AP3076</v>
          </cell>
        </row>
        <row r="67">
          <cell r="AG67" t="str">
            <v>AP3300</v>
          </cell>
        </row>
        <row r="68">
          <cell r="AG68" t="str">
            <v>AP3294</v>
          </cell>
        </row>
        <row r="69">
          <cell r="AG69" t="str">
            <v>AP0148</v>
          </cell>
        </row>
        <row r="70">
          <cell r="AG70" t="str">
            <v>APIL0377</v>
          </cell>
        </row>
        <row r="71">
          <cell r="AG71" t="str">
            <v>AP3306</v>
          </cell>
        </row>
        <row r="72">
          <cell r="AG72" t="str">
            <v>APGL0205</v>
          </cell>
        </row>
        <row r="73">
          <cell r="AG73" t="str">
            <v>AP3293</v>
          </cell>
        </row>
        <row r="74">
          <cell r="AG74" t="str">
            <v>APGL0906</v>
          </cell>
        </row>
        <row r="75">
          <cell r="AG75" t="str">
            <v>APIL0200</v>
          </cell>
        </row>
        <row r="76">
          <cell r="AG76" t="str">
            <v>APGL0136</v>
          </cell>
        </row>
        <row r="77">
          <cell r="AG77" t="str">
            <v>APIL1241</v>
          </cell>
        </row>
        <row r="78">
          <cell r="AG78" t="str">
            <v>APIL1172</v>
          </cell>
        </row>
        <row r="79">
          <cell r="AG79" t="str">
            <v>APGL0661</v>
          </cell>
        </row>
        <row r="80">
          <cell r="AG80" t="str">
            <v>APGL0151</v>
          </cell>
        </row>
        <row r="81">
          <cell r="AG81" t="str">
            <v>APGL0160</v>
          </cell>
        </row>
        <row r="82">
          <cell r="AG82" t="str">
            <v>AP0127</v>
          </cell>
        </row>
        <row r="83">
          <cell r="AG83" t="str">
            <v>AP3297</v>
          </cell>
        </row>
        <row r="84">
          <cell r="AG84" t="str">
            <v>AP3295</v>
          </cell>
        </row>
        <row r="85">
          <cell r="AG85" t="str">
            <v>AP3296</v>
          </cell>
        </row>
        <row r="86">
          <cell r="AG86" t="str">
            <v>APIL1001</v>
          </cell>
        </row>
        <row r="87">
          <cell r="AG87" t="str">
            <v>APIL1493</v>
          </cell>
        </row>
        <row r="88">
          <cell r="AG88" t="str">
            <v>APIL0714</v>
          </cell>
        </row>
        <row r="89">
          <cell r="AG89" t="str">
            <v>AP0064</v>
          </cell>
        </row>
        <row r="90">
          <cell r="AG90" t="str">
            <v>APGL0219</v>
          </cell>
        </row>
        <row r="91">
          <cell r="AG91" t="str">
            <v>APGL0013</v>
          </cell>
        </row>
        <row r="92">
          <cell r="AG92" t="str">
            <v>APGL1265</v>
          </cell>
        </row>
        <row r="93">
          <cell r="AG93" t="str">
            <v>AP3269</v>
          </cell>
        </row>
        <row r="94">
          <cell r="AG94" t="str">
            <v>AP0004</v>
          </cell>
        </row>
        <row r="95">
          <cell r="AG95" t="str">
            <v>AP3304</v>
          </cell>
        </row>
        <row r="96">
          <cell r="AG96" t="str">
            <v>AP3327</v>
          </cell>
        </row>
        <row r="97">
          <cell r="AG97" t="str">
            <v>AP3302</v>
          </cell>
        </row>
        <row r="98">
          <cell r="AG98" t="str">
            <v>AP3298</v>
          </cell>
        </row>
        <row r="99">
          <cell r="AG99" t="str">
            <v>AP3299</v>
          </cell>
        </row>
        <row r="100">
          <cell r="AG100" t="str">
            <v>APGL0140</v>
          </cell>
        </row>
        <row r="101">
          <cell r="AG101" t="str">
            <v>AP3324</v>
          </cell>
        </row>
        <row r="102">
          <cell r="AG102" t="str">
            <v>AP3337</v>
          </cell>
        </row>
        <row r="103">
          <cell r="AG103" t="str">
            <v>AP3333</v>
          </cell>
        </row>
        <row r="104">
          <cell r="AG104" t="str">
            <v>AP3309</v>
          </cell>
        </row>
        <row r="105">
          <cell r="AG105" t="str">
            <v>APGL0001</v>
          </cell>
        </row>
        <row r="106">
          <cell r="AG106" t="str">
            <v>AP3335</v>
          </cell>
        </row>
        <row r="107">
          <cell r="AG107" t="str">
            <v>APIL1541</v>
          </cell>
        </row>
        <row r="108">
          <cell r="AG108" t="str">
            <v>AP0425</v>
          </cell>
        </row>
        <row r="109">
          <cell r="AG109" t="str">
            <v>APGL0021</v>
          </cell>
        </row>
        <row r="110">
          <cell r="AG110" t="str">
            <v>APIL0253</v>
          </cell>
        </row>
        <row r="111">
          <cell r="AG111" t="str">
            <v>AP3329</v>
          </cell>
        </row>
        <row r="112">
          <cell r="AG112" t="str">
            <v>APGL0005</v>
          </cell>
        </row>
        <row r="113">
          <cell r="AG113" t="str">
            <v>AP3332</v>
          </cell>
        </row>
        <row r="114">
          <cell r="AG114" t="str">
            <v>BH3581</v>
          </cell>
        </row>
        <row r="115">
          <cell r="AG115" t="str">
            <v>BH3577</v>
          </cell>
        </row>
        <row r="116">
          <cell r="AG116" t="str">
            <v>BH3582</v>
          </cell>
        </row>
        <row r="117">
          <cell r="AG117" t="str">
            <v>BH2885</v>
          </cell>
        </row>
        <row r="118">
          <cell r="AG118" t="str">
            <v>BH3579</v>
          </cell>
        </row>
        <row r="119">
          <cell r="AG119" t="str">
            <v>BH2869</v>
          </cell>
        </row>
        <row r="120">
          <cell r="AG120" t="str">
            <v>BH3035</v>
          </cell>
        </row>
        <row r="121">
          <cell r="AG121" t="str">
            <v>BH3560</v>
          </cell>
        </row>
        <row r="122">
          <cell r="AG122" t="str">
            <v>BH2986</v>
          </cell>
        </row>
        <row r="123">
          <cell r="AG123" t="str">
            <v>BH3574</v>
          </cell>
        </row>
        <row r="124">
          <cell r="AG124" t="str">
            <v>BH3576</v>
          </cell>
        </row>
        <row r="125">
          <cell r="AG125" t="str">
            <v>BH2748</v>
          </cell>
        </row>
        <row r="126">
          <cell r="AG126" t="str">
            <v>BH2983</v>
          </cell>
        </row>
        <row r="127">
          <cell r="AG127" t="str">
            <v>BH3036</v>
          </cell>
        </row>
        <row r="128">
          <cell r="AG128" t="str">
            <v>BH2904</v>
          </cell>
        </row>
        <row r="129">
          <cell r="AG129" t="str">
            <v>BH2931</v>
          </cell>
        </row>
        <row r="130">
          <cell r="AG130" t="str">
            <v>BH2932</v>
          </cell>
        </row>
        <row r="131">
          <cell r="AG131" t="str">
            <v>BH2933</v>
          </cell>
        </row>
        <row r="132">
          <cell r="AG132" t="str">
            <v>BH3555</v>
          </cell>
        </row>
        <row r="133">
          <cell r="AG133" t="str">
            <v>BH3565</v>
          </cell>
        </row>
        <row r="134">
          <cell r="AG134" t="str">
            <v>BH3567</v>
          </cell>
        </row>
        <row r="135">
          <cell r="AG135" t="str">
            <v>BH3566</v>
          </cell>
        </row>
        <row r="136">
          <cell r="AG136" t="str">
            <v>BH2683</v>
          </cell>
        </row>
        <row r="137">
          <cell r="AG137" t="str">
            <v>BH3098</v>
          </cell>
        </row>
        <row r="138">
          <cell r="AG138" t="str">
            <v>BH2716</v>
          </cell>
        </row>
        <row r="139">
          <cell r="AG139" t="str">
            <v>BH3568</v>
          </cell>
        </row>
        <row r="140">
          <cell r="AG140" t="str">
            <v>BH2828</v>
          </cell>
        </row>
        <row r="141">
          <cell r="AG141" t="str">
            <v>BH3235</v>
          </cell>
        </row>
        <row r="142">
          <cell r="AG142" t="str">
            <v>BH3236</v>
          </cell>
        </row>
        <row r="143">
          <cell r="AG143" t="str">
            <v>BH2817</v>
          </cell>
        </row>
        <row r="144">
          <cell r="AG144" t="str">
            <v>BH3553</v>
          </cell>
        </row>
        <row r="145">
          <cell r="AG145" t="str">
            <v>BH2684</v>
          </cell>
        </row>
        <row r="146">
          <cell r="AG146" t="str">
            <v>BH3570</v>
          </cell>
        </row>
        <row r="147">
          <cell r="AG147" t="str">
            <v>BH3572</v>
          </cell>
        </row>
        <row r="148">
          <cell r="AG148" t="str">
            <v>BH3202</v>
          </cell>
        </row>
        <row r="149">
          <cell r="AG149" t="str">
            <v>BH3063</v>
          </cell>
        </row>
        <row r="150">
          <cell r="AG150" t="str">
            <v>BH3564</v>
          </cell>
        </row>
        <row r="151">
          <cell r="AG151" t="str">
            <v>BH3585</v>
          </cell>
        </row>
        <row r="152">
          <cell r="AG152" t="str">
            <v>BH3095</v>
          </cell>
        </row>
        <row r="153">
          <cell r="AG153" t="str">
            <v>BH2749</v>
          </cell>
        </row>
        <row r="154">
          <cell r="AG154" t="str">
            <v>BH3350</v>
          </cell>
        </row>
        <row r="155">
          <cell r="AG155" t="str">
            <v>BH2827</v>
          </cell>
        </row>
        <row r="156">
          <cell r="AG156" t="str">
            <v>BR3245</v>
          </cell>
        </row>
        <row r="157">
          <cell r="AG157" t="str">
            <v>BH3561</v>
          </cell>
        </row>
        <row r="158">
          <cell r="AG158" t="str">
            <v>BH3562</v>
          </cell>
        </row>
        <row r="159">
          <cell r="AG159" t="str">
            <v>BH3434</v>
          </cell>
        </row>
        <row r="160">
          <cell r="AG160" t="str">
            <v>BH3556</v>
          </cell>
        </row>
        <row r="161">
          <cell r="AG161" t="str">
            <v>BH3050</v>
          </cell>
        </row>
        <row r="162">
          <cell r="AG162" t="str">
            <v>BH3383</v>
          </cell>
        </row>
        <row r="163">
          <cell r="AG163" t="str">
            <v>BH3286</v>
          </cell>
        </row>
        <row r="164">
          <cell r="AG164" t="str">
            <v>BH3349</v>
          </cell>
        </row>
        <row r="165">
          <cell r="AG165" t="str">
            <v>BH2985</v>
          </cell>
        </row>
        <row r="166">
          <cell r="AG166" t="str">
            <v>BH2906</v>
          </cell>
        </row>
        <row r="167">
          <cell r="AG167" t="str">
            <v>BH2925</v>
          </cell>
        </row>
        <row r="168">
          <cell r="AG168" t="str">
            <v>BH3023</v>
          </cell>
        </row>
        <row r="169">
          <cell r="AG169" t="str">
            <v>BH2907</v>
          </cell>
        </row>
        <row r="170">
          <cell r="AG170" t="str">
            <v>BH3118</v>
          </cell>
        </row>
        <row r="171">
          <cell r="AG171" t="str">
            <v>BH2926</v>
          </cell>
        </row>
        <row r="172">
          <cell r="AG172" t="str">
            <v>BH3237</v>
          </cell>
        </row>
        <row r="173">
          <cell r="AG173" t="str">
            <v>BH3499</v>
          </cell>
        </row>
        <row r="174">
          <cell r="AG174" t="str">
            <v>BH3498</v>
          </cell>
        </row>
        <row r="175">
          <cell r="AG175" t="str">
            <v>BH3497</v>
          </cell>
        </row>
        <row r="176">
          <cell r="AG176" t="str">
            <v>BH3571</v>
          </cell>
        </row>
        <row r="177">
          <cell r="AG177" t="str">
            <v>BH3046</v>
          </cell>
        </row>
        <row r="178">
          <cell r="AG178" t="str">
            <v>BH3022</v>
          </cell>
        </row>
        <row r="179">
          <cell r="AG179" t="str">
            <v>BH3037</v>
          </cell>
        </row>
        <row r="180">
          <cell r="AG180" t="str">
            <v>BH3473</v>
          </cell>
        </row>
        <row r="181">
          <cell r="AG181" t="str">
            <v>BH3573</v>
          </cell>
        </row>
        <row r="182">
          <cell r="AG182" t="str">
            <v>BH3420</v>
          </cell>
        </row>
        <row r="183">
          <cell r="AG183" t="str">
            <v>BH3421</v>
          </cell>
        </row>
        <row r="184">
          <cell r="AG184" t="str">
            <v>BH3423</v>
          </cell>
        </row>
        <row r="185">
          <cell r="AG185" t="str">
            <v>BH3419</v>
          </cell>
        </row>
        <row r="186">
          <cell r="AG186" t="str">
            <v>BH3474</v>
          </cell>
        </row>
        <row r="187">
          <cell r="AG187" t="str">
            <v>BH3031</v>
          </cell>
        </row>
        <row r="188">
          <cell r="AG188" t="str">
            <v>BH2876</v>
          </cell>
        </row>
        <row r="189">
          <cell r="AG189" t="str">
            <v>BR3257</v>
          </cell>
        </row>
        <row r="190">
          <cell r="AG190" t="str">
            <v>BH3433</v>
          </cell>
        </row>
        <row r="191">
          <cell r="AG191" t="str">
            <v>BH3432</v>
          </cell>
        </row>
        <row r="192">
          <cell r="AG192" t="str">
            <v>BH3280</v>
          </cell>
        </row>
        <row r="193">
          <cell r="AG193" t="str">
            <v>BH3240</v>
          </cell>
        </row>
        <row r="194">
          <cell r="AG194" t="str">
            <v>BH3281</v>
          </cell>
        </row>
        <row r="195">
          <cell r="AG195" t="str">
            <v>BH3500</v>
          </cell>
        </row>
        <row r="196">
          <cell r="AG196" t="str">
            <v>BH3284</v>
          </cell>
        </row>
        <row r="197">
          <cell r="AG197" t="str">
            <v>BH3285</v>
          </cell>
        </row>
        <row r="198">
          <cell r="AG198" t="str">
            <v>BH3552</v>
          </cell>
        </row>
        <row r="199">
          <cell r="AG199" t="str">
            <v>BH3283</v>
          </cell>
        </row>
        <row r="200">
          <cell r="AG200" t="str">
            <v>BH3495</v>
          </cell>
        </row>
        <row r="201">
          <cell r="AG201" t="str">
            <v>BH3496</v>
          </cell>
        </row>
        <row r="202">
          <cell r="AG202" t="str">
            <v>BH3494</v>
          </cell>
        </row>
        <row r="203">
          <cell r="AG203" t="str">
            <v>BH3580</v>
          </cell>
        </row>
        <row r="204">
          <cell r="AG204" t="str">
            <v>BH2930</v>
          </cell>
        </row>
        <row r="205">
          <cell r="AG205" t="str">
            <v>BH3264</v>
          </cell>
        </row>
        <row r="206">
          <cell r="AG206" t="str">
            <v>BH3583</v>
          </cell>
        </row>
        <row r="207">
          <cell r="AG207" t="str">
            <v>BH3584</v>
          </cell>
        </row>
        <row r="208">
          <cell r="AG208" t="str">
            <v>BH3563</v>
          </cell>
        </row>
        <row r="209">
          <cell r="AG209" t="str">
            <v>BH3472</v>
          </cell>
        </row>
        <row r="210">
          <cell r="AG210" t="str">
            <v>BH3125</v>
          </cell>
        </row>
        <row r="211">
          <cell r="AG211" t="str">
            <v>BH2984</v>
          </cell>
        </row>
        <row r="212">
          <cell r="AG212" t="str">
            <v>BH3554</v>
          </cell>
        </row>
        <row r="213">
          <cell r="AG213" t="str">
            <v>BH3034</v>
          </cell>
        </row>
        <row r="214">
          <cell r="AG214" t="str">
            <v>BH3024</v>
          </cell>
        </row>
        <row r="215">
          <cell r="AG215" t="str">
            <v>BH3084</v>
          </cell>
        </row>
        <row r="216">
          <cell r="AG216" t="str">
            <v>BH2685</v>
          </cell>
        </row>
        <row r="217">
          <cell r="AG217" t="str">
            <v>BH3578</v>
          </cell>
        </row>
        <row r="218">
          <cell r="AG218" t="str">
            <v>BH3282</v>
          </cell>
        </row>
        <row r="219">
          <cell r="AG219" t="str">
            <v>BH3030</v>
          </cell>
        </row>
        <row r="220">
          <cell r="AG220" t="str">
            <v>BH2886</v>
          </cell>
        </row>
        <row r="221">
          <cell r="AG221" t="str">
            <v>BH3569</v>
          </cell>
        </row>
        <row r="222">
          <cell r="AG222" t="str">
            <v>BH3575</v>
          </cell>
        </row>
        <row r="223">
          <cell r="AG223" t="str">
            <v>BH3085</v>
          </cell>
        </row>
        <row r="224">
          <cell r="AG224" t="str">
            <v>BH3431</v>
          </cell>
        </row>
        <row r="225">
          <cell r="AG225" t="str">
            <v>BH3422</v>
          </cell>
        </row>
        <row r="226">
          <cell r="AG226" t="str">
            <v>CHGL2181</v>
          </cell>
        </row>
        <row r="227">
          <cell r="AG227" t="str">
            <v>CH2829</v>
          </cell>
        </row>
        <row r="228">
          <cell r="AG228" t="str">
            <v>CH2949</v>
          </cell>
        </row>
        <row r="229">
          <cell r="AG229" t="str">
            <v>CH2894</v>
          </cell>
        </row>
        <row r="230">
          <cell r="AG230" t="str">
            <v>CH2812</v>
          </cell>
        </row>
        <row r="231">
          <cell r="AG231" t="str">
            <v>CH2950</v>
          </cell>
        </row>
        <row r="232">
          <cell r="AG232" t="str">
            <v>CH2799</v>
          </cell>
        </row>
        <row r="233">
          <cell r="AG233" t="str">
            <v>CH2675</v>
          </cell>
        </row>
        <row r="234">
          <cell r="AG234" t="str">
            <v>CH2741</v>
          </cell>
        </row>
        <row r="235">
          <cell r="AG235" t="str">
            <v>CH2895</v>
          </cell>
        </row>
        <row r="236">
          <cell r="AG236" t="str">
            <v>CH3011</v>
          </cell>
        </row>
        <row r="237">
          <cell r="AG237" t="str">
            <v>CH3009</v>
          </cell>
        </row>
        <row r="238">
          <cell r="AG238" t="str">
            <v>CH2974</v>
          </cell>
        </row>
        <row r="239">
          <cell r="AG239" t="str">
            <v>CHGL0701</v>
          </cell>
        </row>
        <row r="240">
          <cell r="AG240" t="str">
            <v>CHGL2641</v>
          </cell>
        </row>
        <row r="241">
          <cell r="AG241" t="str">
            <v>CH2744</v>
          </cell>
        </row>
        <row r="242">
          <cell r="AG242" t="str">
            <v>CHGL0403</v>
          </cell>
        </row>
        <row r="243">
          <cell r="AG243" t="str">
            <v>CH2666</v>
          </cell>
        </row>
        <row r="244">
          <cell r="AG244" t="str">
            <v>CH3101</v>
          </cell>
        </row>
        <row r="245">
          <cell r="AG245" t="str">
            <v>CHGL2180</v>
          </cell>
        </row>
        <row r="246">
          <cell r="AG246" t="str">
            <v>CHGL0827</v>
          </cell>
        </row>
        <row r="247">
          <cell r="AG247" t="str">
            <v>CHGL0480</v>
          </cell>
        </row>
        <row r="248">
          <cell r="AG248" t="str">
            <v>CH2699</v>
          </cell>
        </row>
        <row r="249">
          <cell r="AG249" t="str">
            <v>CH2694</v>
          </cell>
        </row>
        <row r="250">
          <cell r="AG250" t="str">
            <v>CHGL0505</v>
          </cell>
        </row>
        <row r="251">
          <cell r="AG251" t="str">
            <v>CHGL2047</v>
          </cell>
        </row>
        <row r="252">
          <cell r="AG252" t="str">
            <v>CH2698</v>
          </cell>
        </row>
        <row r="253">
          <cell r="AG253" t="str">
            <v>CH2888</v>
          </cell>
        </row>
        <row r="254">
          <cell r="AG254" t="str">
            <v>CHGL0418</v>
          </cell>
        </row>
        <row r="255">
          <cell r="AG255" t="str">
            <v>CHGL0697</v>
          </cell>
        </row>
        <row r="256">
          <cell r="AG256" t="str">
            <v>CHGL0400</v>
          </cell>
        </row>
        <row r="257">
          <cell r="AG257" t="str">
            <v>CHGL2194</v>
          </cell>
        </row>
        <row r="258">
          <cell r="AG258" t="str">
            <v>CHGL0766</v>
          </cell>
        </row>
        <row r="259">
          <cell r="AG259" t="str">
            <v>CH2822</v>
          </cell>
        </row>
        <row r="260">
          <cell r="AG260" t="str">
            <v>CHGL0847</v>
          </cell>
        </row>
        <row r="261">
          <cell r="AG261" t="str">
            <v>CH2870</v>
          </cell>
        </row>
        <row r="262">
          <cell r="AG262" t="str">
            <v>CHGL1918</v>
          </cell>
        </row>
        <row r="263">
          <cell r="AG263" t="str">
            <v>CH2900</v>
          </cell>
        </row>
        <row r="264">
          <cell r="AG264" t="str">
            <v>CH2672</v>
          </cell>
        </row>
        <row r="265">
          <cell r="AG265" t="str">
            <v>CHGL2131</v>
          </cell>
        </row>
        <row r="266">
          <cell r="AG266" t="str">
            <v>CH2769</v>
          </cell>
        </row>
        <row r="267">
          <cell r="AG267" t="str">
            <v>CH2808</v>
          </cell>
        </row>
        <row r="268">
          <cell r="AG268" t="str">
            <v>CH2745</v>
          </cell>
        </row>
        <row r="269">
          <cell r="AG269" t="str">
            <v>CHGL2137</v>
          </cell>
        </row>
        <row r="270">
          <cell r="AG270" t="str">
            <v>CHGL2073</v>
          </cell>
        </row>
        <row r="271">
          <cell r="AG271" t="str">
            <v>CH2701</v>
          </cell>
        </row>
        <row r="272">
          <cell r="AG272" t="str">
            <v>CH2908</v>
          </cell>
        </row>
        <row r="273">
          <cell r="AG273" t="str">
            <v>CHGL2398</v>
          </cell>
        </row>
        <row r="274">
          <cell r="AG274" t="str">
            <v>CH2676</v>
          </cell>
        </row>
        <row r="275">
          <cell r="AG275" t="str">
            <v>CH2688</v>
          </cell>
        </row>
        <row r="276">
          <cell r="AG276" t="str">
            <v>CH2726</v>
          </cell>
        </row>
        <row r="277">
          <cell r="AG277" t="str">
            <v>CH2677</v>
          </cell>
        </row>
        <row r="278">
          <cell r="AG278" t="str">
            <v>CHGL0903</v>
          </cell>
        </row>
        <row r="279">
          <cell r="AG279" t="str">
            <v>CH2770</v>
          </cell>
        </row>
        <row r="280">
          <cell r="AG280" t="str">
            <v>CHGL0611</v>
          </cell>
        </row>
        <row r="281">
          <cell r="AG281" t="str">
            <v>CHGL0781</v>
          </cell>
        </row>
        <row r="282">
          <cell r="AG282" t="str">
            <v>CH2737</v>
          </cell>
        </row>
        <row r="283">
          <cell r="AG283" t="str">
            <v>CHGL2046</v>
          </cell>
        </row>
        <row r="284">
          <cell r="AG284" t="str">
            <v>CHGL2136</v>
          </cell>
        </row>
        <row r="285">
          <cell r="AG285" t="str">
            <v>CH2889</v>
          </cell>
        </row>
        <row r="286">
          <cell r="AG286" t="str">
            <v>CHGL2244</v>
          </cell>
        </row>
        <row r="287">
          <cell r="AG287" t="str">
            <v>CHGL0416</v>
          </cell>
        </row>
        <row r="288">
          <cell r="AG288" t="str">
            <v>CH2972</v>
          </cell>
        </row>
        <row r="289">
          <cell r="AG289" t="str">
            <v>CHGL0402</v>
          </cell>
        </row>
        <row r="290">
          <cell r="AG290" t="str">
            <v>CH2746</v>
          </cell>
        </row>
        <row r="291">
          <cell r="AG291" t="str">
            <v>CHGL2138</v>
          </cell>
        </row>
        <row r="292">
          <cell r="AG292" t="str">
            <v>CHGL2614</v>
          </cell>
        </row>
        <row r="293">
          <cell r="AG293" t="str">
            <v>CH2887</v>
          </cell>
        </row>
        <row r="294">
          <cell r="AG294" t="str">
            <v>CHGL2074</v>
          </cell>
        </row>
        <row r="295">
          <cell r="AG295" t="str">
            <v>CHGL0504</v>
          </cell>
        </row>
        <row r="296">
          <cell r="AG296" t="str">
            <v>CHGL0846</v>
          </cell>
        </row>
        <row r="297">
          <cell r="AG297" t="str">
            <v>GAGL1301</v>
          </cell>
        </row>
        <row r="298">
          <cell r="AG298" t="str">
            <v>GA3129</v>
          </cell>
        </row>
        <row r="299">
          <cell r="AG299" t="str">
            <v>GA2043</v>
          </cell>
        </row>
        <row r="300">
          <cell r="AG300" t="str">
            <v>GA2702</v>
          </cell>
        </row>
        <row r="301">
          <cell r="AG301" t="str">
            <v>GR2940</v>
          </cell>
        </row>
        <row r="302">
          <cell r="AG302" t="str">
            <v>GRGL1769</v>
          </cell>
        </row>
        <row r="303">
          <cell r="AG303" t="str">
            <v>GR3251</v>
          </cell>
        </row>
        <row r="304">
          <cell r="AG304" t="str">
            <v>GR3250</v>
          </cell>
        </row>
        <row r="305">
          <cell r="AG305" t="str">
            <v>GRGL1347</v>
          </cell>
        </row>
        <row r="306">
          <cell r="AG306" t="str">
            <v>GRGL2118</v>
          </cell>
        </row>
        <row r="307">
          <cell r="AG307" t="str">
            <v>GRGL2184</v>
          </cell>
        </row>
        <row r="308">
          <cell r="AG308" t="str">
            <v>GR1767</v>
          </cell>
        </row>
        <row r="309">
          <cell r="AG309" t="str">
            <v>GRGL2060</v>
          </cell>
        </row>
        <row r="310">
          <cell r="AG310" t="str">
            <v>GR3206</v>
          </cell>
        </row>
        <row r="311">
          <cell r="AG311" t="str">
            <v>GR3208</v>
          </cell>
        </row>
        <row r="312">
          <cell r="AG312" t="str">
            <v>GR3211</v>
          </cell>
        </row>
        <row r="313">
          <cell r="AG313" t="str">
            <v>GR2980</v>
          </cell>
        </row>
        <row r="314">
          <cell r="AG314" t="str">
            <v>GR3205</v>
          </cell>
        </row>
        <row r="315">
          <cell r="AG315" t="str">
            <v>GR3025</v>
          </cell>
        </row>
        <row r="316">
          <cell r="AG316" t="str">
            <v>GR2945</v>
          </cell>
        </row>
        <row r="317">
          <cell r="AG317" t="str">
            <v>GR3199</v>
          </cell>
        </row>
        <row r="318">
          <cell r="AG318" t="str">
            <v>GR3261</v>
          </cell>
        </row>
        <row r="319">
          <cell r="AG319" t="str">
            <v>GR2824</v>
          </cell>
        </row>
        <row r="320">
          <cell r="AG320" t="str">
            <v>GR3065</v>
          </cell>
        </row>
        <row r="321">
          <cell r="AG321" t="str">
            <v>GR3533</v>
          </cell>
        </row>
        <row r="322">
          <cell r="AG322" t="str">
            <v>GR3092</v>
          </cell>
        </row>
        <row r="323">
          <cell r="AG323" t="str">
            <v>GR3262</v>
          </cell>
        </row>
        <row r="324">
          <cell r="AG324" t="str">
            <v>GR3061</v>
          </cell>
        </row>
        <row r="325">
          <cell r="AG325" t="str">
            <v>GR2667</v>
          </cell>
        </row>
        <row r="326">
          <cell r="AG326" t="str">
            <v>GRGL2121</v>
          </cell>
        </row>
        <row r="327">
          <cell r="AG327" t="str">
            <v>GR2893</v>
          </cell>
        </row>
        <row r="328">
          <cell r="AG328" t="str">
            <v>GRGL1765</v>
          </cell>
        </row>
        <row r="329">
          <cell r="AG329" t="str">
            <v>GR2898</v>
          </cell>
        </row>
        <row r="330">
          <cell r="AG330" t="str">
            <v>GR3091</v>
          </cell>
        </row>
        <row r="331">
          <cell r="AG331" t="str">
            <v>GR3604</v>
          </cell>
        </row>
        <row r="332">
          <cell r="AG332" t="str">
            <v>GRGL2059</v>
          </cell>
        </row>
        <row r="333">
          <cell r="AG333" t="str">
            <v>GRGL1486</v>
          </cell>
        </row>
        <row r="334">
          <cell r="AG334" t="str">
            <v>GR2837</v>
          </cell>
        </row>
        <row r="335">
          <cell r="AG335" t="str">
            <v>GRGL1768</v>
          </cell>
        </row>
        <row r="336">
          <cell r="AG336" t="str">
            <v>GR2973</v>
          </cell>
        </row>
        <row r="337">
          <cell r="AG337" t="str">
            <v>GR1764</v>
          </cell>
        </row>
        <row r="338">
          <cell r="AG338" t="str">
            <v>GR3260</v>
          </cell>
        </row>
        <row r="339">
          <cell r="AG339" t="str">
            <v>GR3083</v>
          </cell>
        </row>
        <row r="340">
          <cell r="AG340" t="str">
            <v>GR2671</v>
          </cell>
        </row>
        <row r="341">
          <cell r="AG341" t="str">
            <v>GR2978</v>
          </cell>
        </row>
        <row r="342">
          <cell r="AG342" t="str">
            <v>GR2981</v>
          </cell>
        </row>
        <row r="343">
          <cell r="AG343" t="str">
            <v>GR2979</v>
          </cell>
        </row>
        <row r="344">
          <cell r="AG344" t="str">
            <v>GR3204</v>
          </cell>
        </row>
        <row r="345">
          <cell r="AG345" t="str">
            <v>GR2942</v>
          </cell>
        </row>
        <row r="346">
          <cell r="AG346" t="str">
            <v>GR2971</v>
          </cell>
        </row>
        <row r="347">
          <cell r="AG347" t="str">
            <v>GRGL2122</v>
          </cell>
        </row>
        <row r="348">
          <cell r="AG348" t="str">
            <v>GR2836</v>
          </cell>
        </row>
        <row r="349">
          <cell r="AG349" t="str">
            <v>GR2943</v>
          </cell>
        </row>
        <row r="350">
          <cell r="AG350" t="str">
            <v>GR3207</v>
          </cell>
        </row>
        <row r="351">
          <cell r="AG351" t="str">
            <v>GR2731</v>
          </cell>
        </row>
        <row r="352">
          <cell r="AG352" t="str">
            <v>GR2730</v>
          </cell>
        </row>
        <row r="353">
          <cell r="AG353" t="str">
            <v>GR3209</v>
          </cell>
        </row>
        <row r="354">
          <cell r="AG354" t="str">
            <v>GRGL1659</v>
          </cell>
        </row>
        <row r="355">
          <cell r="AG355" t="str">
            <v>GRGL1482</v>
          </cell>
        </row>
        <row r="356">
          <cell r="AG356" t="str">
            <v>GRGL2119</v>
          </cell>
        </row>
        <row r="357">
          <cell r="AG357" t="str">
            <v>GRGL1557</v>
          </cell>
        </row>
        <row r="358">
          <cell r="AG358" t="str">
            <v>HR3612</v>
          </cell>
        </row>
        <row r="359">
          <cell r="AG359" t="str">
            <v>HR3212</v>
          </cell>
        </row>
        <row r="360">
          <cell r="AG360" t="str">
            <v>HR3540</v>
          </cell>
        </row>
        <row r="361">
          <cell r="AG361" t="str">
            <v>HR3117</v>
          </cell>
        </row>
        <row r="362">
          <cell r="AG362" t="str">
            <v>HR3389</v>
          </cell>
        </row>
        <row r="363">
          <cell r="AG363" t="str">
            <v>HR3121</v>
          </cell>
        </row>
        <row r="364">
          <cell r="AG364" t="str">
            <v>HR3213</v>
          </cell>
        </row>
        <row r="365">
          <cell r="AG365" t="str">
            <v>HR3244</v>
          </cell>
        </row>
        <row r="366">
          <cell r="AG366" t="str">
            <v>HR3210</v>
          </cell>
        </row>
        <row r="367">
          <cell r="AG367" t="str">
            <v>HR3241</v>
          </cell>
        </row>
        <row r="368">
          <cell r="AG368" t="str">
            <v>HR3242</v>
          </cell>
        </row>
        <row r="369">
          <cell r="AG369" t="str">
            <v>HR3541</v>
          </cell>
        </row>
        <row r="370">
          <cell r="AG370" t="str">
            <v>HR3243</v>
          </cell>
        </row>
        <row r="371">
          <cell r="AG371" t="str">
            <v>HR3501</v>
          </cell>
        </row>
        <row r="372">
          <cell r="AG372" t="str">
            <v>HR3094</v>
          </cell>
        </row>
        <row r="373">
          <cell r="AG373" t="str">
            <v>HP3611</v>
          </cell>
        </row>
        <row r="374">
          <cell r="AG374" t="str">
            <v>JH3201</v>
          </cell>
        </row>
        <row r="375">
          <cell r="AG375" t="str">
            <v>JH1057</v>
          </cell>
        </row>
        <row r="376">
          <cell r="AG376" t="str">
            <v>JH2703</v>
          </cell>
        </row>
        <row r="377">
          <cell r="AG377" t="str">
            <v>JH2674</v>
          </cell>
        </row>
        <row r="378">
          <cell r="AG378" t="str">
            <v>JHGL2627</v>
          </cell>
        </row>
        <row r="379">
          <cell r="AG379" t="str">
            <v>JH2990</v>
          </cell>
        </row>
        <row r="380">
          <cell r="AG380" t="str">
            <v>JHGL2624</v>
          </cell>
        </row>
        <row r="381">
          <cell r="AG381" t="str">
            <v>JHGL2045</v>
          </cell>
        </row>
        <row r="382">
          <cell r="AG382" t="str">
            <v>JH2998</v>
          </cell>
        </row>
        <row r="383">
          <cell r="AG383" t="str">
            <v>JH2717</v>
          </cell>
        </row>
        <row r="384">
          <cell r="AG384" t="str">
            <v>JHGL2124</v>
          </cell>
        </row>
        <row r="385">
          <cell r="AG385" t="str">
            <v>JHGL2625</v>
          </cell>
        </row>
        <row r="386">
          <cell r="AG386" t="str">
            <v>JH2929</v>
          </cell>
        </row>
        <row r="387">
          <cell r="AG387" t="str">
            <v>JHGL2636</v>
          </cell>
        </row>
        <row r="388">
          <cell r="AG388" t="str">
            <v>JH3532</v>
          </cell>
        </row>
        <row r="389">
          <cell r="AG389" t="str">
            <v>JH2668</v>
          </cell>
        </row>
        <row r="390">
          <cell r="AG390" t="str">
            <v>JHGL2111</v>
          </cell>
        </row>
        <row r="391">
          <cell r="AG391" t="str">
            <v>JHGL2112</v>
          </cell>
        </row>
        <row r="392">
          <cell r="AG392" t="str">
            <v>JH3100</v>
          </cell>
        </row>
        <row r="393">
          <cell r="AG393" t="str">
            <v>JH2660</v>
          </cell>
        </row>
        <row r="394">
          <cell r="AG394" t="str">
            <v>JH2993</v>
          </cell>
        </row>
        <row r="395">
          <cell r="AG395" t="str">
            <v>JH2679</v>
          </cell>
        </row>
        <row r="396">
          <cell r="AG396" t="str">
            <v>JH3052</v>
          </cell>
        </row>
        <row r="397">
          <cell r="AG397" t="str">
            <v>JH2720</v>
          </cell>
        </row>
        <row r="398">
          <cell r="AG398" t="str">
            <v>JH2997</v>
          </cell>
        </row>
        <row r="399">
          <cell r="AG399" t="str">
            <v>JHGL1715</v>
          </cell>
        </row>
        <row r="400">
          <cell r="AG400" t="str">
            <v>JHGL1772</v>
          </cell>
        </row>
        <row r="401">
          <cell r="AG401" t="str">
            <v>JH2659</v>
          </cell>
        </row>
        <row r="402">
          <cell r="AG402" t="str">
            <v>JH2696</v>
          </cell>
        </row>
        <row r="403">
          <cell r="AG403" t="str">
            <v>JH2729</v>
          </cell>
        </row>
        <row r="404">
          <cell r="AG404" t="str">
            <v>JH3097</v>
          </cell>
        </row>
        <row r="405">
          <cell r="AG405" t="str">
            <v>JH2680</v>
          </cell>
        </row>
        <row r="406">
          <cell r="AG406" t="str">
            <v>JH2867</v>
          </cell>
        </row>
        <row r="407">
          <cell r="AG407" t="str">
            <v>JH3471</v>
          </cell>
        </row>
        <row r="408">
          <cell r="AG408" t="str">
            <v>JH2707</v>
          </cell>
        </row>
        <row r="409">
          <cell r="AG409" t="str">
            <v>JH2646</v>
          </cell>
        </row>
        <row r="410">
          <cell r="AG410" t="str">
            <v>JH2678</v>
          </cell>
        </row>
        <row r="411">
          <cell r="AG411" t="str">
            <v>JHGL1386</v>
          </cell>
        </row>
        <row r="412">
          <cell r="AG412" t="str">
            <v>JH3064</v>
          </cell>
        </row>
        <row r="413">
          <cell r="AG413" t="str">
            <v>JHGL1191</v>
          </cell>
        </row>
        <row r="414">
          <cell r="AG414" t="str">
            <v>JH3531</v>
          </cell>
        </row>
        <row r="415">
          <cell r="AG415" t="str">
            <v>JH2665</v>
          </cell>
        </row>
        <row r="416">
          <cell r="AG416" t="str">
            <v>JH3066</v>
          </cell>
        </row>
        <row r="417">
          <cell r="AG417" t="str">
            <v>JH3360</v>
          </cell>
        </row>
        <row r="418">
          <cell r="AG418" t="str">
            <v>JH3088</v>
          </cell>
        </row>
        <row r="419">
          <cell r="AG419" t="str">
            <v>JH2928</v>
          </cell>
        </row>
        <row r="420">
          <cell r="AG420" t="str">
            <v>JH3234</v>
          </cell>
        </row>
        <row r="421">
          <cell r="AG421" t="str">
            <v>JH2723</v>
          </cell>
        </row>
        <row r="422">
          <cell r="AG422" t="str">
            <v>JH2700</v>
          </cell>
        </row>
        <row r="423">
          <cell r="AG423" t="str">
            <v>JH2681</v>
          </cell>
        </row>
        <row r="424">
          <cell r="AG424" t="str">
            <v>JH2921</v>
          </cell>
        </row>
        <row r="425">
          <cell r="AG425" t="str">
            <v>KAGL0522</v>
          </cell>
        </row>
        <row r="426">
          <cell r="AG426" t="str">
            <v>KAGL0567</v>
          </cell>
        </row>
        <row r="427">
          <cell r="AG427" t="str">
            <v>KAGL1204</v>
          </cell>
        </row>
        <row r="428">
          <cell r="AG428" t="str">
            <v>KAGL1169</v>
          </cell>
        </row>
        <row r="429">
          <cell r="AG429" t="str">
            <v>KAGL0568</v>
          </cell>
        </row>
        <row r="430">
          <cell r="AG430" t="str">
            <v>KAGL0336</v>
          </cell>
        </row>
        <row r="431">
          <cell r="AG431" t="str">
            <v>KAGL0341</v>
          </cell>
        </row>
        <row r="432">
          <cell r="AG432" t="str">
            <v>KAGL1678</v>
          </cell>
        </row>
        <row r="433">
          <cell r="AG433" t="str">
            <v>KAGL0698</v>
          </cell>
        </row>
        <row r="434">
          <cell r="AG434" t="str">
            <v>KAGL0220</v>
          </cell>
        </row>
        <row r="435">
          <cell r="AG435" t="str">
            <v>KAGL0548</v>
          </cell>
        </row>
        <row r="436">
          <cell r="AG436" t="str">
            <v>KAGL0814</v>
          </cell>
        </row>
        <row r="437">
          <cell r="AG437" t="str">
            <v>KAGL1677</v>
          </cell>
        </row>
        <row r="438">
          <cell r="AG438" t="str">
            <v>KA3524</v>
          </cell>
        </row>
        <row r="439">
          <cell r="AG439" t="str">
            <v>KAGL0655</v>
          </cell>
        </row>
        <row r="440">
          <cell r="AG440" t="str">
            <v>KAGL0577</v>
          </cell>
        </row>
        <row r="441">
          <cell r="AG441" t="str">
            <v>KAGL0569</v>
          </cell>
        </row>
        <row r="442">
          <cell r="AG442" t="str">
            <v>KAGL0738</v>
          </cell>
        </row>
        <row r="443">
          <cell r="AG443" t="str">
            <v>KAGL0813</v>
          </cell>
        </row>
        <row r="444">
          <cell r="AG444" t="str">
            <v>KA3523</v>
          </cell>
        </row>
        <row r="445">
          <cell r="AG445" t="str">
            <v>KAGL0299</v>
          </cell>
        </row>
        <row r="446">
          <cell r="AG446" t="str">
            <v>KAGL0240</v>
          </cell>
        </row>
        <row r="447">
          <cell r="AG447" t="str">
            <v>KAGL1036</v>
          </cell>
        </row>
        <row r="448">
          <cell r="AG448" t="str">
            <v>KAGL0678</v>
          </cell>
        </row>
        <row r="449">
          <cell r="AG449" t="str">
            <v>KAGL1398</v>
          </cell>
        </row>
        <row r="450">
          <cell r="AG450" t="str">
            <v>KAGL0283</v>
          </cell>
        </row>
        <row r="451">
          <cell r="AG451" t="str">
            <v>KA0277</v>
          </cell>
        </row>
        <row r="452">
          <cell r="AG452" t="str">
            <v>KA3521</v>
          </cell>
        </row>
        <row r="453">
          <cell r="AG453" t="str">
            <v>KAGL0346</v>
          </cell>
        </row>
        <row r="454">
          <cell r="AG454" t="str">
            <v>KAGL0229</v>
          </cell>
        </row>
        <row r="455">
          <cell r="AG455" t="str">
            <v>KAGL1190</v>
          </cell>
        </row>
        <row r="456">
          <cell r="AG456" t="str">
            <v>KAGL0170</v>
          </cell>
        </row>
        <row r="457">
          <cell r="AG457" t="str">
            <v>KAGL0233</v>
          </cell>
        </row>
        <row r="458">
          <cell r="AG458" t="str">
            <v>KAGL0749</v>
          </cell>
        </row>
        <row r="459">
          <cell r="AG459" t="str">
            <v>KAGL0788</v>
          </cell>
        </row>
        <row r="460">
          <cell r="AG460" t="str">
            <v>KAGL0570</v>
          </cell>
        </row>
        <row r="461">
          <cell r="AG461" t="str">
            <v>KAGL0166</v>
          </cell>
        </row>
        <row r="462">
          <cell r="AG462" t="str">
            <v>KA1857</v>
          </cell>
        </row>
        <row r="463">
          <cell r="AG463" t="str">
            <v>KAGL0325</v>
          </cell>
        </row>
        <row r="464">
          <cell r="AG464" t="str">
            <v>KAGL1394</v>
          </cell>
        </row>
        <row r="465">
          <cell r="AG465" t="str">
            <v>KAGL0547</v>
          </cell>
        </row>
        <row r="466">
          <cell r="AG466" t="str">
            <v>KAGL0423</v>
          </cell>
        </row>
        <row r="467">
          <cell r="AG467" t="str">
            <v>KAGL1575</v>
          </cell>
        </row>
        <row r="468">
          <cell r="AG468" t="str">
            <v>KAGL2470</v>
          </cell>
        </row>
        <row r="469">
          <cell r="AG469" t="str">
            <v>KA3520</v>
          </cell>
        </row>
        <row r="470">
          <cell r="AG470" t="str">
            <v>KAGL0787</v>
          </cell>
        </row>
        <row r="471">
          <cell r="AG471" t="str">
            <v>KAGL0311</v>
          </cell>
        </row>
        <row r="472">
          <cell r="AG472" t="str">
            <v>KAGL0111</v>
          </cell>
        </row>
        <row r="473">
          <cell r="AG473" t="str">
            <v>KAGL0172</v>
          </cell>
        </row>
        <row r="474">
          <cell r="AG474" t="str">
            <v>KAGL1582</v>
          </cell>
        </row>
        <row r="475">
          <cell r="AG475" t="str">
            <v>KAGL0581</v>
          </cell>
        </row>
        <row r="476">
          <cell r="AG476" t="str">
            <v>KAGL0209</v>
          </cell>
        </row>
        <row r="477">
          <cell r="AG477" t="str">
            <v>KAGL0212</v>
          </cell>
        </row>
        <row r="478">
          <cell r="AG478" t="str">
            <v>KAGL0191</v>
          </cell>
        </row>
        <row r="479">
          <cell r="AG479" t="str">
            <v>KAGL0863</v>
          </cell>
        </row>
        <row r="480">
          <cell r="AG480" t="str">
            <v>KAGL1851</v>
          </cell>
        </row>
        <row r="481">
          <cell r="AG481" t="str">
            <v>KAGL0824</v>
          </cell>
        </row>
        <row r="482">
          <cell r="AG482" t="str">
            <v>KAGL0477</v>
          </cell>
        </row>
        <row r="483">
          <cell r="AG483" t="str">
            <v>KAGL0756</v>
          </cell>
        </row>
        <row r="484">
          <cell r="AG484" t="str">
            <v>KA3522</v>
          </cell>
        </row>
        <row r="485">
          <cell r="AG485" t="str">
            <v>KAGL0495</v>
          </cell>
        </row>
        <row r="486">
          <cell r="AG486" t="str">
            <v>KAGL0161</v>
          </cell>
        </row>
        <row r="487">
          <cell r="AG487" t="str">
            <v>KAGL0616</v>
          </cell>
        </row>
        <row r="488">
          <cell r="AG488" t="str">
            <v>KAGL0195</v>
          </cell>
        </row>
        <row r="489">
          <cell r="AG489" t="str">
            <v>KAGL0176</v>
          </cell>
        </row>
        <row r="490">
          <cell r="AG490" t="str">
            <v>KAGL0535</v>
          </cell>
        </row>
        <row r="491">
          <cell r="AG491" t="str">
            <v>KAGL0496</v>
          </cell>
        </row>
        <row r="492">
          <cell r="AG492" t="str">
            <v>KAGL0138</v>
          </cell>
        </row>
        <row r="493">
          <cell r="AG493" t="str">
            <v>KA3238</v>
          </cell>
        </row>
        <row r="494">
          <cell r="AG494" t="str">
            <v>KA2788</v>
          </cell>
        </row>
        <row r="495">
          <cell r="AG495" t="str">
            <v>KAGL1311</v>
          </cell>
        </row>
        <row r="496">
          <cell r="AG496" t="str">
            <v>KAGL0196</v>
          </cell>
        </row>
        <row r="497">
          <cell r="AG497" t="str">
            <v>KA1747</v>
          </cell>
        </row>
        <row r="498">
          <cell r="AG498" t="str">
            <v>KAGL1478</v>
          </cell>
        </row>
        <row r="499">
          <cell r="AG499" t="str">
            <v>KAGL0302</v>
          </cell>
        </row>
        <row r="500">
          <cell r="AG500" t="str">
            <v>KAGL0133</v>
          </cell>
        </row>
        <row r="501">
          <cell r="AG501" t="str">
            <v>KA3517</v>
          </cell>
        </row>
        <row r="502">
          <cell r="AG502" t="str">
            <v>KAGL0163</v>
          </cell>
        </row>
        <row r="503">
          <cell r="AG503" t="str">
            <v>KAGL0174</v>
          </cell>
        </row>
        <row r="504">
          <cell r="AG504" t="str">
            <v>KAGL0198</v>
          </cell>
        </row>
        <row r="505">
          <cell r="AG505" t="str">
            <v>KA0204</v>
          </cell>
        </row>
        <row r="506">
          <cell r="AG506" t="str">
            <v>KAGL0131</v>
          </cell>
        </row>
        <row r="507">
          <cell r="AG507" t="str">
            <v>KAGL2028</v>
          </cell>
        </row>
        <row r="508">
          <cell r="AG508" t="str">
            <v>KAGL0188</v>
          </cell>
        </row>
        <row r="509">
          <cell r="AG509" t="str">
            <v>KA0322</v>
          </cell>
        </row>
        <row r="510">
          <cell r="AG510" t="str">
            <v>KA0741</v>
          </cell>
        </row>
        <row r="511">
          <cell r="AG511" t="str">
            <v>KAGL0187</v>
          </cell>
        </row>
        <row r="512">
          <cell r="AG512" t="str">
            <v>KA3518</v>
          </cell>
        </row>
        <row r="513">
          <cell r="AG513" t="str">
            <v>KAGL0293</v>
          </cell>
        </row>
        <row r="514">
          <cell r="AG514" t="str">
            <v>KAGL0982</v>
          </cell>
        </row>
        <row r="515">
          <cell r="AG515" t="str">
            <v>KA2796</v>
          </cell>
        </row>
        <row r="516">
          <cell r="AG516" t="str">
            <v>KAGL0185</v>
          </cell>
        </row>
        <row r="517">
          <cell r="AG517" t="str">
            <v>KAGL0183</v>
          </cell>
        </row>
        <row r="518">
          <cell r="AG518" t="str">
            <v>KA1936</v>
          </cell>
        </row>
        <row r="519">
          <cell r="AG519" t="str">
            <v>KAGL0546</v>
          </cell>
        </row>
        <row r="520">
          <cell r="AG520" t="str">
            <v>KAGL1457</v>
          </cell>
        </row>
        <row r="521">
          <cell r="AG521" t="str">
            <v>KA1935</v>
          </cell>
        </row>
        <row r="522">
          <cell r="AG522" t="str">
            <v>KAGL1617</v>
          </cell>
        </row>
        <row r="523">
          <cell r="AG523" t="str">
            <v>KAGL0226</v>
          </cell>
        </row>
        <row r="524">
          <cell r="AG524" t="str">
            <v>KA3516</v>
          </cell>
        </row>
        <row r="525">
          <cell r="AG525" t="str">
            <v>KAGL0545</v>
          </cell>
        </row>
        <row r="526">
          <cell r="AG526" t="str">
            <v>KA0790</v>
          </cell>
        </row>
        <row r="527">
          <cell r="AG527" t="str">
            <v>KAGL0223</v>
          </cell>
        </row>
        <row r="528">
          <cell r="AG528" t="str">
            <v>KAGL0743</v>
          </cell>
        </row>
        <row r="529">
          <cell r="AG529" t="str">
            <v>KAGL0190</v>
          </cell>
        </row>
        <row r="530">
          <cell r="AG530" t="str">
            <v>KAGL0189</v>
          </cell>
        </row>
        <row r="531">
          <cell r="AG531" t="str">
            <v>KAGL0406</v>
          </cell>
        </row>
        <row r="532">
          <cell r="AG532" t="str">
            <v>KA0901</v>
          </cell>
        </row>
        <row r="533">
          <cell r="AG533" t="str">
            <v>KA3515</v>
          </cell>
        </row>
        <row r="534">
          <cell r="AG534" t="str">
            <v>KAGL0227</v>
          </cell>
        </row>
        <row r="535">
          <cell r="AG535" t="str">
            <v>KAGL1819</v>
          </cell>
        </row>
        <row r="536">
          <cell r="AG536" t="str">
            <v>KAGL0433</v>
          </cell>
        </row>
        <row r="537">
          <cell r="AG537" t="str">
            <v>KAGL0662</v>
          </cell>
        </row>
        <row r="538">
          <cell r="AG538" t="str">
            <v>KAGL2032</v>
          </cell>
        </row>
        <row r="539">
          <cell r="AG539" t="str">
            <v>KAGL0864</v>
          </cell>
        </row>
        <row r="540">
          <cell r="AG540" t="str">
            <v>KA1606</v>
          </cell>
        </row>
        <row r="541">
          <cell r="AG541" t="str">
            <v>KA2819</v>
          </cell>
        </row>
        <row r="542">
          <cell r="AG542" t="str">
            <v>KAGL1780</v>
          </cell>
        </row>
        <row r="543">
          <cell r="AG543" t="str">
            <v>KAGL0508</v>
          </cell>
        </row>
        <row r="544">
          <cell r="AG544" t="str">
            <v>KAGL0420</v>
          </cell>
        </row>
        <row r="545">
          <cell r="AG545" t="str">
            <v>KA3519</v>
          </cell>
        </row>
        <row r="546">
          <cell r="AG546" t="str">
            <v>KAGL1199</v>
          </cell>
        </row>
        <row r="547">
          <cell r="AG547" t="str">
            <v>KAGL2034</v>
          </cell>
        </row>
        <row r="548">
          <cell r="AG548" t="str">
            <v>KA2802</v>
          </cell>
        </row>
        <row r="549">
          <cell r="AG549" t="str">
            <v>KAGL0428</v>
          </cell>
        </row>
        <row r="550">
          <cell r="AG550" t="str">
            <v>KA2821</v>
          </cell>
        </row>
        <row r="551">
          <cell r="AG551" t="str">
            <v>KAGL1781</v>
          </cell>
        </row>
        <row r="552">
          <cell r="AG552" t="str">
            <v>KAGL0509</v>
          </cell>
        </row>
        <row r="553">
          <cell r="AG553" t="str">
            <v>KAGL0633</v>
          </cell>
        </row>
        <row r="554">
          <cell r="AG554" t="str">
            <v>KAGL0634</v>
          </cell>
        </row>
        <row r="555">
          <cell r="AG555" t="str">
            <v>KAGL0427</v>
          </cell>
        </row>
        <row r="556">
          <cell r="AG556" t="str">
            <v>KAGL2048</v>
          </cell>
        </row>
        <row r="557">
          <cell r="AG557" t="str">
            <v>KAGL0835</v>
          </cell>
        </row>
        <row r="558">
          <cell r="AG558" t="str">
            <v>KA2844</v>
          </cell>
        </row>
        <row r="559">
          <cell r="AG559" t="str">
            <v>KA1869</v>
          </cell>
        </row>
        <row r="560">
          <cell r="AG560" t="str">
            <v>KAGL0732</v>
          </cell>
        </row>
        <row r="561">
          <cell r="AG561" t="str">
            <v>KAGL2040</v>
          </cell>
        </row>
        <row r="562">
          <cell r="AG562" t="str">
            <v>KAGL0663</v>
          </cell>
        </row>
        <row r="563">
          <cell r="AG563" t="str">
            <v>KAGL0579</v>
          </cell>
        </row>
        <row r="564">
          <cell r="AG564" t="str">
            <v>KA2845</v>
          </cell>
        </row>
        <row r="565">
          <cell r="AG565" t="str">
            <v>KAGL0729</v>
          </cell>
        </row>
        <row r="566">
          <cell r="AG566" t="str">
            <v>KAGL1305</v>
          </cell>
        </row>
        <row r="567">
          <cell r="AG567" t="str">
            <v>KAGL0860</v>
          </cell>
        </row>
        <row r="568">
          <cell r="AG568" t="str">
            <v>KAGL0643</v>
          </cell>
        </row>
        <row r="569">
          <cell r="AG569" t="str">
            <v>KLGL2643</v>
          </cell>
        </row>
        <row r="570">
          <cell r="AG570" t="str">
            <v>KL2910</v>
          </cell>
        </row>
        <row r="571">
          <cell r="AG571" t="str">
            <v>KL2664</v>
          </cell>
        </row>
        <row r="572">
          <cell r="AG572" t="str">
            <v>KL2645</v>
          </cell>
        </row>
        <row r="573">
          <cell r="AG573" t="str">
            <v>KLGL2328</v>
          </cell>
        </row>
        <row r="574">
          <cell r="AG574" t="str">
            <v>KL2946</v>
          </cell>
        </row>
        <row r="575">
          <cell r="AG575" t="str">
            <v>KLGL2642</v>
          </cell>
        </row>
        <row r="576">
          <cell r="AG576" t="str">
            <v>KLGL2604</v>
          </cell>
        </row>
        <row r="577">
          <cell r="AG577" t="str">
            <v>KL2941</v>
          </cell>
        </row>
        <row r="578">
          <cell r="AG578" t="str">
            <v>KL2905</v>
          </cell>
        </row>
        <row r="579">
          <cell r="AG579" t="str">
            <v>KL3002</v>
          </cell>
        </row>
        <row r="580">
          <cell r="AG580" t="str">
            <v>KL2960</v>
          </cell>
        </row>
        <row r="581">
          <cell r="AG581" t="str">
            <v>KL3014</v>
          </cell>
        </row>
        <row r="582">
          <cell r="AG582" t="str">
            <v>KL3026</v>
          </cell>
        </row>
        <row r="583">
          <cell r="AG583" t="str">
            <v>KL2955</v>
          </cell>
        </row>
        <row r="584">
          <cell r="AG584" t="str">
            <v>KL2818</v>
          </cell>
        </row>
        <row r="585">
          <cell r="AG585" t="str">
            <v>KL2847</v>
          </cell>
        </row>
        <row r="586">
          <cell r="AG586" t="str">
            <v>KL2989</v>
          </cell>
        </row>
        <row r="587">
          <cell r="AG587" t="str">
            <v>KL2994</v>
          </cell>
        </row>
        <row r="588">
          <cell r="AG588" t="str">
            <v>KL2874</v>
          </cell>
        </row>
        <row r="589">
          <cell r="AG589" t="str">
            <v>KL2871</v>
          </cell>
        </row>
        <row r="590">
          <cell r="AG590" t="str">
            <v>KL3128</v>
          </cell>
        </row>
        <row r="591">
          <cell r="AG591" t="str">
            <v>KL2959</v>
          </cell>
        </row>
        <row r="592">
          <cell r="AG592" t="str">
            <v>KLGL2053</v>
          </cell>
        </row>
        <row r="593">
          <cell r="AG593" t="str">
            <v>KLGL2061</v>
          </cell>
        </row>
        <row r="594">
          <cell r="AG594" t="str">
            <v>KL2996</v>
          </cell>
        </row>
        <row r="595">
          <cell r="AG595" t="str">
            <v>KLGL2340</v>
          </cell>
        </row>
        <row r="596">
          <cell r="AG596" t="str">
            <v>KLGL2326</v>
          </cell>
        </row>
        <row r="597">
          <cell r="AG597" t="str">
            <v>KLGL2175</v>
          </cell>
        </row>
        <row r="598">
          <cell r="AG598" t="str">
            <v>KL3039</v>
          </cell>
        </row>
        <row r="599">
          <cell r="AG599" t="str">
            <v>KLGL2176</v>
          </cell>
        </row>
        <row r="600">
          <cell r="AG600" t="str">
            <v>KLGL2327</v>
          </cell>
        </row>
        <row r="601">
          <cell r="AG601" t="str">
            <v>KL2754</v>
          </cell>
        </row>
        <row r="602">
          <cell r="AG602" t="str">
            <v>KL2855</v>
          </cell>
        </row>
        <row r="603">
          <cell r="AG603" t="str">
            <v>MP3069</v>
          </cell>
        </row>
        <row r="604">
          <cell r="AG604" t="str">
            <v>MPGL1226</v>
          </cell>
        </row>
        <row r="605">
          <cell r="AG605" t="str">
            <v>MP2901</v>
          </cell>
        </row>
        <row r="606">
          <cell r="AG606" t="str">
            <v>MPGL0761</v>
          </cell>
        </row>
        <row r="607">
          <cell r="AG607" t="str">
            <v>MP2842</v>
          </cell>
        </row>
        <row r="608">
          <cell r="AG608" t="str">
            <v>MPGL0844</v>
          </cell>
        </row>
        <row r="609">
          <cell r="AG609" t="str">
            <v>MPGL0807</v>
          </cell>
        </row>
        <row r="610">
          <cell r="AG610" t="str">
            <v>MPGL0843</v>
          </cell>
        </row>
        <row r="611">
          <cell r="AG611" t="str">
            <v>MP2849</v>
          </cell>
        </row>
        <row r="612">
          <cell r="AG612" t="str">
            <v>MPGL0626</v>
          </cell>
        </row>
        <row r="613">
          <cell r="AG613" t="str">
            <v>MPGL0712</v>
          </cell>
        </row>
        <row r="614">
          <cell r="AG614" t="str">
            <v>MPGL0778</v>
          </cell>
        </row>
        <row r="615">
          <cell r="AG615" t="str">
            <v>MPGL1353</v>
          </cell>
        </row>
        <row r="616">
          <cell r="AG616" t="str">
            <v>MPGL0679</v>
          </cell>
        </row>
        <row r="617">
          <cell r="AG617" t="str">
            <v>MP1286</v>
          </cell>
        </row>
        <row r="618">
          <cell r="AG618" t="str">
            <v>MPGL1409</v>
          </cell>
        </row>
        <row r="619">
          <cell r="AG619" t="str">
            <v>MPGL2193</v>
          </cell>
        </row>
        <row r="620">
          <cell r="AG620" t="str">
            <v>MP2840</v>
          </cell>
        </row>
        <row r="621">
          <cell r="AG621" t="str">
            <v>MPGL2056</v>
          </cell>
        </row>
        <row r="622">
          <cell r="AG622" t="str">
            <v>MPGL1288</v>
          </cell>
        </row>
        <row r="623">
          <cell r="AG623" t="str">
            <v>MPGL0434</v>
          </cell>
        </row>
        <row r="624">
          <cell r="AG624" t="str">
            <v>MPGL0514</v>
          </cell>
        </row>
        <row r="625">
          <cell r="AG625" t="str">
            <v>MP0540</v>
          </cell>
        </row>
        <row r="626">
          <cell r="AG626" t="str">
            <v>MPGL0405</v>
          </cell>
        </row>
        <row r="627">
          <cell r="AG627" t="str">
            <v>MPGL1916</v>
          </cell>
        </row>
        <row r="628">
          <cell r="AG628" t="str">
            <v>MPGL0869</v>
          </cell>
        </row>
        <row r="629">
          <cell r="AG629" t="str">
            <v>MPGL2070</v>
          </cell>
        </row>
        <row r="630">
          <cell r="AG630" t="str">
            <v>MPGL2071</v>
          </cell>
        </row>
        <row r="631">
          <cell r="AG631" t="str">
            <v>MPGL0820</v>
          </cell>
        </row>
        <row r="632">
          <cell r="AG632" t="str">
            <v>MPGL1762</v>
          </cell>
        </row>
        <row r="633">
          <cell r="AG633" t="str">
            <v>MP2848</v>
          </cell>
        </row>
        <row r="634">
          <cell r="AG634" t="str">
            <v>MPGL0576</v>
          </cell>
        </row>
        <row r="635">
          <cell r="AG635" t="str">
            <v>MPGL1295</v>
          </cell>
        </row>
        <row r="636">
          <cell r="AG636" t="str">
            <v>MPGL0441</v>
          </cell>
        </row>
        <row r="637">
          <cell r="AG637" t="str">
            <v>MPGL0934</v>
          </cell>
        </row>
        <row r="638">
          <cell r="AG638" t="str">
            <v>MP3348</v>
          </cell>
        </row>
        <row r="639">
          <cell r="AG639" t="str">
            <v>MPGL1914</v>
          </cell>
        </row>
        <row r="640">
          <cell r="AG640" t="str">
            <v>MPGL0933</v>
          </cell>
        </row>
        <row r="641">
          <cell r="AG641" t="str">
            <v>MP2719</v>
          </cell>
        </row>
        <row r="642">
          <cell r="AG642" t="str">
            <v>MPGL0932</v>
          </cell>
        </row>
        <row r="643">
          <cell r="AG643" t="str">
            <v>MP2050</v>
          </cell>
        </row>
        <row r="644">
          <cell r="AG644" t="str">
            <v>MPGL1410</v>
          </cell>
        </row>
        <row r="645">
          <cell r="AG645" t="str">
            <v>MP2987</v>
          </cell>
        </row>
        <row r="646">
          <cell r="AG646" t="str">
            <v>MPGL2049</v>
          </cell>
        </row>
        <row r="647">
          <cell r="AG647" t="str">
            <v>MP2830</v>
          </cell>
        </row>
        <row r="648">
          <cell r="AG648" t="str">
            <v>MPGL1287</v>
          </cell>
        </row>
        <row r="649">
          <cell r="AG649" t="str">
            <v>MP3203</v>
          </cell>
        </row>
        <row r="650">
          <cell r="AG650" t="str">
            <v>MP2902</v>
          </cell>
        </row>
        <row r="651">
          <cell r="AG651" t="str">
            <v>MPGL1428</v>
          </cell>
        </row>
        <row r="652">
          <cell r="AG652" t="str">
            <v>MPGL1351</v>
          </cell>
        </row>
        <row r="653">
          <cell r="AG653" t="str">
            <v>MP3072</v>
          </cell>
        </row>
        <row r="654">
          <cell r="AG654" t="str">
            <v>MPGL0408</v>
          </cell>
        </row>
        <row r="655">
          <cell r="AG655" t="str">
            <v>MP2695</v>
          </cell>
        </row>
        <row r="656">
          <cell r="AG656" t="str">
            <v>MPGL0875</v>
          </cell>
        </row>
        <row r="657">
          <cell r="AG657" t="str">
            <v>MP2912</v>
          </cell>
        </row>
        <row r="658">
          <cell r="AG658" t="str">
            <v>MPGL0404</v>
          </cell>
        </row>
        <row r="659">
          <cell r="AG659" t="str">
            <v>MPGL0629</v>
          </cell>
        </row>
        <row r="660">
          <cell r="AG660" t="str">
            <v>MPGL0395</v>
          </cell>
        </row>
        <row r="661">
          <cell r="AG661" t="str">
            <v>MPGL0487</v>
          </cell>
        </row>
        <row r="662">
          <cell r="AG662" t="str">
            <v>MPGL0536</v>
          </cell>
        </row>
        <row r="663">
          <cell r="AG663" t="str">
            <v>MP1207</v>
          </cell>
        </row>
        <row r="664">
          <cell r="AG664" t="str">
            <v>MPGL1297</v>
          </cell>
        </row>
        <row r="665">
          <cell r="AG665" t="str">
            <v>MPGL0872</v>
          </cell>
        </row>
        <row r="666">
          <cell r="AG666" t="str">
            <v>MPGL1296</v>
          </cell>
        </row>
        <row r="667">
          <cell r="AG667" t="str">
            <v>MP1905</v>
          </cell>
        </row>
        <row r="668">
          <cell r="AG668" t="str">
            <v>MPGL0809</v>
          </cell>
        </row>
        <row r="669">
          <cell r="AG669" t="str">
            <v>MPGL1901</v>
          </cell>
        </row>
        <row r="670">
          <cell r="AG670" t="str">
            <v>MPGL0871</v>
          </cell>
        </row>
        <row r="671">
          <cell r="AG671" t="str">
            <v>MPGL0805</v>
          </cell>
        </row>
        <row r="672">
          <cell r="AG672" t="str">
            <v>MPGL0810</v>
          </cell>
        </row>
        <row r="673">
          <cell r="AG673" t="str">
            <v>MP3082</v>
          </cell>
        </row>
        <row r="674">
          <cell r="AG674" t="str">
            <v>MP2880</v>
          </cell>
        </row>
        <row r="675">
          <cell r="AG675" t="str">
            <v>MP2852</v>
          </cell>
        </row>
        <row r="676">
          <cell r="AG676" t="str">
            <v>MP2851</v>
          </cell>
        </row>
        <row r="677">
          <cell r="AG677" t="str">
            <v>MP2725</v>
          </cell>
        </row>
        <row r="678">
          <cell r="AG678" t="str">
            <v>MP3070</v>
          </cell>
        </row>
        <row r="679">
          <cell r="AG679" t="str">
            <v>MP3256</v>
          </cell>
        </row>
        <row r="680">
          <cell r="AG680" t="str">
            <v>MPGL0874</v>
          </cell>
        </row>
        <row r="681">
          <cell r="AG681" t="str">
            <v>MP2249</v>
          </cell>
        </row>
        <row r="682">
          <cell r="AG682" t="str">
            <v>MPGL0811</v>
          </cell>
        </row>
        <row r="683">
          <cell r="AG683" t="str">
            <v>MP3102</v>
          </cell>
        </row>
        <row r="684">
          <cell r="AG684" t="str">
            <v>MPGL0873</v>
          </cell>
        </row>
        <row r="685">
          <cell r="AG685" t="str">
            <v>MP2850</v>
          </cell>
        </row>
        <row r="686">
          <cell r="AG686" t="str">
            <v>MPGL0443</v>
          </cell>
        </row>
        <row r="687">
          <cell r="AG687" t="str">
            <v>MP2920</v>
          </cell>
        </row>
        <row r="688">
          <cell r="AG688" t="str">
            <v>MPGL0812</v>
          </cell>
        </row>
        <row r="689">
          <cell r="AG689" t="str">
            <v>MPGL0499</v>
          </cell>
        </row>
        <row r="690">
          <cell r="AG690" t="str">
            <v>MP0876</v>
          </cell>
        </row>
        <row r="691">
          <cell r="AG691" t="str">
            <v>MP2918</v>
          </cell>
        </row>
        <row r="692">
          <cell r="AG692" t="str">
            <v>MP2919</v>
          </cell>
        </row>
        <row r="693">
          <cell r="AG693" t="str">
            <v>MPGL1356</v>
          </cell>
        </row>
        <row r="694">
          <cell r="AG694" t="str">
            <v>MPGL0498</v>
          </cell>
        </row>
        <row r="695">
          <cell r="AG695" t="str">
            <v>MPGL1907</v>
          </cell>
        </row>
        <row r="696">
          <cell r="AG696" t="str">
            <v>MP2965</v>
          </cell>
        </row>
        <row r="697">
          <cell r="AG697" t="str">
            <v>MPGL0612</v>
          </cell>
        </row>
        <row r="698">
          <cell r="AG698" t="str">
            <v>MP2879</v>
          </cell>
        </row>
        <row r="699">
          <cell r="AG699" t="str">
            <v>MPGL1357</v>
          </cell>
        </row>
        <row r="700">
          <cell r="AG700" t="str">
            <v>MP2768</v>
          </cell>
        </row>
        <row r="701">
          <cell r="AG701" t="str">
            <v>MPGL1746</v>
          </cell>
        </row>
        <row r="702">
          <cell r="AG702" t="str">
            <v>MPGL0806</v>
          </cell>
        </row>
        <row r="703">
          <cell r="AG703" t="str">
            <v>MP2795</v>
          </cell>
        </row>
        <row r="704">
          <cell r="AG704" t="str">
            <v>MPGL1298</v>
          </cell>
        </row>
        <row r="705">
          <cell r="AG705" t="str">
            <v>MP3071</v>
          </cell>
        </row>
        <row r="706">
          <cell r="AG706" t="str">
            <v>MPGL0566</v>
          </cell>
        </row>
        <row r="707">
          <cell r="AG707" t="str">
            <v>MP2804</v>
          </cell>
        </row>
        <row r="708">
          <cell r="AG708" t="str">
            <v>MPGL1352</v>
          </cell>
        </row>
        <row r="709">
          <cell r="AG709" t="str">
            <v>MP2890</v>
          </cell>
        </row>
        <row r="710">
          <cell r="AG710" t="str">
            <v>MP3239</v>
          </cell>
        </row>
        <row r="711">
          <cell r="AG711" t="str">
            <v>MP2975</v>
          </cell>
        </row>
        <row r="712">
          <cell r="AG712" t="str">
            <v>MP2722</v>
          </cell>
        </row>
        <row r="713">
          <cell r="AG713" t="str">
            <v>MP2809</v>
          </cell>
        </row>
        <row r="714">
          <cell r="AG714" t="str">
            <v>MPGL0936</v>
          </cell>
        </row>
        <row r="715">
          <cell r="AG715" t="str">
            <v>MPGL2069</v>
          </cell>
        </row>
        <row r="716">
          <cell r="AG716" t="str">
            <v>MPGL0939</v>
          </cell>
        </row>
        <row r="717">
          <cell r="AG717" t="str">
            <v>MPGL1294</v>
          </cell>
        </row>
        <row r="718">
          <cell r="AG718" t="str">
            <v>MPGL2141</v>
          </cell>
        </row>
        <row r="719">
          <cell r="AG719" t="str">
            <v>MPGL1406</v>
          </cell>
        </row>
        <row r="720">
          <cell r="AG720" t="str">
            <v>MPGL2213</v>
          </cell>
        </row>
        <row r="721">
          <cell r="AG721" t="str">
            <v>MPGL0938</v>
          </cell>
        </row>
        <row r="722">
          <cell r="AG722" t="str">
            <v>MPGL2252</v>
          </cell>
        </row>
        <row r="723">
          <cell r="AG723" t="str">
            <v>MPGL2190</v>
          </cell>
        </row>
        <row r="724">
          <cell r="AG724" t="str">
            <v>MPGL0842</v>
          </cell>
        </row>
        <row r="725">
          <cell r="AG725" t="str">
            <v>MPGL0625</v>
          </cell>
        </row>
        <row r="726">
          <cell r="AG726" t="str">
            <v>MP2764</v>
          </cell>
        </row>
        <row r="727">
          <cell r="AG727" t="str">
            <v>MPGL2055</v>
          </cell>
        </row>
        <row r="728">
          <cell r="AG728" t="str">
            <v>MP3119</v>
          </cell>
        </row>
        <row r="729">
          <cell r="AG729" t="str">
            <v>MPGL0762</v>
          </cell>
        </row>
        <row r="730">
          <cell r="AG730" t="str">
            <v>MP3120</v>
          </cell>
        </row>
        <row r="731">
          <cell r="AG731" t="str">
            <v>MP2966</v>
          </cell>
        </row>
        <row r="732">
          <cell r="AG732" t="str">
            <v>MPGL0385</v>
          </cell>
        </row>
        <row r="733">
          <cell r="AG733" t="str">
            <v>MPGL0937</v>
          </cell>
        </row>
        <row r="734">
          <cell r="AG734" t="str">
            <v>MPGL0447</v>
          </cell>
        </row>
        <row r="735">
          <cell r="AG735" t="str">
            <v>MP3479</v>
          </cell>
        </row>
        <row r="736">
          <cell r="AG736" t="str">
            <v>MP2742</v>
          </cell>
        </row>
        <row r="737">
          <cell r="AG737" t="str">
            <v>MP2969</v>
          </cell>
        </row>
        <row r="738">
          <cell r="AG738" t="str">
            <v>MPGL1291</v>
          </cell>
        </row>
        <row r="739">
          <cell r="AG739" t="str">
            <v>MPGL2068</v>
          </cell>
        </row>
        <row r="740">
          <cell r="AG740" t="str">
            <v>MP2792</v>
          </cell>
        </row>
        <row r="741">
          <cell r="AG741" t="str">
            <v>MP2834</v>
          </cell>
        </row>
        <row r="742">
          <cell r="AG742" t="str">
            <v>MPGL0819</v>
          </cell>
        </row>
        <row r="743">
          <cell r="AG743" t="str">
            <v>MP2811</v>
          </cell>
        </row>
        <row r="744">
          <cell r="AG744" t="str">
            <v>MPGL2066</v>
          </cell>
        </row>
        <row r="745">
          <cell r="AG745" t="str">
            <v>MPGL2132</v>
          </cell>
        </row>
        <row r="746">
          <cell r="AG746" t="str">
            <v>MPGL0720</v>
          </cell>
        </row>
        <row r="747">
          <cell r="AG747" t="str">
            <v>MPGL2058</v>
          </cell>
        </row>
        <row r="748">
          <cell r="AG748" t="str">
            <v>MPGL0442</v>
          </cell>
        </row>
        <row r="749">
          <cell r="AG749" t="str">
            <v>MP2853</v>
          </cell>
        </row>
        <row r="750">
          <cell r="AG750" t="str">
            <v>MPGL1407</v>
          </cell>
        </row>
        <row r="751">
          <cell r="AG751" t="str">
            <v>MP2753</v>
          </cell>
        </row>
        <row r="752">
          <cell r="AG752" t="str">
            <v>MPGL0575</v>
          </cell>
        </row>
        <row r="753">
          <cell r="AG753" t="str">
            <v>MPGL0935</v>
          </cell>
        </row>
        <row r="754">
          <cell r="AG754" t="str">
            <v>MPGL2067</v>
          </cell>
        </row>
        <row r="755">
          <cell r="AG755" t="str">
            <v>MPGL2065</v>
          </cell>
        </row>
        <row r="756">
          <cell r="AG756" t="str">
            <v>MPGL0502</v>
          </cell>
        </row>
        <row r="757">
          <cell r="AG757" t="str">
            <v>MP2816</v>
          </cell>
        </row>
        <row r="758">
          <cell r="AG758" t="str">
            <v>MP2968</v>
          </cell>
        </row>
        <row r="759">
          <cell r="AG759" t="str">
            <v>MP2724</v>
          </cell>
        </row>
        <row r="760">
          <cell r="AG760" t="str">
            <v>MP2057</v>
          </cell>
        </row>
        <row r="761">
          <cell r="AG761" t="str">
            <v>MRGL2106</v>
          </cell>
        </row>
        <row r="762">
          <cell r="AG762" t="str">
            <v>MRGL2105</v>
          </cell>
        </row>
        <row r="763">
          <cell r="AG763" t="str">
            <v>MRGL2273</v>
          </cell>
        </row>
        <row r="764">
          <cell r="AG764" t="str">
            <v>MR2765</v>
          </cell>
        </row>
        <row r="765">
          <cell r="AG765" t="str">
            <v>MRGL2107</v>
          </cell>
        </row>
        <row r="766">
          <cell r="AG766" t="str">
            <v>MR2718</v>
          </cell>
        </row>
        <row r="767">
          <cell r="AG767" t="str">
            <v>MR2970</v>
          </cell>
        </row>
        <row r="768">
          <cell r="AG768" t="str">
            <v>MR2787</v>
          </cell>
        </row>
        <row r="769">
          <cell r="AG769" t="str">
            <v>MR2881</v>
          </cell>
        </row>
        <row r="770">
          <cell r="AG770" t="str">
            <v>MR2839</v>
          </cell>
        </row>
        <row r="771">
          <cell r="AG771" t="str">
            <v>MR2658</v>
          </cell>
        </row>
        <row r="772">
          <cell r="AG772" t="str">
            <v>MR2820</v>
          </cell>
        </row>
        <row r="773">
          <cell r="AG773" t="str">
            <v>MR1529</v>
          </cell>
        </row>
        <row r="774">
          <cell r="AG774" t="str">
            <v>MR3526</v>
          </cell>
        </row>
        <row r="775">
          <cell r="AG775" t="str">
            <v>MRGL0596</v>
          </cell>
        </row>
        <row r="776">
          <cell r="AG776" t="str">
            <v>MRGL2258</v>
          </cell>
        </row>
        <row r="777">
          <cell r="AG777" t="str">
            <v>MRGL0856</v>
          </cell>
        </row>
        <row r="778">
          <cell r="AG778" t="str">
            <v>MR2891</v>
          </cell>
        </row>
        <row r="779">
          <cell r="AG779" t="str">
            <v>MR2807</v>
          </cell>
        </row>
        <row r="780">
          <cell r="AG780" t="str">
            <v>MR2738</v>
          </cell>
        </row>
        <row r="781">
          <cell r="AG781" t="str">
            <v>MR2873</v>
          </cell>
        </row>
        <row r="782">
          <cell r="AG782" t="str">
            <v>MR2752</v>
          </cell>
        </row>
        <row r="783">
          <cell r="AG783" t="str">
            <v>MRGL0562</v>
          </cell>
        </row>
        <row r="784">
          <cell r="AG784" t="str">
            <v>MR2882</v>
          </cell>
        </row>
        <row r="785">
          <cell r="AG785" t="str">
            <v>MR3042</v>
          </cell>
        </row>
        <row r="786">
          <cell r="AG786" t="str">
            <v>MRGL0598</v>
          </cell>
        </row>
        <row r="787">
          <cell r="AG787" t="str">
            <v>MRGL0599</v>
          </cell>
        </row>
        <row r="788">
          <cell r="AG788" t="str">
            <v>MR0501</v>
          </cell>
        </row>
        <row r="789">
          <cell r="AG789" t="str">
            <v>MR1820</v>
          </cell>
        </row>
        <row r="790">
          <cell r="AG790" t="str">
            <v>MR3074</v>
          </cell>
        </row>
        <row r="791">
          <cell r="AG791" t="str">
            <v>MR2810</v>
          </cell>
        </row>
        <row r="792">
          <cell r="AG792" t="str">
            <v>MR2786</v>
          </cell>
        </row>
        <row r="793">
          <cell r="AG793" t="str">
            <v>MR2924</v>
          </cell>
        </row>
        <row r="794">
          <cell r="AG794" t="str">
            <v>MR2806</v>
          </cell>
        </row>
        <row r="795">
          <cell r="AG795" t="str">
            <v>MRGL0946</v>
          </cell>
        </row>
        <row r="796">
          <cell r="AG796" t="str">
            <v>MR3529</v>
          </cell>
        </row>
        <row r="797">
          <cell r="AG797" t="str">
            <v>MR3233</v>
          </cell>
        </row>
        <row r="798">
          <cell r="AG798" t="str">
            <v>MRGL0690</v>
          </cell>
        </row>
        <row r="799">
          <cell r="AG799" t="str">
            <v>MRIL0521</v>
          </cell>
        </row>
        <row r="800">
          <cell r="AG800" t="str">
            <v>MRGL0524</v>
          </cell>
        </row>
        <row r="801">
          <cell r="AG801" t="str">
            <v>MRGL2104</v>
          </cell>
        </row>
        <row r="802">
          <cell r="AG802" t="str">
            <v>MR3525</v>
          </cell>
        </row>
        <row r="803">
          <cell r="AG803" t="str">
            <v>MR2843</v>
          </cell>
        </row>
        <row r="804">
          <cell r="AG804" t="str">
            <v>MRIL0692</v>
          </cell>
        </row>
        <row r="805">
          <cell r="AG805" t="str">
            <v>MRGL0795</v>
          </cell>
        </row>
        <row r="806">
          <cell r="AG806" t="str">
            <v>MRGL1004</v>
          </cell>
        </row>
        <row r="807">
          <cell r="AG807" t="str">
            <v>MR3055</v>
          </cell>
        </row>
        <row r="808">
          <cell r="AG808" t="str">
            <v>MRGL0556</v>
          </cell>
        </row>
        <row r="809">
          <cell r="AG809" t="str">
            <v>MRGL1016</v>
          </cell>
        </row>
        <row r="810">
          <cell r="AG810" t="str">
            <v>MRGL0892</v>
          </cell>
        </row>
        <row r="811">
          <cell r="AG811" t="str">
            <v>MR3527</v>
          </cell>
        </row>
        <row r="812">
          <cell r="AG812" t="str">
            <v>MRGL2246</v>
          </cell>
        </row>
        <row r="813">
          <cell r="AG813" t="str">
            <v>MR3528</v>
          </cell>
        </row>
        <row r="814">
          <cell r="AG814" t="str">
            <v>MRGL0857</v>
          </cell>
        </row>
        <row r="815">
          <cell r="AG815" t="str">
            <v>MR0430</v>
          </cell>
        </row>
        <row r="816">
          <cell r="AG816" t="str">
            <v>MR3056</v>
          </cell>
        </row>
        <row r="817">
          <cell r="AG817" t="str">
            <v>MRGL1024</v>
          </cell>
        </row>
        <row r="818">
          <cell r="AG818" t="str">
            <v>MR3079</v>
          </cell>
        </row>
        <row r="819">
          <cell r="AG819" t="str">
            <v>MR2567</v>
          </cell>
        </row>
        <row r="820">
          <cell r="AG820" t="str">
            <v>MR2823</v>
          </cell>
        </row>
        <row r="821">
          <cell r="AG821" t="str">
            <v>MR0373</v>
          </cell>
        </row>
        <row r="822">
          <cell r="AG822" t="str">
            <v>MRGL1029</v>
          </cell>
        </row>
        <row r="823">
          <cell r="AG823" t="str">
            <v>MRGL2325</v>
          </cell>
        </row>
        <row r="824">
          <cell r="AG824" t="str">
            <v>MRIL0537</v>
          </cell>
        </row>
        <row r="825">
          <cell r="AG825" t="str">
            <v>MRGL0538</v>
          </cell>
        </row>
        <row r="826">
          <cell r="AG826" t="str">
            <v>MRGL1030</v>
          </cell>
        </row>
        <row r="827">
          <cell r="AG827" t="str">
            <v>MRGL1021</v>
          </cell>
        </row>
        <row r="828">
          <cell r="AG828" t="str">
            <v>MR3258</v>
          </cell>
        </row>
        <row r="829">
          <cell r="AG829" t="str">
            <v>MRGL2259</v>
          </cell>
        </row>
        <row r="830">
          <cell r="AG830" t="str">
            <v>MRGL0627</v>
          </cell>
        </row>
        <row r="831">
          <cell r="AG831" t="str">
            <v>MRGL0539</v>
          </cell>
        </row>
        <row r="832">
          <cell r="AG832" t="str">
            <v>MR2899</v>
          </cell>
        </row>
        <row r="833">
          <cell r="AG833" t="str">
            <v>MRGL0794</v>
          </cell>
        </row>
        <row r="834">
          <cell r="AG834" t="str">
            <v>MRIL0470</v>
          </cell>
        </row>
        <row r="835">
          <cell r="AG835" t="str">
            <v>MRGL0550</v>
          </cell>
        </row>
        <row r="836">
          <cell r="AG836" t="str">
            <v>MRGL0510</v>
          </cell>
        </row>
        <row r="837">
          <cell r="AG837" t="str">
            <v>MRGL0883</v>
          </cell>
        </row>
        <row r="838">
          <cell r="AG838" t="str">
            <v>MRGL0793</v>
          </cell>
        </row>
        <row r="839">
          <cell r="AG839" t="str">
            <v>MR0467</v>
          </cell>
        </row>
        <row r="840">
          <cell r="AG840" t="str">
            <v>MRGL0691</v>
          </cell>
        </row>
        <row r="841">
          <cell r="AG841" t="str">
            <v>MR0555</v>
          </cell>
        </row>
        <row r="842">
          <cell r="AG842" t="str">
            <v>MR2964</v>
          </cell>
        </row>
        <row r="843">
          <cell r="AG843" t="str">
            <v>MR2976</v>
          </cell>
        </row>
        <row r="844">
          <cell r="AG844" t="str">
            <v>MR0368</v>
          </cell>
        </row>
        <row r="845">
          <cell r="AG845" t="str">
            <v>MR0597</v>
          </cell>
        </row>
        <row r="846">
          <cell r="AG846" t="str">
            <v>MR0287</v>
          </cell>
        </row>
        <row r="847">
          <cell r="AG847" t="str">
            <v>MR1023</v>
          </cell>
        </row>
        <row r="848">
          <cell r="AG848" t="str">
            <v>MR3054</v>
          </cell>
        </row>
        <row r="849">
          <cell r="AG849" t="str">
            <v>MRGL0552</v>
          </cell>
        </row>
        <row r="850">
          <cell r="AG850" t="str">
            <v>MR2656</v>
          </cell>
        </row>
        <row r="851">
          <cell r="AG851" t="str">
            <v>MRGL0608</v>
          </cell>
        </row>
        <row r="852">
          <cell r="AG852" t="str">
            <v>MR0280</v>
          </cell>
        </row>
        <row r="853">
          <cell r="AG853" t="str">
            <v>MRIL0372</v>
          </cell>
        </row>
        <row r="854">
          <cell r="AG854" t="str">
            <v>MRGL0605</v>
          </cell>
        </row>
        <row r="855">
          <cell r="AG855" t="str">
            <v>MR2785</v>
          </cell>
        </row>
        <row r="856">
          <cell r="AG856" t="str">
            <v>MR0285</v>
          </cell>
        </row>
        <row r="857">
          <cell r="AG857" t="str">
            <v>MRGL0664</v>
          </cell>
        </row>
        <row r="858">
          <cell r="AG858" t="str">
            <v>MR2875</v>
          </cell>
        </row>
        <row r="859">
          <cell r="AG859" t="str">
            <v>MR3044</v>
          </cell>
        </row>
        <row r="860">
          <cell r="AG860" t="str">
            <v>MRGL0689</v>
          </cell>
        </row>
        <row r="861">
          <cell r="AG861" t="str">
            <v>MR2838</v>
          </cell>
        </row>
        <row r="862">
          <cell r="AG862" t="str">
            <v>MRGL0853</v>
          </cell>
        </row>
        <row r="863">
          <cell r="AG863" t="str">
            <v>MRGL0551</v>
          </cell>
        </row>
        <row r="864">
          <cell r="AG864" t="str">
            <v>MRIL0469</v>
          </cell>
        </row>
        <row r="865">
          <cell r="AG865" t="str">
            <v>MRIL0435</v>
          </cell>
        </row>
        <row r="866">
          <cell r="AG866" t="str">
            <v>MRGL0383</v>
          </cell>
        </row>
        <row r="867">
          <cell r="AG867" t="str">
            <v>MR2897</v>
          </cell>
        </row>
        <row r="868">
          <cell r="AG868" t="str">
            <v>MRGL0321</v>
          </cell>
        </row>
        <row r="869">
          <cell r="AG869" t="str">
            <v>MRIL0553</v>
          </cell>
        </row>
        <row r="870">
          <cell r="AG870" t="str">
            <v>MR0360</v>
          </cell>
        </row>
        <row r="871">
          <cell r="AG871" t="str">
            <v>MRGL1220</v>
          </cell>
        </row>
        <row r="872">
          <cell r="AG872" t="str">
            <v>MR2833</v>
          </cell>
        </row>
        <row r="873">
          <cell r="AG873" t="str">
            <v>MRGL0688</v>
          </cell>
        </row>
        <row r="874">
          <cell r="AG874" t="str">
            <v>MRGL2332</v>
          </cell>
        </row>
        <row r="875">
          <cell r="AG875" t="str">
            <v>MRGL2029</v>
          </cell>
        </row>
        <row r="876">
          <cell r="AG876" t="str">
            <v>MRGL0792</v>
          </cell>
        </row>
        <row r="877">
          <cell r="AG877" t="str">
            <v>MR1723</v>
          </cell>
        </row>
        <row r="878">
          <cell r="AG878" t="str">
            <v>MRGL2108</v>
          </cell>
        </row>
        <row r="879">
          <cell r="AG879" t="str">
            <v>MRGL1027</v>
          </cell>
        </row>
        <row r="880">
          <cell r="AG880" t="str">
            <v>MRGL1473</v>
          </cell>
        </row>
        <row r="881">
          <cell r="AG881" t="str">
            <v>MRGL0854</v>
          </cell>
        </row>
        <row r="882">
          <cell r="AG882" t="str">
            <v>MRGL0882</v>
          </cell>
        </row>
        <row r="883">
          <cell r="AG883" t="str">
            <v>MR0384</v>
          </cell>
        </row>
        <row r="884">
          <cell r="AG884" t="str">
            <v>MRIL1018</v>
          </cell>
        </row>
        <row r="885">
          <cell r="AG885" t="str">
            <v>ORGL0291</v>
          </cell>
        </row>
        <row r="886">
          <cell r="AG886" t="str">
            <v>ORGL1088</v>
          </cell>
        </row>
        <row r="887">
          <cell r="AG887" t="str">
            <v>OR2751</v>
          </cell>
        </row>
        <row r="888">
          <cell r="AG888" t="str">
            <v>ORGL1452</v>
          </cell>
        </row>
        <row r="889">
          <cell r="AG889" t="str">
            <v>OR2713</v>
          </cell>
        </row>
        <row r="890">
          <cell r="AG890" t="str">
            <v>ORGL0574</v>
          </cell>
        </row>
        <row r="891">
          <cell r="AG891" t="str">
            <v>ORGL0399</v>
          </cell>
        </row>
        <row r="892">
          <cell r="AG892" t="str">
            <v>OR2682</v>
          </cell>
        </row>
        <row r="893">
          <cell r="AG893" t="str">
            <v>ORGL0685</v>
          </cell>
        </row>
        <row r="894">
          <cell r="AG894" t="str">
            <v>OR2956</v>
          </cell>
        </row>
        <row r="895">
          <cell r="AG895" t="str">
            <v>OR3106</v>
          </cell>
        </row>
        <row r="896">
          <cell r="AG896" t="str">
            <v>ORGL0628</v>
          </cell>
        </row>
        <row r="897">
          <cell r="AG897" t="str">
            <v>OR2791</v>
          </cell>
        </row>
        <row r="898">
          <cell r="AG898" t="str">
            <v>ORGL0439</v>
          </cell>
        </row>
        <row r="899">
          <cell r="AG899" t="str">
            <v>OR2790</v>
          </cell>
        </row>
        <row r="900">
          <cell r="AG900" t="str">
            <v>ORGL0329</v>
          </cell>
        </row>
        <row r="901">
          <cell r="AG901" t="str">
            <v>OR2727</v>
          </cell>
        </row>
        <row r="902">
          <cell r="AG902" t="str">
            <v>OR2686</v>
          </cell>
        </row>
        <row r="903">
          <cell r="AG903" t="str">
            <v>OR2939</v>
          </cell>
        </row>
        <row r="904">
          <cell r="AG904" t="str">
            <v>ORGL0424</v>
          </cell>
        </row>
        <row r="905">
          <cell r="AG905" t="str">
            <v>ORGL0783</v>
          </cell>
        </row>
        <row r="906">
          <cell r="AG906" t="str">
            <v>OR2814</v>
          </cell>
        </row>
        <row r="907">
          <cell r="AG907" t="str">
            <v>OR2917</v>
          </cell>
        </row>
        <row r="908">
          <cell r="AG908" t="str">
            <v>OR2663</v>
          </cell>
        </row>
        <row r="909">
          <cell r="AG909" t="str">
            <v>ORGL0782</v>
          </cell>
        </row>
        <row r="910">
          <cell r="AG910" t="str">
            <v>ORGL1517</v>
          </cell>
        </row>
        <row r="911">
          <cell r="AG911" t="str">
            <v>ORGL0235</v>
          </cell>
        </row>
        <row r="912">
          <cell r="AG912" t="str">
            <v>ORGL0234</v>
          </cell>
        </row>
        <row r="913">
          <cell r="AG913" t="str">
            <v>OR2687</v>
          </cell>
        </row>
        <row r="914">
          <cell r="AG914" t="str">
            <v>OR2781</v>
          </cell>
        </row>
        <row r="915">
          <cell r="AG915" t="str">
            <v>OR2661</v>
          </cell>
        </row>
        <row r="916">
          <cell r="AG916" t="str">
            <v>ORGL0600</v>
          </cell>
        </row>
        <row r="917">
          <cell r="AG917" t="str">
            <v>OR2759</v>
          </cell>
        </row>
        <row r="918">
          <cell r="AG918" t="str">
            <v>ORGL0541</v>
          </cell>
        </row>
        <row r="919">
          <cell r="AG919" t="str">
            <v>OR3103</v>
          </cell>
        </row>
        <row r="920">
          <cell r="AG920" t="str">
            <v>OR1176</v>
          </cell>
        </row>
        <row r="921">
          <cell r="AG921" t="str">
            <v>ORGL0557</v>
          </cell>
        </row>
        <row r="922">
          <cell r="AG922" t="str">
            <v>OR2732</v>
          </cell>
        </row>
        <row r="923">
          <cell r="AG923" t="str">
            <v>ORGL0542</v>
          </cell>
        </row>
        <row r="924">
          <cell r="AG924" t="str">
            <v>ORGL1447</v>
          </cell>
        </row>
        <row r="925">
          <cell r="AG925" t="str">
            <v>OR2857</v>
          </cell>
        </row>
        <row r="926">
          <cell r="AG926" t="str">
            <v>ORGL0584</v>
          </cell>
        </row>
        <row r="927">
          <cell r="AG927" t="str">
            <v>OR3111</v>
          </cell>
        </row>
        <row r="928">
          <cell r="AG928" t="str">
            <v>ORGL2635</v>
          </cell>
        </row>
        <row r="929">
          <cell r="AG929" t="str">
            <v>OR2883</v>
          </cell>
        </row>
        <row r="930">
          <cell r="AG930" t="str">
            <v>ORGL1564</v>
          </cell>
        </row>
        <row r="931">
          <cell r="AG931" t="str">
            <v>OR2704</v>
          </cell>
        </row>
        <row r="932">
          <cell r="AG932" t="str">
            <v>OR2916</v>
          </cell>
        </row>
        <row r="933">
          <cell r="AG933" t="str">
            <v>OR3107</v>
          </cell>
        </row>
        <row r="934">
          <cell r="AG934" t="str">
            <v>ORGL1448</v>
          </cell>
        </row>
        <row r="935">
          <cell r="AG935" t="str">
            <v>ORGL0686</v>
          </cell>
        </row>
        <row r="936">
          <cell r="AG936" t="str">
            <v>OR0851</v>
          </cell>
        </row>
        <row r="937">
          <cell r="AG937" t="str">
            <v>OR2655</v>
          </cell>
        </row>
        <row r="938">
          <cell r="AG938" t="str">
            <v>ORGL0463</v>
          </cell>
        </row>
        <row r="939">
          <cell r="AG939" t="str">
            <v>ORGL1008</v>
          </cell>
        </row>
        <row r="940">
          <cell r="AG940" t="str">
            <v>OR3108</v>
          </cell>
        </row>
        <row r="941">
          <cell r="AG941" t="str">
            <v>OR2706</v>
          </cell>
        </row>
        <row r="942">
          <cell r="AG942" t="str">
            <v>OR1616</v>
          </cell>
        </row>
        <row r="943">
          <cell r="AG943" t="str">
            <v>OR2758</v>
          </cell>
        </row>
        <row r="944">
          <cell r="AG944" t="str">
            <v>ORGL2631</v>
          </cell>
        </row>
        <row r="945">
          <cell r="AG945" t="str">
            <v>OR2992</v>
          </cell>
        </row>
        <row r="946">
          <cell r="AG946" t="str">
            <v>ORGL0949</v>
          </cell>
        </row>
        <row r="947">
          <cell r="AG947" t="str">
            <v>ORGL0594</v>
          </cell>
        </row>
        <row r="948">
          <cell r="AG948" t="str">
            <v>ORGL1002</v>
          </cell>
        </row>
        <row r="949">
          <cell r="AG949" t="str">
            <v>OR3109</v>
          </cell>
        </row>
        <row r="950">
          <cell r="AG950" t="str">
            <v>ORGL0917</v>
          </cell>
        </row>
        <row r="951">
          <cell r="AG951" t="str">
            <v>OR3110</v>
          </cell>
        </row>
        <row r="952">
          <cell r="AG952" t="str">
            <v>OR3105</v>
          </cell>
        </row>
        <row r="953">
          <cell r="AG953" t="str">
            <v>ORGL1009</v>
          </cell>
        </row>
        <row r="954">
          <cell r="AG954" t="str">
            <v>ORGL0398</v>
          </cell>
        </row>
        <row r="955">
          <cell r="AG955" t="str">
            <v>OR2763</v>
          </cell>
        </row>
        <row r="956">
          <cell r="AG956" t="str">
            <v>ORGL1187</v>
          </cell>
        </row>
        <row r="957">
          <cell r="AG957" t="str">
            <v>ORGL2615</v>
          </cell>
        </row>
        <row r="958">
          <cell r="AG958" t="str">
            <v>ORGL0544</v>
          </cell>
        </row>
        <row r="959">
          <cell r="AG959" t="str">
            <v>ORGL2211</v>
          </cell>
        </row>
        <row r="960">
          <cell r="AG960" t="str">
            <v>OR3007</v>
          </cell>
        </row>
        <row r="961">
          <cell r="AG961" t="str">
            <v>OR2673</v>
          </cell>
        </row>
        <row r="962">
          <cell r="AG962" t="str">
            <v>OR0378</v>
          </cell>
        </row>
        <row r="963">
          <cell r="AG963" t="str">
            <v>OR0636</v>
          </cell>
        </row>
        <row r="964">
          <cell r="AG964" t="str">
            <v>OR2714</v>
          </cell>
        </row>
        <row r="965">
          <cell r="AG965" t="str">
            <v>ORGL0397</v>
          </cell>
        </row>
        <row r="966">
          <cell r="AG966" t="str">
            <v>OR3249</v>
          </cell>
        </row>
        <row r="967">
          <cell r="AG967" t="str">
            <v>ORGL1186</v>
          </cell>
        </row>
        <row r="968">
          <cell r="AG968" t="str">
            <v>OR2877</v>
          </cell>
        </row>
        <row r="969">
          <cell r="AG969" t="str">
            <v>ORGL0376</v>
          </cell>
        </row>
        <row r="970">
          <cell r="AG970" t="str">
            <v>ORGL0637</v>
          </cell>
        </row>
        <row r="971">
          <cell r="AG971" t="str">
            <v>ORGL0333</v>
          </cell>
        </row>
        <row r="972">
          <cell r="AG972" t="str">
            <v>OR0534</v>
          </cell>
        </row>
        <row r="973">
          <cell r="AG973" t="str">
            <v>ORGL1333</v>
          </cell>
        </row>
        <row r="974">
          <cell r="AG974" t="str">
            <v>OR2766</v>
          </cell>
        </row>
        <row r="975">
          <cell r="AG975" t="str">
            <v>OR3130</v>
          </cell>
        </row>
        <row r="976">
          <cell r="AG976" t="str">
            <v>OR2913</v>
          </cell>
        </row>
        <row r="977">
          <cell r="AG977" t="str">
            <v>OR2669</v>
          </cell>
        </row>
        <row r="978">
          <cell r="AG978" t="str">
            <v>OR1719</v>
          </cell>
        </row>
        <row r="979">
          <cell r="AG979" t="str">
            <v>ORGL0429</v>
          </cell>
        </row>
        <row r="980">
          <cell r="AG980" t="str">
            <v>ORGL0332</v>
          </cell>
        </row>
        <row r="981">
          <cell r="AG981" t="str">
            <v>ORGL0837</v>
          </cell>
        </row>
        <row r="982">
          <cell r="AG982" t="str">
            <v>OR1334</v>
          </cell>
        </row>
        <row r="983">
          <cell r="AG983" t="str">
            <v>ORGL0328</v>
          </cell>
        </row>
        <row r="984">
          <cell r="AG984" t="str">
            <v>ORGL0413</v>
          </cell>
        </row>
        <row r="985">
          <cell r="AG985" t="str">
            <v>OR3116</v>
          </cell>
        </row>
        <row r="986">
          <cell r="AG986" t="str">
            <v>ORGL1040</v>
          </cell>
        </row>
        <row r="987">
          <cell r="AG987" t="str">
            <v>OR2909</v>
          </cell>
        </row>
        <row r="988">
          <cell r="AG988" t="str">
            <v>OR2831</v>
          </cell>
        </row>
        <row r="989">
          <cell r="AG989" t="str">
            <v>ORGL1842</v>
          </cell>
        </row>
        <row r="990">
          <cell r="AG990" t="str">
            <v>ORGL0396</v>
          </cell>
        </row>
        <row r="991">
          <cell r="AG991" t="str">
            <v>ORGL1329</v>
          </cell>
        </row>
        <row r="992">
          <cell r="AG992" t="str">
            <v>OR3255</v>
          </cell>
        </row>
        <row r="993">
          <cell r="AG993" t="str">
            <v>OR2915</v>
          </cell>
        </row>
        <row r="994">
          <cell r="AG994" t="str">
            <v>OR2733</v>
          </cell>
        </row>
        <row r="995">
          <cell r="AG995" t="str">
            <v>ORGL1717</v>
          </cell>
        </row>
        <row r="996">
          <cell r="AG996" t="str">
            <v>OR3104</v>
          </cell>
        </row>
        <row r="997">
          <cell r="AG997" t="str">
            <v>OR2914</v>
          </cell>
        </row>
        <row r="998">
          <cell r="AG998" t="str">
            <v>OR2709</v>
          </cell>
        </row>
        <row r="999">
          <cell r="AG999" t="str">
            <v>ORGL0412</v>
          </cell>
        </row>
        <row r="1000">
          <cell r="AG1000" t="str">
            <v>ORGL0687</v>
          </cell>
        </row>
        <row r="1001">
          <cell r="AG1001" t="str">
            <v>ORGL0849</v>
          </cell>
        </row>
        <row r="1002">
          <cell r="AG1002" t="str">
            <v>OR2878</v>
          </cell>
        </row>
        <row r="1003">
          <cell r="AG1003" t="str">
            <v>ORGL0635</v>
          </cell>
        </row>
        <row r="1004">
          <cell r="AG1004" t="str">
            <v>ORGL0821</v>
          </cell>
        </row>
        <row r="1005">
          <cell r="AG1005" t="str">
            <v>OR2670</v>
          </cell>
        </row>
        <row r="1006">
          <cell r="AG1006" t="str">
            <v>ORGL0558</v>
          </cell>
        </row>
        <row r="1007">
          <cell r="AG1007" t="str">
            <v>ORGL1105</v>
          </cell>
        </row>
        <row r="1008">
          <cell r="AG1008" t="str">
            <v>OR2750</v>
          </cell>
        </row>
        <row r="1009">
          <cell r="AG1009" t="str">
            <v>ORGL2630</v>
          </cell>
        </row>
        <row r="1010">
          <cell r="AG1010" t="str">
            <v>ORGL1733</v>
          </cell>
        </row>
        <row r="1011">
          <cell r="AG1011" t="str">
            <v>OR2761</v>
          </cell>
        </row>
        <row r="1012">
          <cell r="AG1012" t="str">
            <v>ORGL0666</v>
          </cell>
        </row>
        <row r="1013">
          <cell r="AG1013" t="str">
            <v>OR2782</v>
          </cell>
        </row>
        <row r="1014">
          <cell r="AG1014" t="str">
            <v>ORGL0543</v>
          </cell>
        </row>
        <row r="1015">
          <cell r="AG1015" t="str">
            <v>ORGL0838</v>
          </cell>
        </row>
        <row r="1016">
          <cell r="AG1016" t="str">
            <v>ORGL0601</v>
          </cell>
        </row>
        <row r="1017">
          <cell r="AG1017" t="str">
            <v>ORGL1010</v>
          </cell>
        </row>
        <row r="1018">
          <cell r="AG1018" t="str">
            <v>ORGL2212</v>
          </cell>
        </row>
        <row r="1019">
          <cell r="AG1019" t="str">
            <v>ORGL1011</v>
          </cell>
        </row>
        <row r="1020">
          <cell r="AG1020" t="str">
            <v>OR1444</v>
          </cell>
        </row>
        <row r="1021">
          <cell r="AG1021" t="str">
            <v>OR1192</v>
          </cell>
        </row>
        <row r="1022">
          <cell r="AG1022" t="str">
            <v>OR2629</v>
          </cell>
        </row>
        <row r="1023">
          <cell r="AG1023" t="str">
            <v>OR2805</v>
          </cell>
        </row>
        <row r="1024">
          <cell r="AG1024" t="str">
            <v>ORGL0707</v>
          </cell>
        </row>
        <row r="1025">
          <cell r="AG1025" t="str">
            <v>ORGL0735</v>
          </cell>
        </row>
        <row r="1026">
          <cell r="AG1026" t="str">
            <v>OR2760</v>
          </cell>
        </row>
        <row r="1027">
          <cell r="AG1027" t="str">
            <v>ORGL0561</v>
          </cell>
        </row>
        <row r="1028">
          <cell r="AG1028" t="str">
            <v>ORGL2632</v>
          </cell>
        </row>
        <row r="1029">
          <cell r="AG1029" t="str">
            <v>OR3219</v>
          </cell>
        </row>
        <row r="1030">
          <cell r="AG1030" t="str">
            <v>ORGL0464</v>
          </cell>
        </row>
        <row r="1031">
          <cell r="AG1031" t="str">
            <v>OR2736</v>
          </cell>
        </row>
        <row r="1032">
          <cell r="AG1032" t="str">
            <v>ORGL0560</v>
          </cell>
        </row>
        <row r="1033">
          <cell r="AG1033" t="str">
            <v>ORGL1104</v>
          </cell>
        </row>
        <row r="1034">
          <cell r="AG1034" t="str">
            <v>ORGL2640</v>
          </cell>
        </row>
        <row r="1035">
          <cell r="AG1035" t="str">
            <v>ORGL0734</v>
          </cell>
        </row>
        <row r="1036">
          <cell r="AG1036" t="str">
            <v>ORGL0563</v>
          </cell>
        </row>
        <row r="1037">
          <cell r="AG1037" t="str">
            <v>ORGL2626</v>
          </cell>
        </row>
        <row r="1038">
          <cell r="AG1038" t="str">
            <v>ORGL0848</v>
          </cell>
        </row>
        <row r="1039">
          <cell r="AG1039" t="str">
            <v>OR2757</v>
          </cell>
        </row>
        <row r="1040">
          <cell r="AG1040" t="str">
            <v>ORGL0784</v>
          </cell>
        </row>
        <row r="1041">
          <cell r="AG1041" t="str">
            <v>PU2866</v>
          </cell>
        </row>
        <row r="1042">
          <cell r="AG1042" t="str">
            <v>PB3607</v>
          </cell>
        </row>
        <row r="1043">
          <cell r="AG1043" t="str">
            <v>PB3609</v>
          </cell>
        </row>
        <row r="1044">
          <cell r="AG1044" t="str">
            <v>PB3610</v>
          </cell>
        </row>
        <row r="1045">
          <cell r="AG1045" t="str">
            <v>PB3608</v>
          </cell>
        </row>
        <row r="1046">
          <cell r="AG1046" t="str">
            <v>RJ3075</v>
          </cell>
        </row>
        <row r="1047">
          <cell r="AG1047" t="str">
            <v>RJ3089</v>
          </cell>
        </row>
        <row r="1048">
          <cell r="AG1048" t="str">
            <v>RJ2846</v>
          </cell>
        </row>
        <row r="1049">
          <cell r="AG1049" t="str">
            <v>RJ3041</v>
          </cell>
        </row>
        <row r="1050">
          <cell r="AG1050" t="str">
            <v>RJ3196</v>
          </cell>
        </row>
        <row r="1051">
          <cell r="AG1051" t="str">
            <v>RJ2794</v>
          </cell>
        </row>
        <row r="1052">
          <cell r="AG1052" t="str">
            <v>RJ3090</v>
          </cell>
        </row>
        <row r="1053">
          <cell r="AG1053" t="str">
            <v>RJ2961</v>
          </cell>
        </row>
        <row r="1054">
          <cell r="AG1054" t="str">
            <v>RJ3127</v>
          </cell>
        </row>
        <row r="1055">
          <cell r="AG1055" t="str">
            <v>RJ2826</v>
          </cell>
        </row>
        <row r="1056">
          <cell r="AG1056" t="str">
            <v>RJ2937</v>
          </cell>
        </row>
        <row r="1057">
          <cell r="AG1057" t="str">
            <v>RJ3114</v>
          </cell>
        </row>
        <row r="1058">
          <cell r="AG1058" t="str">
            <v>RJ3115</v>
          </cell>
        </row>
        <row r="1059">
          <cell r="AG1059" t="str">
            <v>RJ2958</v>
          </cell>
        </row>
        <row r="1060">
          <cell r="AG1060" t="str">
            <v>RJ3198</v>
          </cell>
        </row>
        <row r="1061">
          <cell r="AG1061" t="str">
            <v>RJ2861</v>
          </cell>
        </row>
        <row r="1062">
          <cell r="AG1062" t="str">
            <v>RJ3126</v>
          </cell>
        </row>
        <row r="1063">
          <cell r="AG1063" t="str">
            <v>RJ3067</v>
          </cell>
        </row>
        <row r="1064">
          <cell r="AG1064" t="str">
            <v>RJ2835</v>
          </cell>
        </row>
        <row r="1065">
          <cell r="AG1065" t="str">
            <v>RJ3513</v>
          </cell>
        </row>
        <row r="1066">
          <cell r="AG1066" t="str">
            <v>RJ3004</v>
          </cell>
        </row>
        <row r="1067">
          <cell r="AG1067" t="str">
            <v>RJ2922</v>
          </cell>
        </row>
        <row r="1068">
          <cell r="AG1068" t="str">
            <v>RJ2863</v>
          </cell>
        </row>
        <row r="1069">
          <cell r="AG1069" t="str">
            <v>RJ2995</v>
          </cell>
        </row>
        <row r="1070">
          <cell r="AG1070" t="str">
            <v>RJ3514</v>
          </cell>
        </row>
        <row r="1071">
          <cell r="AG1071" t="str">
            <v>RJ2935</v>
          </cell>
        </row>
        <row r="1072">
          <cell r="AG1072" t="str">
            <v>RJ3113</v>
          </cell>
        </row>
        <row r="1073">
          <cell r="AG1073" t="str">
            <v>RJ3087</v>
          </cell>
        </row>
        <row r="1074">
          <cell r="AG1074" t="str">
            <v>RJ3068</v>
          </cell>
        </row>
        <row r="1075">
          <cell r="AG1075" t="str">
            <v>RJ2962</v>
          </cell>
        </row>
        <row r="1076">
          <cell r="AG1076" t="str">
            <v>RJ3043</v>
          </cell>
        </row>
        <row r="1077">
          <cell r="AG1077" t="str">
            <v>RJ3040</v>
          </cell>
        </row>
        <row r="1078">
          <cell r="AG1078" t="str">
            <v>RJ3218</v>
          </cell>
        </row>
        <row r="1079">
          <cell r="AG1079" t="str">
            <v>RJ3003</v>
          </cell>
        </row>
        <row r="1080">
          <cell r="AG1080" t="str">
            <v>RJ3096</v>
          </cell>
        </row>
        <row r="1081">
          <cell r="AG1081" t="str">
            <v>RJ3195</v>
          </cell>
        </row>
        <row r="1082">
          <cell r="AG1082" t="str">
            <v>RJ3197</v>
          </cell>
        </row>
        <row r="1083">
          <cell r="AG1083" t="str">
            <v>RJ2982</v>
          </cell>
        </row>
        <row r="1084">
          <cell r="AG1084" t="str">
            <v>RJ2825</v>
          </cell>
        </row>
        <row r="1085">
          <cell r="AG1085" t="str">
            <v>RJ3200</v>
          </cell>
        </row>
        <row r="1086">
          <cell r="AG1086" t="str">
            <v>RJ3112</v>
          </cell>
        </row>
        <row r="1087">
          <cell r="AG1087" t="str">
            <v>RJ3081</v>
          </cell>
        </row>
        <row r="1088">
          <cell r="AG1088" t="str">
            <v>RJ2957</v>
          </cell>
        </row>
        <row r="1089">
          <cell r="AG1089" t="str">
            <v>RJ3503</v>
          </cell>
        </row>
        <row r="1090">
          <cell r="AG1090" t="str">
            <v>RJ3546</v>
          </cell>
        </row>
        <row r="1091">
          <cell r="AG1091" t="str">
            <v>RJ3547</v>
          </cell>
        </row>
        <row r="1092">
          <cell r="AG1092" t="str">
            <v>RJ3550</v>
          </cell>
        </row>
        <row r="1093">
          <cell r="AG1093" t="str">
            <v>RJ3548</v>
          </cell>
        </row>
        <row r="1094">
          <cell r="AG1094" t="str">
            <v>RJ3551</v>
          </cell>
        </row>
        <row r="1095">
          <cell r="AG1095" t="str">
            <v>RJ3549</v>
          </cell>
        </row>
        <row r="1096">
          <cell r="AG1096" t="str">
            <v>RJ3338</v>
          </cell>
        </row>
        <row r="1097">
          <cell r="AG1097" t="str">
            <v>RJ3339</v>
          </cell>
        </row>
        <row r="1098">
          <cell r="AG1098" t="str">
            <v>RJ3502</v>
          </cell>
        </row>
        <row r="1099">
          <cell r="AG1099" t="str">
            <v>RJ3475</v>
          </cell>
        </row>
        <row r="1100">
          <cell r="AG1100" t="str">
            <v>RJ3506</v>
          </cell>
        </row>
        <row r="1101">
          <cell r="AG1101" t="str">
            <v>RJ3476</v>
          </cell>
        </row>
        <row r="1102">
          <cell r="AG1102" t="str">
            <v>RJ3058</v>
          </cell>
        </row>
        <row r="1103">
          <cell r="AG1103" t="str">
            <v>RJ3214</v>
          </cell>
        </row>
        <row r="1104">
          <cell r="AG1104" t="str">
            <v>RJ3215</v>
          </cell>
        </row>
        <row r="1105">
          <cell r="AG1105" t="str">
            <v>RJ3254</v>
          </cell>
        </row>
        <row r="1106">
          <cell r="AG1106" t="str">
            <v>RJ3216</v>
          </cell>
        </row>
        <row r="1107">
          <cell r="AG1107" t="str">
            <v>RJ3217</v>
          </cell>
        </row>
        <row r="1108">
          <cell r="AG1108" t="str">
            <v>RJ2936</v>
          </cell>
        </row>
        <row r="1109">
          <cell r="AG1109" t="str">
            <v>RJ3012</v>
          </cell>
        </row>
        <row r="1110">
          <cell r="AG1110" t="str">
            <v>RJ3049</v>
          </cell>
        </row>
        <row r="1111">
          <cell r="AG1111" t="str">
            <v>RJ3013</v>
          </cell>
        </row>
        <row r="1112">
          <cell r="AG1112" t="str">
            <v>RJ2862</v>
          </cell>
        </row>
        <row r="1113">
          <cell r="AG1113" t="str">
            <v>RJ3048</v>
          </cell>
        </row>
        <row r="1114">
          <cell r="AG1114" t="str">
            <v>RJ3029</v>
          </cell>
        </row>
        <row r="1115">
          <cell r="AG1115" t="str">
            <v>RJ3047</v>
          </cell>
        </row>
        <row r="1116">
          <cell r="AG1116" t="str">
            <v>RJ3060</v>
          </cell>
        </row>
        <row r="1117">
          <cell r="AG1117" t="str">
            <v>RJ3248</v>
          </cell>
        </row>
        <row r="1118">
          <cell r="AG1118" t="str">
            <v>RJ3247</v>
          </cell>
        </row>
        <row r="1119">
          <cell r="AG1119" t="str">
            <v>RJ3253</v>
          </cell>
        </row>
        <row r="1120">
          <cell r="AG1120" t="str">
            <v>RJ3252</v>
          </cell>
        </row>
        <row r="1121">
          <cell r="AG1121" t="str">
            <v>RJ3510</v>
          </cell>
        </row>
        <row r="1122">
          <cell r="AG1122" t="str">
            <v>RJ3505</v>
          </cell>
        </row>
        <row r="1123">
          <cell r="AG1123" t="str">
            <v>RJ3511</v>
          </cell>
        </row>
        <row r="1124">
          <cell r="AG1124" t="str">
            <v>RJ3507</v>
          </cell>
        </row>
        <row r="1125">
          <cell r="AG1125" t="str">
            <v>RJ3504</v>
          </cell>
        </row>
        <row r="1126">
          <cell r="AG1126" t="str">
            <v>RJ3508</v>
          </cell>
        </row>
        <row r="1127">
          <cell r="AG1127" t="str">
            <v>RJ3509</v>
          </cell>
        </row>
        <row r="1128">
          <cell r="AG1128" t="str">
            <v>RJ3512</v>
          </cell>
        </row>
        <row r="1129">
          <cell r="AG1129" t="str">
            <v>RJ3458</v>
          </cell>
        </row>
        <row r="1130">
          <cell r="AG1130" t="str">
            <v>RJ3396</v>
          </cell>
        </row>
        <row r="1131">
          <cell r="AG1131" t="str">
            <v>RJ3397</v>
          </cell>
        </row>
        <row r="1132">
          <cell r="AG1132" t="str">
            <v>RJ3394</v>
          </cell>
        </row>
        <row r="1133">
          <cell r="AG1133" t="str">
            <v>RJ3460</v>
          </cell>
        </row>
        <row r="1134">
          <cell r="AG1134" t="str">
            <v>RJ3393</v>
          </cell>
        </row>
        <row r="1135">
          <cell r="AG1135" t="str">
            <v>RJ3395</v>
          </cell>
        </row>
        <row r="1136">
          <cell r="AG1136" t="str">
            <v>RJ3459</v>
          </cell>
        </row>
        <row r="1137">
          <cell r="AG1137" t="str">
            <v>RJ3457</v>
          </cell>
        </row>
        <row r="1138">
          <cell r="AG1138" t="str">
            <v>RJ3456</v>
          </cell>
        </row>
        <row r="1139">
          <cell r="AG1139" t="str">
            <v>RJ3455</v>
          </cell>
        </row>
        <row r="1140">
          <cell r="AG1140" t="str">
            <v>RJ3340</v>
          </cell>
        </row>
        <row r="1141">
          <cell r="AG1141" t="str">
            <v>RJ3587</v>
          </cell>
        </row>
        <row r="1142">
          <cell r="AG1142" t="str">
            <v>RJ3588</v>
          </cell>
        </row>
        <row r="1143">
          <cell r="AG1143" t="str">
            <v>RJ3589</v>
          </cell>
        </row>
        <row r="1144">
          <cell r="AG1144" t="str">
            <v>RJ3590</v>
          </cell>
        </row>
        <row r="1145">
          <cell r="AG1145" t="str">
            <v>RJ3603</v>
          </cell>
        </row>
        <row r="1146">
          <cell r="AG1146" t="str">
            <v>RJ3599</v>
          </cell>
        </row>
        <row r="1147">
          <cell r="AG1147" t="str">
            <v>RJ3602</v>
          </cell>
        </row>
        <row r="1148">
          <cell r="AG1148" t="str">
            <v>RJ3598</v>
          </cell>
        </row>
        <row r="1149">
          <cell r="AG1149" t="str">
            <v>RJ3597</v>
          </cell>
        </row>
        <row r="1150">
          <cell r="AG1150" t="str">
            <v>RJ3601</v>
          </cell>
        </row>
        <row r="1151">
          <cell r="AG1151" t="str">
            <v>RJ3600</v>
          </cell>
        </row>
        <row r="1152">
          <cell r="AG1152" t="str">
            <v>RJ3595</v>
          </cell>
        </row>
        <row r="1153">
          <cell r="AG1153" t="str">
            <v>RJ3592</v>
          </cell>
        </row>
        <row r="1154">
          <cell r="AG1154" t="str">
            <v>RJ3594</v>
          </cell>
        </row>
        <row r="1155">
          <cell r="AG1155" t="str">
            <v>RJ3593</v>
          </cell>
        </row>
        <row r="1156">
          <cell r="AG1156" t="str">
            <v>RJ3591</v>
          </cell>
        </row>
        <row r="1157">
          <cell r="AG1157" t="str">
            <v>RJ3596</v>
          </cell>
        </row>
        <row r="1158">
          <cell r="AG1158" t="str">
            <v>TN2963</v>
          </cell>
        </row>
        <row r="1159">
          <cell r="AG1159" t="str">
            <v>TN3426</v>
          </cell>
        </row>
        <row r="1160">
          <cell r="AG1160" t="str">
            <v>TN3274</v>
          </cell>
        </row>
        <row r="1161">
          <cell r="AG1161" t="str">
            <v>TN3427</v>
          </cell>
        </row>
        <row r="1162">
          <cell r="AG1162" t="str">
            <v>TN3428</v>
          </cell>
        </row>
        <row r="1163">
          <cell r="AG1163" t="str">
            <v>TN3358</v>
          </cell>
        </row>
        <row r="1164">
          <cell r="AG1164" t="str">
            <v>TN3430</v>
          </cell>
        </row>
        <row r="1165">
          <cell r="AG1165" t="str">
            <v>TN3359</v>
          </cell>
        </row>
        <row r="1166">
          <cell r="AG1166" t="str">
            <v>TN3424</v>
          </cell>
        </row>
        <row r="1167">
          <cell r="AG1167" t="str">
            <v>TN3429</v>
          </cell>
        </row>
        <row r="1168">
          <cell r="AG1168" t="str">
            <v>TN3275</v>
          </cell>
        </row>
        <row r="1169">
          <cell r="AG1169" t="str">
            <v>TN3344</v>
          </cell>
        </row>
        <row r="1170">
          <cell r="AG1170" t="str">
            <v>TN3291</v>
          </cell>
        </row>
        <row r="1171">
          <cell r="AG1171" t="str">
            <v>TN3292</v>
          </cell>
        </row>
        <row r="1172">
          <cell r="AG1172" t="str">
            <v>TN3382</v>
          </cell>
        </row>
        <row r="1173">
          <cell r="AG1173" t="str">
            <v>TN3381</v>
          </cell>
        </row>
        <row r="1174">
          <cell r="AG1174" t="str">
            <v>TN3380</v>
          </cell>
        </row>
        <row r="1175">
          <cell r="AG1175" t="str">
            <v>TN3343</v>
          </cell>
        </row>
        <row r="1176">
          <cell r="AG1176" t="str">
            <v>TN3345</v>
          </cell>
        </row>
        <row r="1177">
          <cell r="AG1177" t="str">
            <v>TN3425</v>
          </cell>
        </row>
        <row r="1178">
          <cell r="AG1178" t="str">
            <v>TN3342</v>
          </cell>
        </row>
        <row r="1179">
          <cell r="AG1179" t="str">
            <v>TN3341</v>
          </cell>
        </row>
        <row r="1180">
          <cell r="AG1180" t="str">
            <v>TN3586</v>
          </cell>
        </row>
        <row r="1181">
          <cell r="AG1181" t="str">
            <v>TN3605</v>
          </cell>
        </row>
        <row r="1182">
          <cell r="AG1182" t="str">
            <v>TS3308</v>
          </cell>
        </row>
        <row r="1183">
          <cell r="AG1183" t="str">
            <v>TS3303</v>
          </cell>
        </row>
        <row r="1184">
          <cell r="AG1184" t="str">
            <v>TS0359</v>
          </cell>
        </row>
        <row r="1185">
          <cell r="AG1185" t="str">
            <v>TS0450</v>
          </cell>
        </row>
        <row r="1186">
          <cell r="AG1186" t="str">
            <v>TS3077</v>
          </cell>
        </row>
        <row r="1187">
          <cell r="AG1187" t="str">
            <v>TS0115</v>
          </cell>
        </row>
        <row r="1188">
          <cell r="AG1188" t="str">
            <v>TS0752</v>
          </cell>
        </row>
        <row r="1189">
          <cell r="AG1189" t="str">
            <v>TS3301</v>
          </cell>
        </row>
        <row r="1190">
          <cell r="AG1190" t="str">
            <v>TS3320</v>
          </cell>
        </row>
        <row r="1191">
          <cell r="AG1191" t="str">
            <v>APIL0964</v>
          </cell>
        </row>
        <row r="1192">
          <cell r="AG1192" t="str">
            <v>TS0058</v>
          </cell>
        </row>
        <row r="1193">
          <cell r="AG1193" t="str">
            <v>TS0660</v>
          </cell>
        </row>
        <row r="1194">
          <cell r="AG1194" t="str">
            <v>TS0531</v>
          </cell>
        </row>
        <row r="1195">
          <cell r="AG1195" t="str">
            <v>TS1461</v>
          </cell>
        </row>
        <row r="1196">
          <cell r="AG1196" t="str">
            <v>TS3326</v>
          </cell>
        </row>
        <row r="1197">
          <cell r="AG1197" t="str">
            <v>TS3313</v>
          </cell>
        </row>
        <row r="1198">
          <cell r="AG1198" t="str">
            <v>TS3321</v>
          </cell>
        </row>
        <row r="1199">
          <cell r="AG1199" t="str">
            <v>TS3363</v>
          </cell>
        </row>
        <row r="1200">
          <cell r="AG1200" t="str">
            <v>TS3305</v>
          </cell>
        </row>
        <row r="1201">
          <cell r="AG1201" t="str">
            <v>TS3322</v>
          </cell>
        </row>
        <row r="1202">
          <cell r="AG1202" t="str">
            <v>TS3361</v>
          </cell>
        </row>
        <row r="1203">
          <cell r="AG1203" t="str">
            <v>TS3362</v>
          </cell>
        </row>
        <row r="1204">
          <cell r="AG1204" t="str">
            <v>TS3323</v>
          </cell>
        </row>
        <row r="1205">
          <cell r="AG1205" t="str">
            <v>TS3315</v>
          </cell>
        </row>
        <row r="1206">
          <cell r="AG1206" t="str">
            <v>TS3328</v>
          </cell>
        </row>
        <row r="1207">
          <cell r="AG1207" t="str">
            <v>TS3407</v>
          </cell>
        </row>
        <row r="1208">
          <cell r="AG1208" t="str">
            <v>TS3452</v>
          </cell>
        </row>
        <row r="1209">
          <cell r="AG1209" t="str">
            <v>TS3453</v>
          </cell>
        </row>
        <row r="1210">
          <cell r="AG1210" t="str">
            <v>TS3451</v>
          </cell>
        </row>
        <row r="1211">
          <cell r="AG1211" t="str">
            <v>TS3406</v>
          </cell>
        </row>
        <row r="1212">
          <cell r="AG1212" t="str">
            <v>TS3405</v>
          </cell>
        </row>
        <row r="1213">
          <cell r="AG1213" t="str">
            <v>TS3450</v>
          </cell>
        </row>
        <row r="1214">
          <cell r="AG1214" t="str">
            <v>UP3347</v>
          </cell>
        </row>
        <row r="1215">
          <cell r="AG1215" t="str">
            <v>UP2693</v>
          </cell>
        </row>
        <row r="1216">
          <cell r="AG1216" t="str">
            <v>UP3073</v>
          </cell>
        </row>
        <row r="1217">
          <cell r="AG1217" t="str">
            <v>UP2692</v>
          </cell>
        </row>
        <row r="1218">
          <cell r="AG1218" t="str">
            <v>UP2938</v>
          </cell>
        </row>
        <row r="1219">
          <cell r="AG1219" t="str">
            <v>UP2952</v>
          </cell>
        </row>
        <row r="1220">
          <cell r="AG1220" t="str">
            <v>UP2841</v>
          </cell>
        </row>
        <row r="1221">
          <cell r="AG1221" t="str">
            <v>UP2856</v>
          </cell>
        </row>
        <row r="1222">
          <cell r="AG1222" t="str">
            <v>UPGL2116</v>
          </cell>
        </row>
        <row r="1223">
          <cell r="AG1223" t="str">
            <v>UPGL2115</v>
          </cell>
        </row>
        <row r="1224">
          <cell r="AG1224" t="str">
            <v>UP3477</v>
          </cell>
        </row>
        <row r="1225">
          <cell r="AG1225" t="str">
            <v>UP2859</v>
          </cell>
        </row>
        <row r="1226">
          <cell r="AG1226" t="str">
            <v>UP3124</v>
          </cell>
        </row>
        <row r="1227">
          <cell r="AG1227" t="str">
            <v>UP2650</v>
          </cell>
        </row>
        <row r="1228">
          <cell r="AG1228" t="str">
            <v>UP2860</v>
          </cell>
        </row>
        <row r="1229">
          <cell r="AG1229" t="str">
            <v>UP3464</v>
          </cell>
        </row>
        <row r="1230">
          <cell r="AG1230" t="str">
            <v>UP3463</v>
          </cell>
        </row>
        <row r="1231">
          <cell r="AG1231" t="str">
            <v>UP3461</v>
          </cell>
        </row>
        <row r="1232">
          <cell r="AG1232" t="str">
            <v>UP3489</v>
          </cell>
        </row>
        <row r="1233">
          <cell r="AG1233" t="str">
            <v>UP3403</v>
          </cell>
        </row>
        <row r="1234">
          <cell r="AG1234" t="str">
            <v>UP3462</v>
          </cell>
        </row>
        <row r="1235">
          <cell r="AG1235" t="str">
            <v>UP3351</v>
          </cell>
        </row>
        <row r="1236">
          <cell r="AG1236" t="str">
            <v>UP3270</v>
          </cell>
        </row>
        <row r="1237">
          <cell r="AG1237" t="str">
            <v>UP3357</v>
          </cell>
        </row>
        <row r="1238">
          <cell r="AG1238" t="str">
            <v>UP3123</v>
          </cell>
        </row>
        <row r="1239">
          <cell r="AG1239" t="str">
            <v>UP3367</v>
          </cell>
        </row>
        <row r="1240">
          <cell r="AG1240" t="str">
            <v>UP3355</v>
          </cell>
        </row>
        <row r="1241">
          <cell r="AG1241" t="str">
            <v>UP3273</v>
          </cell>
        </row>
        <row r="1242">
          <cell r="AG1242" t="str">
            <v>UP3232</v>
          </cell>
        </row>
        <row r="1243">
          <cell r="AG1243" t="str">
            <v>UP3365</v>
          </cell>
        </row>
        <row r="1244">
          <cell r="AG1244" t="str">
            <v>UP3368</v>
          </cell>
        </row>
      </sheetData>
      <sheetData sheetId="1"/>
      <sheetData sheetId="2">
        <row r="4">
          <cell r="A4" t="str">
            <v>APIL0247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 Page"/>
      <sheetName val="Branch_Profile"/>
      <sheetName val="Executive Summary"/>
      <sheetName val="Risk Rating Sheet"/>
      <sheetName val="BC Process Rating"/>
      <sheetName val="RBL Process Rating"/>
      <sheetName val="DOR"/>
      <sheetName val="NCR"/>
      <sheetName val="Cust_Sum"/>
      <sheetName val="CVR"/>
      <sheetName val="CGT,GRT &amp; Disb"/>
      <sheetName val="CM Report"/>
      <sheetName val="OD Clients"/>
      <sheetName val="Files &amp; Registers"/>
      <sheetName val="IE Fraud"/>
      <sheetName val="BC_List"/>
      <sheetName val="Process_Master"/>
      <sheetName val="Options_Master"/>
      <sheetName val="RBI_Audit_Checklist"/>
      <sheetName val="Info"/>
      <sheetName val="IAR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1">
          <cell r="C1" t="str">
            <v>BC Name</v>
          </cell>
          <cell r="F1" t="str">
            <v>RBL Branch</v>
          </cell>
        </row>
        <row r="2">
          <cell r="A2" t="str">
            <v>Nextru</v>
          </cell>
          <cell r="C2" t="str">
            <v>Nextru</v>
          </cell>
          <cell r="F2" t="str">
            <v>Ahmednagar</v>
          </cell>
        </row>
        <row r="3">
          <cell r="A3" t="str">
            <v>NOCPL</v>
          </cell>
          <cell r="C3" t="str">
            <v>Nextru</v>
          </cell>
          <cell r="F3" t="str">
            <v>Ahmednagar</v>
          </cell>
        </row>
        <row r="4">
          <cell r="A4" t="str">
            <v>Saggraha</v>
          </cell>
          <cell r="C4" t="str">
            <v>Nextru</v>
          </cell>
          <cell r="F4" t="str">
            <v>Ahmednagar</v>
          </cell>
        </row>
        <row r="5">
          <cell r="A5" t="str">
            <v>Sonata</v>
          </cell>
          <cell r="C5" t="str">
            <v>Nextru</v>
          </cell>
          <cell r="F5" t="str">
            <v>Ambur</v>
          </cell>
        </row>
        <row r="6">
          <cell r="A6" t="str">
            <v>Sub K</v>
          </cell>
          <cell r="C6" t="str">
            <v>NOCPL</v>
          </cell>
          <cell r="F6" t="str">
            <v>Ambur</v>
          </cell>
        </row>
        <row r="7">
          <cell r="A7" t="str">
            <v>TSPL</v>
          </cell>
          <cell r="C7" t="str">
            <v>NOCPL</v>
          </cell>
          <cell r="F7" t="str">
            <v>Ambur</v>
          </cell>
        </row>
        <row r="8">
          <cell r="A8" t="str">
            <v>VAYA</v>
          </cell>
          <cell r="C8" t="str">
            <v>NOCPL</v>
          </cell>
          <cell r="F8" t="str">
            <v>Ambur</v>
          </cell>
        </row>
        <row r="9">
          <cell r="C9" t="str">
            <v>NOCPL</v>
          </cell>
          <cell r="F9" t="str">
            <v>Ambur</v>
          </cell>
        </row>
        <row r="10">
          <cell r="C10" t="str">
            <v>NOCPL</v>
          </cell>
          <cell r="F10" t="str">
            <v>Ambur</v>
          </cell>
        </row>
        <row r="11">
          <cell r="C11" t="str">
            <v>NOCPL</v>
          </cell>
          <cell r="F11" t="str">
            <v>Ambur</v>
          </cell>
        </row>
        <row r="12">
          <cell r="C12" t="str">
            <v>NOCPL</v>
          </cell>
          <cell r="F12" t="str">
            <v>Ambur</v>
          </cell>
        </row>
        <row r="13">
          <cell r="C13" t="str">
            <v>NOCPL</v>
          </cell>
          <cell r="F13" t="str">
            <v>Ambur</v>
          </cell>
        </row>
        <row r="14">
          <cell r="C14" t="str">
            <v>NOCPL</v>
          </cell>
          <cell r="F14" t="str">
            <v>Ambur</v>
          </cell>
        </row>
        <row r="15">
          <cell r="C15" t="str">
            <v>NOCPL</v>
          </cell>
          <cell r="F15" t="str">
            <v>Ambur</v>
          </cell>
        </row>
        <row r="16">
          <cell r="C16" t="str">
            <v>NOCPL</v>
          </cell>
          <cell r="F16" t="str">
            <v>Ambur</v>
          </cell>
        </row>
        <row r="17">
          <cell r="C17" t="str">
            <v>NOCPL</v>
          </cell>
          <cell r="F17" t="str">
            <v>Amravati</v>
          </cell>
        </row>
        <row r="18">
          <cell r="C18" t="str">
            <v>Saggraha</v>
          </cell>
          <cell r="F18" t="str">
            <v>Amravati</v>
          </cell>
        </row>
        <row r="19">
          <cell r="C19" t="str">
            <v>Saggraha</v>
          </cell>
          <cell r="F19" t="str">
            <v>Amravati</v>
          </cell>
        </row>
        <row r="20">
          <cell r="C20" t="str">
            <v>Saggraha</v>
          </cell>
          <cell r="F20" t="str">
            <v>Amravati</v>
          </cell>
        </row>
        <row r="21">
          <cell r="C21" t="str">
            <v>Saggraha</v>
          </cell>
          <cell r="F21" t="str">
            <v>Amravati</v>
          </cell>
        </row>
        <row r="22">
          <cell r="C22" t="str">
            <v>Saggraha</v>
          </cell>
          <cell r="F22" t="str">
            <v>Amravati</v>
          </cell>
        </row>
        <row r="23">
          <cell r="C23" t="str">
            <v>Saggraha</v>
          </cell>
          <cell r="F23" t="str">
            <v>Anna Nagar</v>
          </cell>
        </row>
        <row r="24">
          <cell r="C24" t="str">
            <v>Saggraha</v>
          </cell>
          <cell r="F24" t="str">
            <v>Anna Nagar</v>
          </cell>
        </row>
        <row r="25">
          <cell r="C25" t="str">
            <v>Saggraha</v>
          </cell>
          <cell r="F25" t="str">
            <v>Anna Nagar</v>
          </cell>
        </row>
        <row r="26">
          <cell r="C26" t="str">
            <v>Saggraha</v>
          </cell>
          <cell r="F26" t="str">
            <v>Anna Nagar</v>
          </cell>
        </row>
        <row r="27">
          <cell r="C27" t="str">
            <v>Sonata</v>
          </cell>
          <cell r="F27" t="str">
            <v>Anna Nagar</v>
          </cell>
        </row>
        <row r="28">
          <cell r="C28" t="str">
            <v>Sub K</v>
          </cell>
          <cell r="F28" t="str">
            <v>Anna Nagar</v>
          </cell>
        </row>
        <row r="29">
          <cell r="C29" t="str">
            <v>Sub K</v>
          </cell>
          <cell r="F29" t="str">
            <v>Anna Nagar</v>
          </cell>
        </row>
        <row r="30">
          <cell r="C30" t="str">
            <v>Sub K</v>
          </cell>
          <cell r="F30" t="str">
            <v>Anna Nagar</v>
          </cell>
        </row>
        <row r="31">
          <cell r="C31" t="str">
            <v>Sub K</v>
          </cell>
          <cell r="F31" t="str">
            <v>Anna Nagar</v>
          </cell>
        </row>
        <row r="32">
          <cell r="C32" t="str">
            <v>Sub K</v>
          </cell>
          <cell r="F32" t="str">
            <v>Anna Nagar</v>
          </cell>
        </row>
        <row r="33">
          <cell r="C33" t="str">
            <v>Sub K</v>
          </cell>
          <cell r="F33" t="str">
            <v>Ashta TSPL</v>
          </cell>
        </row>
        <row r="34">
          <cell r="C34" t="str">
            <v>Sub K</v>
          </cell>
          <cell r="F34" t="str">
            <v>Ashta TSPL</v>
          </cell>
        </row>
        <row r="35">
          <cell r="C35" t="str">
            <v>Sub K</v>
          </cell>
          <cell r="F35" t="str">
            <v>Aurangabad</v>
          </cell>
        </row>
        <row r="36">
          <cell r="C36" t="str">
            <v>Sub K</v>
          </cell>
          <cell r="F36" t="str">
            <v>Aurangabad</v>
          </cell>
        </row>
        <row r="37">
          <cell r="C37" t="str">
            <v>Sub K</v>
          </cell>
          <cell r="F37" t="str">
            <v>Aurangabad</v>
          </cell>
        </row>
        <row r="38">
          <cell r="C38" t="str">
            <v>Sub K</v>
          </cell>
          <cell r="F38" t="str">
            <v>Aurangabad</v>
          </cell>
        </row>
        <row r="39">
          <cell r="C39" t="str">
            <v>Sub K</v>
          </cell>
          <cell r="F39" t="str">
            <v>Aurangabad</v>
          </cell>
        </row>
        <row r="40">
          <cell r="C40" t="str">
            <v>Sub K</v>
          </cell>
          <cell r="F40" t="str">
            <v>Aurangabad</v>
          </cell>
        </row>
        <row r="41">
          <cell r="C41" t="str">
            <v>Sub K</v>
          </cell>
          <cell r="F41" t="str">
            <v>Aurangabad</v>
          </cell>
        </row>
        <row r="42">
          <cell r="C42" t="str">
            <v>Sub K</v>
          </cell>
          <cell r="F42" t="str">
            <v>Aurangabad</v>
          </cell>
        </row>
        <row r="43">
          <cell r="C43" t="str">
            <v>Sub K</v>
          </cell>
          <cell r="F43" t="str">
            <v>Aurangabad</v>
          </cell>
        </row>
        <row r="44">
          <cell r="C44" t="str">
            <v>Sub K</v>
          </cell>
          <cell r="F44" t="str">
            <v>Aurangabad</v>
          </cell>
        </row>
        <row r="45">
          <cell r="C45" t="str">
            <v>Sub K</v>
          </cell>
          <cell r="F45" t="str">
            <v>Avinashi</v>
          </cell>
        </row>
        <row r="46">
          <cell r="C46" t="str">
            <v>Sub K</v>
          </cell>
          <cell r="F46" t="str">
            <v>Avinashi</v>
          </cell>
        </row>
        <row r="47">
          <cell r="C47" t="str">
            <v>Sub K</v>
          </cell>
          <cell r="F47" t="str">
            <v>Bagalkot NextRu</v>
          </cell>
        </row>
        <row r="48">
          <cell r="C48" t="str">
            <v>Sub K</v>
          </cell>
          <cell r="F48" t="str">
            <v>Bagalkot NextRu</v>
          </cell>
        </row>
        <row r="49">
          <cell r="C49" t="str">
            <v>Sub K</v>
          </cell>
          <cell r="F49" t="str">
            <v>Bagalkot NextRu</v>
          </cell>
        </row>
        <row r="50">
          <cell r="C50" t="str">
            <v>Sub K</v>
          </cell>
          <cell r="F50" t="str">
            <v>Bagalkot NextRu</v>
          </cell>
        </row>
        <row r="51">
          <cell r="C51" t="str">
            <v>Sub K</v>
          </cell>
          <cell r="F51" t="str">
            <v>Bagalkot NextRu</v>
          </cell>
        </row>
        <row r="52">
          <cell r="C52" t="str">
            <v>Sub K</v>
          </cell>
          <cell r="F52" t="str">
            <v>Bagalkot NextRu</v>
          </cell>
        </row>
        <row r="53">
          <cell r="C53" t="str">
            <v>Sub K</v>
          </cell>
          <cell r="F53" t="str">
            <v>Bagalkot NextRu</v>
          </cell>
        </row>
        <row r="54">
          <cell r="C54" t="str">
            <v>Sub K</v>
          </cell>
          <cell r="F54" t="str">
            <v>Bagalkot NextRu</v>
          </cell>
        </row>
        <row r="55">
          <cell r="C55" t="str">
            <v>Sub K</v>
          </cell>
          <cell r="F55" t="str">
            <v>Bagalkot NextRu</v>
          </cell>
        </row>
        <row r="56">
          <cell r="C56" t="str">
            <v>TSPL</v>
          </cell>
          <cell r="F56" t="str">
            <v>Bagalkot NOCPL</v>
          </cell>
        </row>
        <row r="57">
          <cell r="C57" t="str">
            <v>TSPL</v>
          </cell>
          <cell r="F57" t="str">
            <v>Bagalkot NOCPL</v>
          </cell>
        </row>
        <row r="58">
          <cell r="C58" t="str">
            <v>TSPL</v>
          </cell>
          <cell r="F58" t="str">
            <v>Bagalkot NOCPL</v>
          </cell>
        </row>
        <row r="59">
          <cell r="C59" t="str">
            <v>TSPL</v>
          </cell>
          <cell r="F59" t="str">
            <v>Bagalkot NOCPL</v>
          </cell>
        </row>
        <row r="60">
          <cell r="C60" t="str">
            <v>TSPL</v>
          </cell>
          <cell r="F60" t="str">
            <v>Bagalkot NOCPL</v>
          </cell>
        </row>
        <row r="61">
          <cell r="C61" t="str">
            <v>TSPL</v>
          </cell>
          <cell r="F61" t="str">
            <v>Bagalkot NOCPL</v>
          </cell>
        </row>
        <row r="62">
          <cell r="C62" t="str">
            <v>TSPL</v>
          </cell>
          <cell r="F62" t="str">
            <v>Bagalkot NOCPL</v>
          </cell>
        </row>
        <row r="63">
          <cell r="C63" t="str">
            <v>TSPL</v>
          </cell>
          <cell r="F63" t="str">
            <v>Bagalkot NOCPL</v>
          </cell>
        </row>
        <row r="64">
          <cell r="C64" t="str">
            <v>TSPL</v>
          </cell>
          <cell r="F64" t="str">
            <v>Bagalkot NOCPL</v>
          </cell>
        </row>
        <row r="65">
          <cell r="C65" t="str">
            <v>TSPL</v>
          </cell>
          <cell r="F65" t="str">
            <v>Baner Sub K</v>
          </cell>
        </row>
        <row r="66">
          <cell r="C66" t="str">
            <v>TSPL</v>
          </cell>
          <cell r="F66" t="str">
            <v>Baramati</v>
          </cell>
        </row>
        <row r="67">
          <cell r="C67" t="str">
            <v>TSPL</v>
          </cell>
          <cell r="F67" t="str">
            <v>Baramati</v>
          </cell>
        </row>
        <row r="68">
          <cell r="C68" t="str">
            <v>TSPL</v>
          </cell>
          <cell r="F68" t="str">
            <v>Borgaon</v>
          </cell>
        </row>
        <row r="69">
          <cell r="C69" t="str">
            <v>VAYA</v>
          </cell>
          <cell r="F69" t="str">
            <v>Borgaon</v>
          </cell>
        </row>
        <row r="70">
          <cell r="C70" t="str">
            <v>VAYA</v>
          </cell>
          <cell r="F70" t="str">
            <v>Borgaon</v>
          </cell>
        </row>
        <row r="71">
          <cell r="F71" t="str">
            <v>Borgaon</v>
          </cell>
        </row>
        <row r="72">
          <cell r="F72" t="str">
            <v>Borgaon</v>
          </cell>
        </row>
        <row r="73">
          <cell r="F73" t="str">
            <v>Borgaon</v>
          </cell>
        </row>
        <row r="74">
          <cell r="F74" t="str">
            <v>Borgaon</v>
          </cell>
        </row>
        <row r="75">
          <cell r="F75" t="str">
            <v>Borgaon</v>
          </cell>
        </row>
        <row r="76">
          <cell r="F76" t="str">
            <v>Borgaon</v>
          </cell>
        </row>
        <row r="77">
          <cell r="F77" t="str">
            <v>Chak Kamed Sub K</v>
          </cell>
        </row>
        <row r="78">
          <cell r="F78" t="str">
            <v>Chak Kamed Sub K</v>
          </cell>
        </row>
        <row r="79">
          <cell r="F79" t="str">
            <v>Chak Kamed Sub K</v>
          </cell>
        </row>
        <row r="80">
          <cell r="F80" t="str">
            <v>Chak Kamed Sub K</v>
          </cell>
        </row>
        <row r="81">
          <cell r="F81" t="str">
            <v>Chak Kamed TSPL</v>
          </cell>
        </row>
        <row r="82">
          <cell r="F82" t="str">
            <v>Chak Kamed TSPL</v>
          </cell>
        </row>
        <row r="83">
          <cell r="F83" t="str">
            <v>Chak Kamed TSPL</v>
          </cell>
        </row>
        <row r="84">
          <cell r="F84" t="str">
            <v>Chak Kamed TSPL</v>
          </cell>
        </row>
        <row r="85">
          <cell r="F85" t="str">
            <v>Chak Kamed TSPL</v>
          </cell>
        </row>
        <row r="86">
          <cell r="F86" t="str">
            <v>Chennai</v>
          </cell>
        </row>
        <row r="87">
          <cell r="F87" t="str">
            <v>Chennai</v>
          </cell>
        </row>
        <row r="88">
          <cell r="F88" t="str">
            <v>Chennai</v>
          </cell>
        </row>
        <row r="89">
          <cell r="F89" t="str">
            <v>Chinchwad-Pune</v>
          </cell>
        </row>
        <row r="90">
          <cell r="F90" t="str">
            <v>COIMBATORE</v>
          </cell>
        </row>
        <row r="91">
          <cell r="F91" t="str">
            <v>COIMBATORE</v>
          </cell>
        </row>
        <row r="92">
          <cell r="F92" t="str">
            <v>Dankuni</v>
          </cell>
        </row>
        <row r="93">
          <cell r="F93" t="str">
            <v>Dankuni</v>
          </cell>
        </row>
        <row r="94">
          <cell r="F94" t="str">
            <v>Dankuni</v>
          </cell>
        </row>
        <row r="95">
          <cell r="F95" t="str">
            <v>Dankuni</v>
          </cell>
        </row>
        <row r="96">
          <cell r="F96" t="str">
            <v>Dankuni</v>
          </cell>
        </row>
        <row r="97">
          <cell r="F97" t="str">
            <v>Dankuni</v>
          </cell>
        </row>
        <row r="98">
          <cell r="F98" t="str">
            <v>Dankuni</v>
          </cell>
        </row>
        <row r="99">
          <cell r="F99" t="str">
            <v>Dankuni</v>
          </cell>
        </row>
        <row r="100">
          <cell r="F100" t="str">
            <v>Dankuni</v>
          </cell>
        </row>
        <row r="101">
          <cell r="F101" t="str">
            <v>Dankuni</v>
          </cell>
        </row>
        <row r="102">
          <cell r="F102" t="str">
            <v>Dankuni</v>
          </cell>
        </row>
        <row r="103">
          <cell r="F103" t="str">
            <v>Dankuni</v>
          </cell>
        </row>
        <row r="104">
          <cell r="F104" t="str">
            <v>Dankuni</v>
          </cell>
        </row>
        <row r="105">
          <cell r="F105" t="str">
            <v>Dankuni</v>
          </cell>
        </row>
        <row r="106">
          <cell r="F106" t="str">
            <v>Dankuni</v>
          </cell>
        </row>
        <row r="107">
          <cell r="F107" t="str">
            <v>Dankuni</v>
          </cell>
        </row>
        <row r="108">
          <cell r="F108" t="str">
            <v>Dankuni</v>
          </cell>
        </row>
        <row r="109">
          <cell r="F109" t="str">
            <v>Dankuni</v>
          </cell>
        </row>
        <row r="110">
          <cell r="F110" t="str">
            <v>Dankuni</v>
          </cell>
        </row>
        <row r="111">
          <cell r="F111" t="str">
            <v>Dankuni</v>
          </cell>
        </row>
        <row r="112">
          <cell r="F112" t="str">
            <v>Davangere</v>
          </cell>
        </row>
        <row r="113">
          <cell r="F113" t="str">
            <v>Davangere</v>
          </cell>
        </row>
        <row r="114">
          <cell r="F114" t="str">
            <v>Davangere</v>
          </cell>
        </row>
        <row r="115">
          <cell r="F115" t="str">
            <v>Davangere</v>
          </cell>
        </row>
        <row r="116">
          <cell r="F116" t="str">
            <v>Davangere</v>
          </cell>
        </row>
        <row r="117">
          <cell r="F117" t="str">
            <v>Davangere</v>
          </cell>
        </row>
        <row r="118">
          <cell r="F118" t="str">
            <v>Davangere</v>
          </cell>
        </row>
        <row r="119">
          <cell r="F119" t="str">
            <v>Davangere</v>
          </cell>
        </row>
        <row r="120">
          <cell r="F120" t="str">
            <v>Davangere</v>
          </cell>
        </row>
        <row r="121">
          <cell r="F121" t="str">
            <v>Davangere</v>
          </cell>
        </row>
        <row r="122">
          <cell r="F122" t="str">
            <v>Davangere</v>
          </cell>
        </row>
        <row r="123">
          <cell r="F123" t="str">
            <v>Davangere</v>
          </cell>
        </row>
        <row r="124">
          <cell r="F124" t="str">
            <v>Davangere</v>
          </cell>
        </row>
        <row r="125">
          <cell r="F125" t="str">
            <v>Davangere</v>
          </cell>
        </row>
        <row r="126">
          <cell r="F126" t="str">
            <v>Davangere</v>
          </cell>
        </row>
        <row r="127">
          <cell r="F127" t="str">
            <v>Davangere</v>
          </cell>
        </row>
        <row r="128">
          <cell r="F128" t="str">
            <v>Davangere</v>
          </cell>
        </row>
        <row r="129">
          <cell r="F129" t="str">
            <v>Davangere</v>
          </cell>
        </row>
        <row r="130">
          <cell r="F130" t="str">
            <v>Davangere</v>
          </cell>
        </row>
        <row r="131">
          <cell r="F131" t="str">
            <v>Davangere</v>
          </cell>
        </row>
        <row r="132">
          <cell r="F132" t="str">
            <v>Davangere</v>
          </cell>
        </row>
        <row r="133">
          <cell r="F133" t="str">
            <v>Dhar Sub K</v>
          </cell>
        </row>
        <row r="134">
          <cell r="F134" t="str">
            <v>Dhar Sub K</v>
          </cell>
        </row>
        <row r="135">
          <cell r="F135" t="str">
            <v>Doddaballapur</v>
          </cell>
        </row>
        <row r="136">
          <cell r="F136" t="str">
            <v>Doddaballapur</v>
          </cell>
        </row>
        <row r="137">
          <cell r="F137" t="str">
            <v>Doddaballapur</v>
          </cell>
        </row>
        <row r="138">
          <cell r="F138" t="str">
            <v>Doddaballapur</v>
          </cell>
        </row>
        <row r="139">
          <cell r="F139" t="str">
            <v>Doddaballapur</v>
          </cell>
        </row>
        <row r="140">
          <cell r="F140" t="str">
            <v>Doddaballapur</v>
          </cell>
        </row>
        <row r="141">
          <cell r="F141" t="str">
            <v>Doddaballapur</v>
          </cell>
        </row>
        <row r="142">
          <cell r="F142" t="str">
            <v>Doddaballapur</v>
          </cell>
        </row>
        <row r="143">
          <cell r="F143" t="str">
            <v>Doddaballapur</v>
          </cell>
        </row>
        <row r="144">
          <cell r="F144" t="str">
            <v>Doddaballapur</v>
          </cell>
        </row>
        <row r="145">
          <cell r="F145" t="str">
            <v>Doddaballapur</v>
          </cell>
        </row>
        <row r="146">
          <cell r="F146" t="str">
            <v>Doddaballapur</v>
          </cell>
        </row>
        <row r="147">
          <cell r="F147" t="str">
            <v>Doddaballapur</v>
          </cell>
        </row>
        <row r="148">
          <cell r="F148" t="str">
            <v>Ernakulam</v>
          </cell>
        </row>
        <row r="149">
          <cell r="F149" t="str">
            <v>Ernakulam</v>
          </cell>
        </row>
        <row r="150">
          <cell r="F150" t="str">
            <v>Ernakulam</v>
          </cell>
        </row>
        <row r="151">
          <cell r="F151" t="str">
            <v>Ernakulam</v>
          </cell>
        </row>
        <row r="152">
          <cell r="F152" t="str">
            <v>Ernakulam</v>
          </cell>
        </row>
        <row r="153">
          <cell r="F153" t="str">
            <v>Ernakulam</v>
          </cell>
        </row>
        <row r="154">
          <cell r="F154" t="str">
            <v>Ernakulam</v>
          </cell>
        </row>
        <row r="155">
          <cell r="F155" t="str">
            <v>Ganj Basoda TSPL</v>
          </cell>
        </row>
        <row r="156">
          <cell r="F156" t="str">
            <v>Ganj Basoda TSPL</v>
          </cell>
        </row>
        <row r="157">
          <cell r="F157" t="str">
            <v>Hoshangabad</v>
          </cell>
        </row>
        <row r="158">
          <cell r="F158" t="str">
            <v>Hoshangabad</v>
          </cell>
        </row>
        <row r="159">
          <cell r="F159" t="str">
            <v>Hoshangabad</v>
          </cell>
        </row>
        <row r="160">
          <cell r="F160" t="str">
            <v>Hoshangabad</v>
          </cell>
        </row>
        <row r="161">
          <cell r="F161" t="str">
            <v>Hoshangabad</v>
          </cell>
        </row>
        <row r="162">
          <cell r="F162" t="str">
            <v>HOSKOTE BENGALURU</v>
          </cell>
        </row>
        <row r="163">
          <cell r="F163" t="str">
            <v>Inamdhamani KR</v>
          </cell>
        </row>
        <row r="164">
          <cell r="F164" t="str">
            <v>Inamdhamani KR</v>
          </cell>
        </row>
        <row r="165">
          <cell r="F165" t="str">
            <v>Inamdhamani KR</v>
          </cell>
        </row>
        <row r="166">
          <cell r="F166" t="str">
            <v>Inamdhamani KR</v>
          </cell>
        </row>
        <row r="167">
          <cell r="F167" t="str">
            <v>Inamdhamani KR</v>
          </cell>
        </row>
        <row r="168">
          <cell r="F168" t="str">
            <v>Inamdhamani MH</v>
          </cell>
        </row>
        <row r="169">
          <cell r="F169" t="str">
            <v>Inamdhamani MH</v>
          </cell>
        </row>
        <row r="170">
          <cell r="F170" t="str">
            <v>Inamdhamani MH</v>
          </cell>
        </row>
        <row r="171">
          <cell r="F171" t="str">
            <v>Inamdhamani MH</v>
          </cell>
        </row>
        <row r="172">
          <cell r="F172" t="str">
            <v>Inamdhamani MH</v>
          </cell>
        </row>
        <row r="173">
          <cell r="F173" t="str">
            <v>Inamdhamani MH</v>
          </cell>
        </row>
        <row r="174">
          <cell r="F174" t="str">
            <v>Inamdhamani MH</v>
          </cell>
        </row>
        <row r="175">
          <cell r="F175" t="str">
            <v>Inamdhamani MH</v>
          </cell>
        </row>
        <row r="176">
          <cell r="F176" t="str">
            <v>Inamdhamani MH</v>
          </cell>
        </row>
        <row r="177">
          <cell r="F177" t="str">
            <v>Inamdhamani MH</v>
          </cell>
        </row>
        <row r="178">
          <cell r="F178" t="str">
            <v>Inamdhamani MH</v>
          </cell>
        </row>
        <row r="179">
          <cell r="F179" t="str">
            <v>Inamdhamani MH</v>
          </cell>
        </row>
        <row r="180">
          <cell r="F180" t="str">
            <v>Inamdhamani MH</v>
          </cell>
        </row>
        <row r="181">
          <cell r="F181" t="str">
            <v>Inamdhamani MH</v>
          </cell>
        </row>
        <row r="182">
          <cell r="F182" t="str">
            <v>Inchagiri</v>
          </cell>
        </row>
        <row r="183">
          <cell r="F183" t="str">
            <v>Inchagiri</v>
          </cell>
        </row>
        <row r="184">
          <cell r="F184" t="str">
            <v>Inchagiri</v>
          </cell>
        </row>
        <row r="185">
          <cell r="F185" t="str">
            <v>Inchagiri</v>
          </cell>
        </row>
        <row r="186">
          <cell r="F186" t="str">
            <v>Inchagiri</v>
          </cell>
        </row>
        <row r="187">
          <cell r="F187" t="str">
            <v>Inchagiri</v>
          </cell>
        </row>
        <row r="188">
          <cell r="F188" t="str">
            <v>Inchagiri</v>
          </cell>
        </row>
        <row r="189">
          <cell r="F189" t="str">
            <v>Inchagiri</v>
          </cell>
        </row>
        <row r="190">
          <cell r="F190" t="str">
            <v>Indore Sub K</v>
          </cell>
        </row>
        <row r="191">
          <cell r="F191" t="str">
            <v>Indore Sub K</v>
          </cell>
        </row>
        <row r="192">
          <cell r="F192" t="str">
            <v>Indore TSPL</v>
          </cell>
        </row>
        <row r="193">
          <cell r="F193" t="str">
            <v>Indore TSPL</v>
          </cell>
        </row>
        <row r="194">
          <cell r="F194" t="str">
            <v>Indore TSPL</v>
          </cell>
        </row>
        <row r="195">
          <cell r="F195" t="str">
            <v>Jainpurwas TSPL</v>
          </cell>
        </row>
        <row r="196">
          <cell r="F196" t="str">
            <v>Jainpurwas TSPL</v>
          </cell>
        </row>
        <row r="197">
          <cell r="F197" t="str">
            <v>Jainpurwas TSPL</v>
          </cell>
        </row>
        <row r="198">
          <cell r="F198" t="str">
            <v>Jainpurwas TSPL</v>
          </cell>
        </row>
        <row r="199">
          <cell r="F199" t="str">
            <v>Jainpurwas TSPL</v>
          </cell>
        </row>
        <row r="200">
          <cell r="F200" t="str">
            <v>Jainpurwas TSPL</v>
          </cell>
        </row>
        <row r="201">
          <cell r="F201" t="str">
            <v>Jainpurwas TSPL</v>
          </cell>
        </row>
        <row r="202">
          <cell r="F202" t="str">
            <v>Jalgaon Chincholi</v>
          </cell>
        </row>
        <row r="203">
          <cell r="F203" t="str">
            <v>Jalgaon Chincholi</v>
          </cell>
        </row>
        <row r="204">
          <cell r="F204" t="str">
            <v>Jalgaon Chincholi</v>
          </cell>
        </row>
        <row r="205">
          <cell r="F205" t="str">
            <v>Jalgaon Chincholi</v>
          </cell>
        </row>
        <row r="206">
          <cell r="F206" t="str">
            <v>Jalgaon Chincholi</v>
          </cell>
        </row>
        <row r="207">
          <cell r="F207" t="str">
            <v>Jalgaon Chincholi</v>
          </cell>
        </row>
        <row r="208">
          <cell r="F208" t="str">
            <v>Jalgaon Chincholi</v>
          </cell>
        </row>
        <row r="209">
          <cell r="F209" t="str">
            <v>JL Nehru Vaya</v>
          </cell>
        </row>
        <row r="210">
          <cell r="F210" t="str">
            <v>JL Nehru Vaya</v>
          </cell>
        </row>
        <row r="211">
          <cell r="F211" t="str">
            <v>JL Nehru Vaya</v>
          </cell>
        </row>
        <row r="212">
          <cell r="F212" t="str">
            <v>JL Nehru Vaya</v>
          </cell>
        </row>
        <row r="213">
          <cell r="F213" t="str">
            <v>JL Nehru Vaya</v>
          </cell>
        </row>
        <row r="214">
          <cell r="F214" t="str">
            <v>JL Nehru Vaya</v>
          </cell>
        </row>
        <row r="215">
          <cell r="F215" t="str">
            <v>JL Nehru Vaya</v>
          </cell>
        </row>
        <row r="216">
          <cell r="F216" t="str">
            <v>JL Nehru Vaya</v>
          </cell>
        </row>
        <row r="217">
          <cell r="F217" t="str">
            <v>JL Nehru Vaya</v>
          </cell>
        </row>
        <row r="218">
          <cell r="F218" t="str">
            <v>JL Nehru Vaya</v>
          </cell>
        </row>
        <row r="219">
          <cell r="F219" t="str">
            <v>JL Nehru Vaya</v>
          </cell>
        </row>
        <row r="220">
          <cell r="F220" t="str">
            <v>JL Nehru Vaya</v>
          </cell>
        </row>
        <row r="221">
          <cell r="F221" t="str">
            <v>JL Nehru Vaya</v>
          </cell>
        </row>
        <row r="222">
          <cell r="F222" t="str">
            <v>JL Nehru Vaya</v>
          </cell>
        </row>
        <row r="223">
          <cell r="F223" t="str">
            <v>JL Nehru Vaya</v>
          </cell>
        </row>
        <row r="224">
          <cell r="F224" t="str">
            <v>JL Nehru Vaya</v>
          </cell>
        </row>
        <row r="225">
          <cell r="F225" t="str">
            <v>JL Nehru Vaya</v>
          </cell>
        </row>
        <row r="226">
          <cell r="F226" t="str">
            <v>JL Nehru Vaya</v>
          </cell>
        </row>
        <row r="227">
          <cell r="F227" t="str">
            <v>JL Nehru Vaya</v>
          </cell>
        </row>
        <row r="228">
          <cell r="F228" t="str">
            <v>JL Nehru Vaya</v>
          </cell>
        </row>
        <row r="229">
          <cell r="F229" t="str">
            <v>JL Nehru Vaya</v>
          </cell>
        </row>
        <row r="230">
          <cell r="F230" t="str">
            <v>JL Nehru Vaya</v>
          </cell>
        </row>
        <row r="231">
          <cell r="F231" t="str">
            <v>JL Nehru Vaya</v>
          </cell>
        </row>
        <row r="232">
          <cell r="F232" t="str">
            <v>JL Nehru Vaya</v>
          </cell>
        </row>
        <row r="233">
          <cell r="F233" t="str">
            <v>JL Nehru Vaya</v>
          </cell>
        </row>
        <row r="234">
          <cell r="F234" t="str">
            <v>JL Nehru Vaya</v>
          </cell>
        </row>
        <row r="235">
          <cell r="F235" t="str">
            <v>JL Nehru Vaya</v>
          </cell>
        </row>
        <row r="236">
          <cell r="F236" t="str">
            <v>JL Nehru Vaya</v>
          </cell>
        </row>
        <row r="237">
          <cell r="F237" t="str">
            <v>JL Nehru Vaya</v>
          </cell>
        </row>
        <row r="238">
          <cell r="F238" t="str">
            <v>JL Nehru Vaya</v>
          </cell>
        </row>
        <row r="239">
          <cell r="F239" t="str">
            <v>Kalyani</v>
          </cell>
        </row>
        <row r="240">
          <cell r="F240" t="str">
            <v>Kalyani</v>
          </cell>
        </row>
        <row r="241">
          <cell r="F241" t="str">
            <v>Kalyani</v>
          </cell>
        </row>
        <row r="242">
          <cell r="F242" t="str">
            <v>Kalyani</v>
          </cell>
        </row>
        <row r="243">
          <cell r="F243" t="str">
            <v>Kalyani</v>
          </cell>
        </row>
        <row r="244">
          <cell r="F244" t="str">
            <v>Kalyani</v>
          </cell>
        </row>
        <row r="245">
          <cell r="F245" t="str">
            <v>Kalyani</v>
          </cell>
        </row>
        <row r="246">
          <cell r="F246" t="str">
            <v>Kalyani</v>
          </cell>
        </row>
        <row r="247">
          <cell r="F247" t="str">
            <v>Kalyani</v>
          </cell>
        </row>
        <row r="248">
          <cell r="F248" t="str">
            <v>Kalyani</v>
          </cell>
        </row>
        <row r="249">
          <cell r="F249" t="str">
            <v>Kalyani</v>
          </cell>
        </row>
        <row r="250">
          <cell r="F250" t="str">
            <v>Kalyani</v>
          </cell>
        </row>
        <row r="251">
          <cell r="F251" t="str">
            <v>Kalyani</v>
          </cell>
        </row>
        <row r="252">
          <cell r="F252" t="str">
            <v>Kalyani</v>
          </cell>
        </row>
        <row r="253">
          <cell r="F253" t="str">
            <v>Kalyani</v>
          </cell>
        </row>
        <row r="254">
          <cell r="F254" t="str">
            <v>Kalyani</v>
          </cell>
        </row>
        <row r="255">
          <cell r="F255" t="str">
            <v>Kamatoon TSPL</v>
          </cell>
        </row>
        <row r="256">
          <cell r="F256" t="str">
            <v>Khurai</v>
          </cell>
        </row>
        <row r="257">
          <cell r="F257" t="str">
            <v>Khurai</v>
          </cell>
        </row>
        <row r="258">
          <cell r="F258" t="str">
            <v>Khurai</v>
          </cell>
        </row>
        <row r="259">
          <cell r="F259" t="str">
            <v>Khurai</v>
          </cell>
        </row>
        <row r="260">
          <cell r="F260" t="str">
            <v>Khurai</v>
          </cell>
        </row>
        <row r="261">
          <cell r="F261" t="str">
            <v>Madurai</v>
          </cell>
        </row>
        <row r="262">
          <cell r="F262" t="str">
            <v>Madurai</v>
          </cell>
        </row>
        <row r="263">
          <cell r="F263" t="str">
            <v>Madurai</v>
          </cell>
        </row>
        <row r="264">
          <cell r="F264" t="str">
            <v>Madurai</v>
          </cell>
        </row>
        <row r="265">
          <cell r="F265" t="str">
            <v>Madurai</v>
          </cell>
        </row>
        <row r="266">
          <cell r="F266" t="str">
            <v>Madurai</v>
          </cell>
        </row>
        <row r="267">
          <cell r="F267" t="str">
            <v>Madurai</v>
          </cell>
        </row>
        <row r="268">
          <cell r="F268" t="str">
            <v>Madurai</v>
          </cell>
        </row>
        <row r="269">
          <cell r="F269" t="str">
            <v>Makroniya</v>
          </cell>
        </row>
        <row r="270">
          <cell r="F270" t="str">
            <v>Makroniya</v>
          </cell>
        </row>
        <row r="271">
          <cell r="F271" t="str">
            <v>Makroniya</v>
          </cell>
        </row>
        <row r="272">
          <cell r="F272" t="str">
            <v>Makroniya</v>
          </cell>
        </row>
        <row r="273">
          <cell r="F273" t="str">
            <v>Makroniya</v>
          </cell>
        </row>
        <row r="274">
          <cell r="F274" t="str">
            <v>Makroniya</v>
          </cell>
        </row>
        <row r="275">
          <cell r="F275" t="str">
            <v>Mandideep TSPL</v>
          </cell>
        </row>
        <row r="276">
          <cell r="F276" t="str">
            <v>Mandideep TSPL</v>
          </cell>
        </row>
        <row r="277">
          <cell r="F277" t="str">
            <v>Mandideep TSPL</v>
          </cell>
        </row>
        <row r="278">
          <cell r="F278" t="str">
            <v>Mapusa</v>
          </cell>
        </row>
        <row r="279">
          <cell r="F279" t="str">
            <v>Margao</v>
          </cell>
        </row>
        <row r="280">
          <cell r="F280" t="str">
            <v>Margao</v>
          </cell>
        </row>
        <row r="281">
          <cell r="F281" t="str">
            <v>Mohanpura TSPL</v>
          </cell>
        </row>
        <row r="282">
          <cell r="F282" t="str">
            <v>Mohanpura TSPL</v>
          </cell>
        </row>
        <row r="283">
          <cell r="F283" t="str">
            <v>Mohanpura TSPL</v>
          </cell>
        </row>
        <row r="284">
          <cell r="F284" t="str">
            <v>Mohanpura TSPL</v>
          </cell>
        </row>
        <row r="285">
          <cell r="F285" t="str">
            <v>Mohanpura TSPL</v>
          </cell>
        </row>
        <row r="286">
          <cell r="F286" t="str">
            <v>Mohanpura TSPL</v>
          </cell>
        </row>
        <row r="287">
          <cell r="F287" t="str">
            <v>Mohanpura TSPL</v>
          </cell>
        </row>
        <row r="288">
          <cell r="F288" t="str">
            <v>Mohanpura TSPL</v>
          </cell>
        </row>
        <row r="289">
          <cell r="F289" t="str">
            <v>Mohanpura TSPL</v>
          </cell>
        </row>
        <row r="290">
          <cell r="F290" t="str">
            <v>Mohanpura TSPL</v>
          </cell>
        </row>
        <row r="291">
          <cell r="F291" t="str">
            <v>Moradabad NOCPL</v>
          </cell>
        </row>
        <row r="292">
          <cell r="F292" t="str">
            <v>Moradabad NOCPL</v>
          </cell>
        </row>
        <row r="293">
          <cell r="F293" t="str">
            <v>Moradabad NOCPL</v>
          </cell>
        </row>
        <row r="294">
          <cell r="F294" t="str">
            <v>Moradabad NOCPL</v>
          </cell>
        </row>
        <row r="295">
          <cell r="F295" t="str">
            <v>Moradabad NOCPL</v>
          </cell>
        </row>
        <row r="296">
          <cell r="F296" t="str">
            <v>Moradabad NOCPL</v>
          </cell>
        </row>
        <row r="297">
          <cell r="F297" t="str">
            <v>Moradabad NOCPL</v>
          </cell>
        </row>
        <row r="298">
          <cell r="F298" t="str">
            <v>Moradabad NOCPL</v>
          </cell>
        </row>
        <row r="299">
          <cell r="F299" t="str">
            <v>Moradabad NOCPL</v>
          </cell>
        </row>
        <row r="300">
          <cell r="F300" t="str">
            <v>Moradabad NOCPL</v>
          </cell>
        </row>
        <row r="301">
          <cell r="F301" t="str">
            <v>Moradabad NOCPL</v>
          </cell>
        </row>
        <row r="302">
          <cell r="F302" t="str">
            <v>Moradabad Sonata</v>
          </cell>
        </row>
        <row r="303">
          <cell r="F303" t="str">
            <v>Moradabad Sonata</v>
          </cell>
        </row>
        <row r="304">
          <cell r="F304" t="str">
            <v>Moradabad Sonata</v>
          </cell>
        </row>
        <row r="305">
          <cell r="F305" t="str">
            <v>Moradabad Sonata</v>
          </cell>
        </row>
        <row r="306">
          <cell r="F306" t="str">
            <v>Moradabad Sonata</v>
          </cell>
        </row>
        <row r="307">
          <cell r="F307" t="str">
            <v>Moradabad Sonata</v>
          </cell>
        </row>
        <row r="308">
          <cell r="F308" t="str">
            <v>Moradabad Sonata</v>
          </cell>
        </row>
        <row r="309">
          <cell r="F309" t="str">
            <v>Moradabad Sonata</v>
          </cell>
        </row>
        <row r="310">
          <cell r="F310" t="str">
            <v>Moradabad Sonata</v>
          </cell>
        </row>
        <row r="311">
          <cell r="F311" t="str">
            <v>Moradabad Sonata</v>
          </cell>
        </row>
        <row r="312">
          <cell r="F312" t="str">
            <v>Moradabad Sonata</v>
          </cell>
        </row>
        <row r="313">
          <cell r="F313" t="str">
            <v>Moradabad Sonata</v>
          </cell>
        </row>
        <row r="314">
          <cell r="F314" t="str">
            <v>Moradabad Sonata</v>
          </cell>
        </row>
        <row r="315">
          <cell r="F315" t="str">
            <v>Moradabad Sonata</v>
          </cell>
        </row>
        <row r="316">
          <cell r="F316" t="str">
            <v>Moradabad Sonata</v>
          </cell>
        </row>
        <row r="317">
          <cell r="F317" t="str">
            <v>Moradabad Sonata</v>
          </cell>
        </row>
        <row r="318">
          <cell r="F318" t="str">
            <v>Moradabad Sonata</v>
          </cell>
        </row>
        <row r="319">
          <cell r="F319" t="str">
            <v>Moradabad Sonata</v>
          </cell>
        </row>
        <row r="320">
          <cell r="F320" t="str">
            <v>Moradabad Sonata</v>
          </cell>
        </row>
        <row r="321">
          <cell r="F321" t="str">
            <v>Moradabad Sonata</v>
          </cell>
        </row>
        <row r="322">
          <cell r="F322" t="str">
            <v>Moradabad Sonata</v>
          </cell>
        </row>
        <row r="323">
          <cell r="F323" t="str">
            <v>Moradabad Sonata</v>
          </cell>
        </row>
        <row r="324">
          <cell r="F324" t="str">
            <v>Moradabad Sonata</v>
          </cell>
        </row>
        <row r="325">
          <cell r="F325" t="str">
            <v>Moradabad Sonata</v>
          </cell>
        </row>
        <row r="326">
          <cell r="F326" t="str">
            <v>Moradabad Sonata</v>
          </cell>
        </row>
        <row r="327">
          <cell r="F327" t="str">
            <v>Moradabad Sonata</v>
          </cell>
        </row>
        <row r="328">
          <cell r="F328" t="str">
            <v>Moradabad Sonata</v>
          </cell>
        </row>
        <row r="329">
          <cell r="F329" t="str">
            <v>Moradabad Sonata</v>
          </cell>
        </row>
        <row r="330">
          <cell r="F330" t="str">
            <v>Moradabad Sonata</v>
          </cell>
        </row>
        <row r="331">
          <cell r="F331" t="str">
            <v>Moradabad Sonata</v>
          </cell>
        </row>
        <row r="332">
          <cell r="F332" t="str">
            <v>Moradabad Sonata</v>
          </cell>
        </row>
        <row r="333">
          <cell r="F333" t="str">
            <v>Moradabad Sonata</v>
          </cell>
        </row>
        <row r="334">
          <cell r="F334" t="str">
            <v>Moradabad Sonata</v>
          </cell>
        </row>
        <row r="335">
          <cell r="F335" t="str">
            <v>Moradabad Sonata</v>
          </cell>
        </row>
        <row r="336">
          <cell r="F336" t="str">
            <v>Moradabad Sonata</v>
          </cell>
        </row>
        <row r="337">
          <cell r="F337" t="str">
            <v>Moradabad Sonata</v>
          </cell>
        </row>
        <row r="338">
          <cell r="F338" t="str">
            <v>Moradabad Sonata</v>
          </cell>
        </row>
        <row r="339">
          <cell r="F339" t="str">
            <v>Moradabad Sonata</v>
          </cell>
        </row>
        <row r="340">
          <cell r="F340" t="str">
            <v>Moradabad Sonata</v>
          </cell>
        </row>
        <row r="341">
          <cell r="F341" t="str">
            <v>Moradabad Sonata</v>
          </cell>
        </row>
        <row r="342">
          <cell r="F342" t="str">
            <v>Moradabad Sonata</v>
          </cell>
        </row>
        <row r="343">
          <cell r="F343" t="str">
            <v>Moradabad Sonata</v>
          </cell>
        </row>
        <row r="344">
          <cell r="F344" t="str">
            <v>Moradabad Sonata</v>
          </cell>
        </row>
        <row r="345">
          <cell r="F345" t="str">
            <v>Nagpur</v>
          </cell>
        </row>
        <row r="346">
          <cell r="F346" t="str">
            <v>Nagpur Ramdaspeth</v>
          </cell>
        </row>
        <row r="347">
          <cell r="F347" t="str">
            <v>Nagpur Ramdaspeth</v>
          </cell>
        </row>
        <row r="348">
          <cell r="F348" t="str">
            <v>Nagpur Ramdaspeth</v>
          </cell>
        </row>
        <row r="349">
          <cell r="F349" t="str">
            <v>Nagpur Ramdaspeth</v>
          </cell>
        </row>
        <row r="350">
          <cell r="F350" t="str">
            <v>Nagpur Ramdaspeth</v>
          </cell>
        </row>
        <row r="351">
          <cell r="F351" t="str">
            <v>Nagpur Ramdaspeth</v>
          </cell>
        </row>
        <row r="352">
          <cell r="F352" t="str">
            <v>Nagpur Ramdaspeth</v>
          </cell>
        </row>
        <row r="353">
          <cell r="F353" t="str">
            <v>Nagpur Ramdaspeth</v>
          </cell>
        </row>
        <row r="354">
          <cell r="F354" t="str">
            <v>Nagpur Ramdaspeth</v>
          </cell>
        </row>
        <row r="355">
          <cell r="F355" t="str">
            <v>Nagpur Ramdaspeth</v>
          </cell>
        </row>
        <row r="356">
          <cell r="F356" t="str">
            <v>Nagpur Ramdaspeth</v>
          </cell>
        </row>
        <row r="357">
          <cell r="F357" t="str">
            <v>Nagpur Ramdaspeth</v>
          </cell>
        </row>
        <row r="358">
          <cell r="F358" t="str">
            <v>Nagpur Ramdaspeth</v>
          </cell>
        </row>
        <row r="359">
          <cell r="F359" t="str">
            <v>Nagpur Ramdaspeth</v>
          </cell>
        </row>
        <row r="360">
          <cell r="F360" t="str">
            <v>Nagpur Ramdaspeth</v>
          </cell>
        </row>
        <row r="361">
          <cell r="F361" t="str">
            <v>Nagpur Ramdaspeth</v>
          </cell>
        </row>
        <row r="362">
          <cell r="F362" t="str">
            <v>Nagpur Ramdaspeth</v>
          </cell>
        </row>
        <row r="363">
          <cell r="F363" t="str">
            <v>Nellikuppam</v>
          </cell>
        </row>
        <row r="364">
          <cell r="F364" t="str">
            <v>Nellikuppam</v>
          </cell>
        </row>
        <row r="365">
          <cell r="F365" t="str">
            <v>Nellikuppam</v>
          </cell>
        </row>
        <row r="366">
          <cell r="F366" t="str">
            <v>Nellikuppam</v>
          </cell>
        </row>
        <row r="367">
          <cell r="F367" t="str">
            <v>Nellikuppam</v>
          </cell>
        </row>
        <row r="368">
          <cell r="F368" t="str">
            <v>Nellikuppam</v>
          </cell>
        </row>
        <row r="369">
          <cell r="F369" t="str">
            <v>Nellikuppam</v>
          </cell>
        </row>
        <row r="370">
          <cell r="F370" t="str">
            <v>Nellikuppam</v>
          </cell>
        </row>
        <row r="371">
          <cell r="F371" t="str">
            <v>Nellikuppam</v>
          </cell>
        </row>
        <row r="372">
          <cell r="F372" t="str">
            <v>Nellikuppam</v>
          </cell>
        </row>
        <row r="373">
          <cell r="F373" t="str">
            <v>Nellikuppam</v>
          </cell>
        </row>
        <row r="374">
          <cell r="F374" t="str">
            <v>Nellikuppam</v>
          </cell>
        </row>
        <row r="375">
          <cell r="F375" t="str">
            <v>Nellikuppam</v>
          </cell>
        </row>
        <row r="376">
          <cell r="F376" t="str">
            <v>Nellikuppam</v>
          </cell>
        </row>
        <row r="377">
          <cell r="F377" t="str">
            <v>Nellikuppam</v>
          </cell>
        </row>
        <row r="378">
          <cell r="F378" t="str">
            <v>Nellikuppam</v>
          </cell>
        </row>
        <row r="379">
          <cell r="F379" t="str">
            <v>Nellikuppam</v>
          </cell>
        </row>
        <row r="380">
          <cell r="F380" t="str">
            <v>Nellikuppam</v>
          </cell>
        </row>
        <row r="381">
          <cell r="F381" t="str">
            <v>Nellikuppam</v>
          </cell>
        </row>
        <row r="382">
          <cell r="F382" t="str">
            <v>Nellikuppam</v>
          </cell>
        </row>
        <row r="383">
          <cell r="F383" t="str">
            <v>Nellikuppam</v>
          </cell>
        </row>
        <row r="384">
          <cell r="F384" t="str">
            <v>Nellikuppam</v>
          </cell>
        </row>
        <row r="385">
          <cell r="F385" t="str">
            <v>Nellikuppam</v>
          </cell>
        </row>
        <row r="386">
          <cell r="F386" t="str">
            <v>Nellikuppam</v>
          </cell>
        </row>
        <row r="387">
          <cell r="F387" t="str">
            <v>Nellikuppam</v>
          </cell>
        </row>
        <row r="388">
          <cell r="F388" t="str">
            <v>Nellikuppam</v>
          </cell>
        </row>
        <row r="389">
          <cell r="F389" t="str">
            <v>Netravali</v>
          </cell>
        </row>
        <row r="390">
          <cell r="F390" t="str">
            <v>Noida NOCPL</v>
          </cell>
        </row>
        <row r="391">
          <cell r="F391" t="str">
            <v>Noida NOCPL</v>
          </cell>
        </row>
        <row r="392">
          <cell r="F392" t="str">
            <v>Noida NOCPL</v>
          </cell>
        </row>
        <row r="393">
          <cell r="F393" t="str">
            <v>Noida NOCPL</v>
          </cell>
        </row>
        <row r="394">
          <cell r="F394" t="str">
            <v>Noida NOCPL</v>
          </cell>
        </row>
        <row r="395">
          <cell r="F395" t="str">
            <v>Noida Sub K</v>
          </cell>
        </row>
        <row r="396">
          <cell r="F396" t="str">
            <v>Noida Sub K</v>
          </cell>
        </row>
        <row r="397">
          <cell r="F397" t="str">
            <v>Noida Sub K</v>
          </cell>
        </row>
        <row r="398">
          <cell r="F398" t="str">
            <v>Noida Sub K</v>
          </cell>
        </row>
        <row r="399">
          <cell r="F399" t="str">
            <v>Noida Sub K</v>
          </cell>
        </row>
        <row r="400">
          <cell r="F400" t="str">
            <v>Noida Sub K</v>
          </cell>
        </row>
        <row r="401">
          <cell r="F401" t="str">
            <v>Noida Sub K</v>
          </cell>
        </row>
        <row r="402">
          <cell r="F402" t="str">
            <v>Noida Sub K</v>
          </cell>
        </row>
        <row r="403">
          <cell r="F403" t="str">
            <v>Noida Sub K</v>
          </cell>
        </row>
        <row r="404">
          <cell r="F404" t="str">
            <v>Noida Sub K</v>
          </cell>
        </row>
        <row r="405">
          <cell r="F405" t="str">
            <v>Noida Sub K</v>
          </cell>
        </row>
        <row r="406">
          <cell r="F406" t="str">
            <v>Noida Sub K</v>
          </cell>
        </row>
        <row r="407">
          <cell r="F407" t="str">
            <v>Noida Sub K</v>
          </cell>
        </row>
        <row r="408">
          <cell r="F408" t="str">
            <v>Noida Sub K</v>
          </cell>
        </row>
        <row r="409">
          <cell r="F409" t="str">
            <v>Noida Sub K</v>
          </cell>
        </row>
        <row r="410">
          <cell r="F410" t="str">
            <v>Noida Sub K</v>
          </cell>
        </row>
        <row r="411">
          <cell r="F411" t="str">
            <v>Noida Sub K</v>
          </cell>
        </row>
        <row r="412">
          <cell r="F412" t="str">
            <v>Noida Sub K</v>
          </cell>
        </row>
        <row r="413">
          <cell r="F413" t="str">
            <v>Noida Sub K</v>
          </cell>
        </row>
        <row r="414">
          <cell r="F414" t="str">
            <v>Noida Sub K</v>
          </cell>
        </row>
        <row r="415">
          <cell r="F415" t="str">
            <v>Noida Sub K</v>
          </cell>
        </row>
        <row r="416">
          <cell r="F416" t="str">
            <v>Noida Sub K</v>
          </cell>
        </row>
        <row r="417">
          <cell r="F417" t="str">
            <v>Noida Sub K</v>
          </cell>
        </row>
        <row r="418">
          <cell r="F418" t="str">
            <v>Noida Sub K</v>
          </cell>
        </row>
        <row r="419">
          <cell r="F419" t="str">
            <v>Pipariya TSPL</v>
          </cell>
        </row>
        <row r="420">
          <cell r="F420" t="str">
            <v>Pipariya TSPL</v>
          </cell>
        </row>
        <row r="421">
          <cell r="F421" t="str">
            <v>Pipariya TSPL</v>
          </cell>
        </row>
        <row r="422">
          <cell r="F422" t="str">
            <v>Pipariya TSPL</v>
          </cell>
        </row>
        <row r="423">
          <cell r="F423" t="str">
            <v>Pipariya TSPL</v>
          </cell>
        </row>
        <row r="424">
          <cell r="F424" t="str">
            <v>Pipariya TSPL</v>
          </cell>
        </row>
        <row r="425">
          <cell r="F425" t="str">
            <v>Pipariya TSPL</v>
          </cell>
        </row>
        <row r="426">
          <cell r="F426" t="str">
            <v>Ponda</v>
          </cell>
        </row>
        <row r="427">
          <cell r="F427" t="str">
            <v>Pune Camp</v>
          </cell>
        </row>
        <row r="428">
          <cell r="F428" t="str">
            <v>Pune Sub K</v>
          </cell>
        </row>
        <row r="429">
          <cell r="F429" t="str">
            <v>Raipur</v>
          </cell>
        </row>
        <row r="430">
          <cell r="F430" t="str">
            <v>Raipur</v>
          </cell>
        </row>
        <row r="431">
          <cell r="F431" t="str">
            <v>Raipur</v>
          </cell>
        </row>
        <row r="432">
          <cell r="F432" t="str">
            <v>Raipur</v>
          </cell>
        </row>
        <row r="433">
          <cell r="F433" t="str">
            <v>Raipur</v>
          </cell>
        </row>
        <row r="434">
          <cell r="F434" t="str">
            <v>Raipur</v>
          </cell>
        </row>
        <row r="435">
          <cell r="F435" t="str">
            <v>Raipur</v>
          </cell>
        </row>
        <row r="436">
          <cell r="F436" t="str">
            <v>Raipur</v>
          </cell>
        </row>
        <row r="437">
          <cell r="F437" t="str">
            <v>Raipur</v>
          </cell>
        </row>
        <row r="438">
          <cell r="F438" t="str">
            <v>Raipur</v>
          </cell>
        </row>
        <row r="439">
          <cell r="F439" t="str">
            <v>Raipur</v>
          </cell>
        </row>
        <row r="440">
          <cell r="F440" t="str">
            <v>Raipur</v>
          </cell>
        </row>
        <row r="441">
          <cell r="F441" t="str">
            <v>Raipur</v>
          </cell>
        </row>
        <row r="442">
          <cell r="F442" t="str">
            <v>Raipur</v>
          </cell>
        </row>
        <row r="443">
          <cell r="F443" t="str">
            <v>Raipur</v>
          </cell>
        </row>
        <row r="444">
          <cell r="F444" t="str">
            <v>Raipur</v>
          </cell>
        </row>
        <row r="445">
          <cell r="F445" t="str">
            <v>Raipur</v>
          </cell>
        </row>
        <row r="446">
          <cell r="F446" t="str">
            <v>Raipur</v>
          </cell>
        </row>
        <row r="447">
          <cell r="F447" t="str">
            <v>Raipur</v>
          </cell>
        </row>
        <row r="448">
          <cell r="F448" t="str">
            <v>Raipur</v>
          </cell>
        </row>
        <row r="449">
          <cell r="F449" t="str">
            <v>Raipur</v>
          </cell>
        </row>
        <row r="450">
          <cell r="F450" t="str">
            <v>Raipur</v>
          </cell>
        </row>
        <row r="451">
          <cell r="F451" t="str">
            <v>Raipur</v>
          </cell>
        </row>
        <row r="452">
          <cell r="F452" t="str">
            <v>Raipur</v>
          </cell>
        </row>
        <row r="453">
          <cell r="F453" t="str">
            <v>Ramanagara</v>
          </cell>
        </row>
        <row r="454">
          <cell r="F454" t="str">
            <v>Ramanagara</v>
          </cell>
        </row>
        <row r="455">
          <cell r="F455" t="str">
            <v>Ramanagara</v>
          </cell>
        </row>
        <row r="456">
          <cell r="F456" t="str">
            <v>Ramanagara</v>
          </cell>
        </row>
        <row r="457">
          <cell r="F457" t="str">
            <v>Ramanagara</v>
          </cell>
        </row>
        <row r="458">
          <cell r="F458" t="str">
            <v>Ramanagara</v>
          </cell>
        </row>
        <row r="459">
          <cell r="F459" t="str">
            <v>Ramanagara</v>
          </cell>
        </row>
        <row r="460">
          <cell r="F460" t="str">
            <v>Ramanagara</v>
          </cell>
        </row>
        <row r="461">
          <cell r="F461" t="str">
            <v>Ramanagara</v>
          </cell>
        </row>
        <row r="462">
          <cell r="F462" t="str">
            <v>Ramanagara</v>
          </cell>
        </row>
        <row r="463">
          <cell r="F463" t="str">
            <v>Ramanagara</v>
          </cell>
        </row>
        <row r="464">
          <cell r="F464" t="str">
            <v>Ramanagara</v>
          </cell>
        </row>
        <row r="465">
          <cell r="F465" t="str">
            <v>Ramanagara</v>
          </cell>
        </row>
        <row r="466">
          <cell r="F466" t="str">
            <v>Ramanagara</v>
          </cell>
        </row>
        <row r="467">
          <cell r="F467" t="str">
            <v>Ramanagara</v>
          </cell>
        </row>
        <row r="468">
          <cell r="F468" t="str">
            <v>Ramanagara</v>
          </cell>
        </row>
        <row r="469">
          <cell r="F469" t="str">
            <v>Ramanagara</v>
          </cell>
        </row>
        <row r="470">
          <cell r="F470" t="str">
            <v>Ramanagara</v>
          </cell>
        </row>
        <row r="471">
          <cell r="F471" t="str">
            <v>Ramanagara</v>
          </cell>
        </row>
        <row r="472">
          <cell r="F472" t="str">
            <v>Ramanagara</v>
          </cell>
        </row>
        <row r="473">
          <cell r="F473" t="str">
            <v>Ramanagara</v>
          </cell>
        </row>
        <row r="474">
          <cell r="F474" t="str">
            <v>Ramanagara</v>
          </cell>
        </row>
        <row r="475">
          <cell r="F475" t="str">
            <v>Ramanagara</v>
          </cell>
        </row>
        <row r="476">
          <cell r="F476" t="str">
            <v>Ramanagara</v>
          </cell>
        </row>
        <row r="477">
          <cell r="F477" t="str">
            <v>Ramanagara</v>
          </cell>
        </row>
        <row r="478">
          <cell r="F478" t="str">
            <v>Rasakapalayam NOCPL</v>
          </cell>
        </row>
        <row r="479">
          <cell r="F479" t="str">
            <v>Rasakapalayam NOCPL</v>
          </cell>
        </row>
        <row r="480">
          <cell r="F480" t="str">
            <v>Rasakapalayam NOCPL</v>
          </cell>
        </row>
        <row r="481">
          <cell r="F481" t="str">
            <v>Rasakapalayam NOCPL</v>
          </cell>
        </row>
        <row r="482">
          <cell r="F482" t="str">
            <v>Rasakapalayam NOCPL</v>
          </cell>
        </row>
        <row r="483">
          <cell r="F483" t="str">
            <v>Rasakapalayam NOCPL</v>
          </cell>
        </row>
        <row r="484">
          <cell r="F484" t="str">
            <v>Rasakapalayam NOCPL</v>
          </cell>
        </row>
        <row r="485">
          <cell r="F485" t="str">
            <v>Rasakapalayam NOCPL</v>
          </cell>
        </row>
        <row r="486">
          <cell r="F486" t="str">
            <v>Rasakapalayam NOCPL</v>
          </cell>
        </row>
        <row r="487">
          <cell r="F487" t="str">
            <v>Rasakapalayam NOCPL</v>
          </cell>
        </row>
        <row r="488">
          <cell r="F488" t="str">
            <v>Rasakapalayam NOCPL</v>
          </cell>
        </row>
        <row r="489">
          <cell r="F489" t="str">
            <v>Rasakapalayam NOCPL</v>
          </cell>
        </row>
        <row r="490">
          <cell r="F490" t="str">
            <v>Rasakapalayam NOCPL</v>
          </cell>
        </row>
        <row r="491">
          <cell r="F491" t="str">
            <v>Rasakapalayam NOCPL</v>
          </cell>
        </row>
        <row r="492">
          <cell r="F492" t="str">
            <v>Rasakapalayam NOCPL</v>
          </cell>
        </row>
        <row r="493">
          <cell r="F493" t="str">
            <v>Rasakapalayam NOCPL</v>
          </cell>
        </row>
        <row r="494">
          <cell r="F494" t="str">
            <v>Rasakapalayam NOCPL</v>
          </cell>
        </row>
        <row r="495">
          <cell r="F495" t="str">
            <v>Rasakapalayam NOCPL</v>
          </cell>
        </row>
        <row r="496">
          <cell r="F496" t="str">
            <v>Rasakapalayam NOCPL</v>
          </cell>
        </row>
        <row r="497">
          <cell r="F497" t="str">
            <v>Rasakapalayam NOCPL</v>
          </cell>
        </row>
        <row r="498">
          <cell r="F498" t="str">
            <v>Rasakapalayam NOCPL</v>
          </cell>
        </row>
        <row r="499">
          <cell r="F499" t="str">
            <v>Rasakapalayam Saggraha</v>
          </cell>
        </row>
        <row r="500">
          <cell r="F500" t="str">
            <v>Rasakapalayam Saggraha</v>
          </cell>
        </row>
        <row r="501">
          <cell r="F501" t="str">
            <v>Rasakapalayam Saggraha</v>
          </cell>
        </row>
        <row r="502">
          <cell r="F502" t="str">
            <v>Rasakapalayam Saggraha</v>
          </cell>
        </row>
        <row r="503">
          <cell r="F503" t="str">
            <v>Rasakapalayam Saggraha</v>
          </cell>
        </row>
        <row r="504">
          <cell r="F504" t="str">
            <v>Rasakapalayam Saggraha</v>
          </cell>
        </row>
        <row r="505">
          <cell r="F505" t="str">
            <v>SADAIYAMPATTU</v>
          </cell>
        </row>
        <row r="506">
          <cell r="F506" t="str">
            <v>SADAIYAMPATTU</v>
          </cell>
        </row>
        <row r="507">
          <cell r="F507" t="str">
            <v>Salem</v>
          </cell>
        </row>
        <row r="508">
          <cell r="F508" t="str">
            <v>Salem</v>
          </cell>
        </row>
        <row r="509">
          <cell r="F509" t="str">
            <v>Salem</v>
          </cell>
        </row>
        <row r="510">
          <cell r="F510" t="str">
            <v>Salem</v>
          </cell>
        </row>
        <row r="511">
          <cell r="F511" t="str">
            <v>Salem</v>
          </cell>
        </row>
        <row r="512">
          <cell r="F512" t="str">
            <v>Salem</v>
          </cell>
        </row>
        <row r="513">
          <cell r="F513" t="str">
            <v>Salem</v>
          </cell>
        </row>
        <row r="514">
          <cell r="F514" t="str">
            <v>Salem</v>
          </cell>
        </row>
        <row r="515">
          <cell r="F515" t="str">
            <v>Salem</v>
          </cell>
        </row>
        <row r="516">
          <cell r="F516" t="str">
            <v>Salem</v>
          </cell>
        </row>
        <row r="517">
          <cell r="F517" t="str">
            <v>Salem</v>
          </cell>
        </row>
        <row r="518">
          <cell r="F518" t="str">
            <v>Salem</v>
          </cell>
        </row>
        <row r="519">
          <cell r="F519" t="str">
            <v>Salem</v>
          </cell>
        </row>
        <row r="520">
          <cell r="F520" t="str">
            <v>Salem</v>
          </cell>
        </row>
        <row r="521">
          <cell r="F521" t="str">
            <v>Salem</v>
          </cell>
        </row>
        <row r="522">
          <cell r="F522" t="str">
            <v>Salem</v>
          </cell>
        </row>
        <row r="523">
          <cell r="F523" t="str">
            <v>Seoni Malva</v>
          </cell>
        </row>
        <row r="524">
          <cell r="F524" t="str">
            <v>Seoni Malva</v>
          </cell>
        </row>
        <row r="525">
          <cell r="F525" t="str">
            <v>Shirdi</v>
          </cell>
        </row>
        <row r="526">
          <cell r="F526" t="str">
            <v>Shirdi</v>
          </cell>
        </row>
        <row r="527">
          <cell r="F527" t="str">
            <v>Shirdi</v>
          </cell>
        </row>
        <row r="528">
          <cell r="F528" t="str">
            <v>Shirdi</v>
          </cell>
        </row>
        <row r="529">
          <cell r="F529" t="str">
            <v>Shirgaon</v>
          </cell>
        </row>
        <row r="530">
          <cell r="F530" t="str">
            <v>Swargate Sub K</v>
          </cell>
        </row>
        <row r="531">
          <cell r="F531" t="str">
            <v>Thanjavur</v>
          </cell>
        </row>
        <row r="532">
          <cell r="F532" t="str">
            <v>Thanjavur</v>
          </cell>
        </row>
        <row r="533">
          <cell r="F533" t="str">
            <v>Thanjavur</v>
          </cell>
        </row>
        <row r="534">
          <cell r="F534" t="str">
            <v>Thanjavur</v>
          </cell>
        </row>
        <row r="535">
          <cell r="F535" t="str">
            <v>Thanjavur</v>
          </cell>
        </row>
        <row r="536">
          <cell r="F536" t="str">
            <v>Thanjavur</v>
          </cell>
        </row>
        <row r="537">
          <cell r="F537" t="str">
            <v>Thanjavur</v>
          </cell>
        </row>
        <row r="538">
          <cell r="F538" t="str">
            <v>Thanjavur</v>
          </cell>
        </row>
        <row r="539">
          <cell r="F539" t="str">
            <v>Thanjavur</v>
          </cell>
        </row>
        <row r="540">
          <cell r="F540" t="str">
            <v>Thanjavur</v>
          </cell>
        </row>
        <row r="541">
          <cell r="F541" t="str">
            <v>Thanjavur</v>
          </cell>
        </row>
        <row r="542">
          <cell r="F542" t="str">
            <v>Thanjavur</v>
          </cell>
        </row>
        <row r="543">
          <cell r="F543" t="str">
            <v>Thanjavur</v>
          </cell>
        </row>
        <row r="544">
          <cell r="F544" t="str">
            <v>Thanjavur</v>
          </cell>
        </row>
        <row r="545">
          <cell r="F545" t="str">
            <v>Thanjavur</v>
          </cell>
        </row>
        <row r="546">
          <cell r="F546" t="str">
            <v>Thanjavur</v>
          </cell>
        </row>
        <row r="547">
          <cell r="F547" t="str">
            <v>Thanjavur</v>
          </cell>
        </row>
        <row r="548">
          <cell r="F548" t="str">
            <v>Thanjavur</v>
          </cell>
        </row>
        <row r="549">
          <cell r="F549" t="str">
            <v>Thanjavur</v>
          </cell>
        </row>
        <row r="550">
          <cell r="F550" t="str">
            <v>Thaper House</v>
          </cell>
        </row>
        <row r="551">
          <cell r="F551" t="str">
            <v>Thaper House</v>
          </cell>
        </row>
        <row r="552">
          <cell r="F552" t="str">
            <v>Thaper House</v>
          </cell>
        </row>
        <row r="553">
          <cell r="F553" t="str">
            <v>Thaper House</v>
          </cell>
        </row>
        <row r="554">
          <cell r="F554" t="str">
            <v>Thaper House</v>
          </cell>
        </row>
        <row r="555">
          <cell r="F555" t="str">
            <v>Thaper House</v>
          </cell>
        </row>
        <row r="556">
          <cell r="F556" t="str">
            <v>Thaper House</v>
          </cell>
        </row>
        <row r="557">
          <cell r="F557" t="str">
            <v>Thaper House</v>
          </cell>
        </row>
        <row r="558">
          <cell r="F558" t="str">
            <v>Thaper House</v>
          </cell>
        </row>
        <row r="559">
          <cell r="F559" t="str">
            <v>Thaper House</v>
          </cell>
        </row>
        <row r="560">
          <cell r="F560" t="str">
            <v>Thaper House</v>
          </cell>
        </row>
        <row r="561">
          <cell r="F561" t="str">
            <v>Thaper House</v>
          </cell>
        </row>
        <row r="562">
          <cell r="F562" t="str">
            <v>Thaper House</v>
          </cell>
        </row>
        <row r="563">
          <cell r="F563" t="str">
            <v>Thaper House</v>
          </cell>
        </row>
        <row r="564">
          <cell r="F564" t="str">
            <v>Thaper House</v>
          </cell>
        </row>
        <row r="565">
          <cell r="F565" t="str">
            <v>Thaper House</v>
          </cell>
        </row>
        <row r="566">
          <cell r="F566" t="str">
            <v>Thaper House</v>
          </cell>
        </row>
        <row r="567">
          <cell r="F567" t="str">
            <v>Thaper House</v>
          </cell>
        </row>
        <row r="568">
          <cell r="F568" t="str">
            <v>Thaper House</v>
          </cell>
        </row>
        <row r="569">
          <cell r="F569" t="str">
            <v>Thaper House</v>
          </cell>
        </row>
        <row r="570">
          <cell r="F570" t="str">
            <v>Thaper House</v>
          </cell>
        </row>
        <row r="571">
          <cell r="F571" t="str">
            <v>Thaper House</v>
          </cell>
        </row>
        <row r="572">
          <cell r="F572" t="str">
            <v>Thaper House</v>
          </cell>
        </row>
        <row r="573">
          <cell r="F573" t="str">
            <v>Thaper House</v>
          </cell>
        </row>
        <row r="574">
          <cell r="F574" t="str">
            <v>Thaper House</v>
          </cell>
        </row>
        <row r="575">
          <cell r="F575" t="str">
            <v>Thaper House</v>
          </cell>
        </row>
        <row r="576">
          <cell r="F576" t="str">
            <v>Thaper House</v>
          </cell>
        </row>
        <row r="577">
          <cell r="F577" t="str">
            <v>Thaper House</v>
          </cell>
        </row>
        <row r="578">
          <cell r="F578" t="str">
            <v>Thaper House</v>
          </cell>
        </row>
        <row r="579">
          <cell r="F579" t="str">
            <v>Thaper House</v>
          </cell>
        </row>
        <row r="580">
          <cell r="F580" t="str">
            <v>Thaper House</v>
          </cell>
        </row>
        <row r="581">
          <cell r="F581" t="str">
            <v>Thaper House</v>
          </cell>
        </row>
        <row r="582">
          <cell r="F582" t="str">
            <v>Thaper House</v>
          </cell>
        </row>
        <row r="583">
          <cell r="F583" t="str">
            <v>Thaper House</v>
          </cell>
        </row>
        <row r="584">
          <cell r="F584" t="str">
            <v>Thaper House</v>
          </cell>
        </row>
        <row r="585">
          <cell r="F585" t="str">
            <v>Thaper House</v>
          </cell>
        </row>
        <row r="586">
          <cell r="F586" t="str">
            <v>Thaper House</v>
          </cell>
        </row>
        <row r="587">
          <cell r="F587" t="str">
            <v>Thaper House</v>
          </cell>
        </row>
        <row r="588">
          <cell r="F588" t="str">
            <v>Thaper House</v>
          </cell>
        </row>
        <row r="589">
          <cell r="F589" t="str">
            <v>Thaper House</v>
          </cell>
        </row>
        <row r="590">
          <cell r="F590" t="str">
            <v>Thaper House</v>
          </cell>
        </row>
        <row r="591">
          <cell r="F591" t="str">
            <v>Thaper House</v>
          </cell>
        </row>
        <row r="592">
          <cell r="F592" t="str">
            <v>Thaper House</v>
          </cell>
        </row>
        <row r="593">
          <cell r="F593" t="str">
            <v>Thaper House</v>
          </cell>
        </row>
        <row r="594">
          <cell r="F594" t="str">
            <v>Thaper House</v>
          </cell>
        </row>
        <row r="595">
          <cell r="F595" t="str">
            <v>Thaper House</v>
          </cell>
        </row>
        <row r="596">
          <cell r="F596" t="str">
            <v>Thaper House</v>
          </cell>
        </row>
        <row r="597">
          <cell r="F597" t="str">
            <v>Thaper House</v>
          </cell>
        </row>
        <row r="598">
          <cell r="F598" t="str">
            <v>Thaper House</v>
          </cell>
        </row>
        <row r="599">
          <cell r="F599" t="str">
            <v>Thaper House</v>
          </cell>
        </row>
        <row r="600">
          <cell r="F600" t="str">
            <v>Thaper House</v>
          </cell>
        </row>
        <row r="601">
          <cell r="F601" t="str">
            <v>Thaper House</v>
          </cell>
        </row>
        <row r="602">
          <cell r="F602" t="str">
            <v>Thaper House</v>
          </cell>
        </row>
        <row r="603">
          <cell r="F603" t="str">
            <v>Thaper House</v>
          </cell>
        </row>
        <row r="604">
          <cell r="F604" t="str">
            <v>Thaper House</v>
          </cell>
        </row>
        <row r="605">
          <cell r="F605" t="str">
            <v>Thaper House</v>
          </cell>
        </row>
        <row r="606">
          <cell r="F606" t="str">
            <v>Thaper House</v>
          </cell>
        </row>
        <row r="607">
          <cell r="F607" t="str">
            <v>Thaper House</v>
          </cell>
        </row>
        <row r="608">
          <cell r="F608" t="str">
            <v>Thaper House</v>
          </cell>
        </row>
        <row r="609">
          <cell r="F609" t="str">
            <v>Thaper House</v>
          </cell>
        </row>
        <row r="610">
          <cell r="F610" t="str">
            <v>Thaper House</v>
          </cell>
        </row>
        <row r="611">
          <cell r="F611" t="str">
            <v>Trichy</v>
          </cell>
        </row>
        <row r="612">
          <cell r="F612" t="str">
            <v>Trichy</v>
          </cell>
        </row>
        <row r="613">
          <cell r="F613" t="str">
            <v>Trichy</v>
          </cell>
        </row>
        <row r="614">
          <cell r="F614" t="str">
            <v>Trichy</v>
          </cell>
        </row>
        <row r="615">
          <cell r="F615" t="str">
            <v>Trichy</v>
          </cell>
        </row>
        <row r="616">
          <cell r="F616" t="str">
            <v>Trichy</v>
          </cell>
        </row>
        <row r="617">
          <cell r="F617" t="str">
            <v>Trichy</v>
          </cell>
        </row>
        <row r="618">
          <cell r="F618" t="str">
            <v>Trichy</v>
          </cell>
        </row>
        <row r="619">
          <cell r="F619" t="str">
            <v>Trichy</v>
          </cell>
        </row>
        <row r="620">
          <cell r="F620" t="str">
            <v>Trichy</v>
          </cell>
        </row>
        <row r="621">
          <cell r="F621" t="str">
            <v>Trichy</v>
          </cell>
        </row>
        <row r="622">
          <cell r="F622" t="str">
            <v>Trichy</v>
          </cell>
        </row>
        <row r="623">
          <cell r="F623" t="str">
            <v>Visakhapatnam</v>
          </cell>
        </row>
        <row r="624">
          <cell r="F624" t="str">
            <v>Visakhapatnam</v>
          </cell>
        </row>
        <row r="625">
          <cell r="F625" t="str">
            <v>Visakhapatnam</v>
          </cell>
        </row>
        <row r="626">
          <cell r="F626" t="str">
            <v>Visakhapatnam</v>
          </cell>
        </row>
        <row r="627">
          <cell r="F627" t="str">
            <v>Visakhapatnam</v>
          </cell>
        </row>
        <row r="628">
          <cell r="F628" t="str">
            <v>Visakhapatnam</v>
          </cell>
        </row>
        <row r="629">
          <cell r="F629" t="str">
            <v>Visakhapatnam</v>
          </cell>
        </row>
        <row r="630">
          <cell r="F630" t="str">
            <v>Visakhapatnam</v>
          </cell>
        </row>
        <row r="631">
          <cell r="F631" t="str">
            <v>Visakhapatnam</v>
          </cell>
        </row>
        <row r="632">
          <cell r="F632" t="str">
            <v>Visakhapatnam</v>
          </cell>
        </row>
        <row r="633">
          <cell r="F633" t="str">
            <v>Visakhapatnam</v>
          </cell>
        </row>
        <row r="634">
          <cell r="F634" t="str">
            <v>Visakhapatnam</v>
          </cell>
        </row>
        <row r="635">
          <cell r="F635" t="str">
            <v>Visakhapatnam</v>
          </cell>
        </row>
        <row r="636">
          <cell r="F636" t="str">
            <v>Visakhapatnam</v>
          </cell>
        </row>
        <row r="637">
          <cell r="F637" t="str">
            <v>Visakhapatnam</v>
          </cell>
        </row>
        <row r="638">
          <cell r="F638" t="str">
            <v>Visakhapatnam</v>
          </cell>
        </row>
      </sheetData>
      <sheetData sheetId="16" refreshError="1"/>
      <sheetData sheetId="17">
        <row r="1">
          <cell r="C1" t="str">
            <v>BC Name</v>
          </cell>
        </row>
        <row r="2">
          <cell r="D2" t="str">
            <v/>
          </cell>
          <cell r="M2" t="str">
            <v>Abhishek Das</v>
          </cell>
        </row>
        <row r="3">
          <cell r="D3" t="str">
            <v/>
          </cell>
          <cell r="M3" t="str">
            <v>Abinash Behera</v>
          </cell>
        </row>
        <row r="4">
          <cell r="M4" t="str">
            <v>Anand Raj</v>
          </cell>
        </row>
        <row r="5">
          <cell r="M5" t="str">
            <v>Ananth K</v>
          </cell>
        </row>
        <row r="6">
          <cell r="M6" t="str">
            <v>Anurag Kumar</v>
          </cell>
        </row>
        <row r="7">
          <cell r="M7" t="str">
            <v>Anurag Pandey</v>
          </cell>
        </row>
        <row r="8">
          <cell r="M8" t="str">
            <v>Ashutosh Singh Tomar</v>
          </cell>
        </row>
        <row r="9">
          <cell r="M9" t="str">
            <v>Bhupendra Singh Surela</v>
          </cell>
        </row>
        <row r="10">
          <cell r="M10" t="str">
            <v>Chandrakantayya</v>
          </cell>
        </row>
        <row r="11">
          <cell r="M11" t="str">
            <v>Chetan Kumar Jain</v>
          </cell>
        </row>
        <row r="12">
          <cell r="M12" t="str">
            <v>Dnyaneshwar Rokade</v>
          </cell>
        </row>
        <row r="13">
          <cell r="M13" t="str">
            <v>Jayabalan</v>
          </cell>
        </row>
        <row r="14">
          <cell r="G14" t="str">
            <v>Client migrated/absconding</v>
          </cell>
          <cell r="M14" t="str">
            <v>Kailash Chandra Pal</v>
          </cell>
        </row>
        <row r="15">
          <cell r="G15" t="str">
            <v>Crisis in family/Health</v>
          </cell>
          <cell r="M15" t="str">
            <v>Kathiravan K</v>
          </cell>
        </row>
        <row r="16">
          <cell r="G16" t="str">
            <v>Willingful defaulter</v>
          </cell>
          <cell r="M16" t="str">
            <v>Kuldeep Singh</v>
          </cell>
        </row>
        <row r="17">
          <cell r="G17" t="str">
            <v>Loss of Assets/Business income</v>
          </cell>
          <cell r="M17" t="str">
            <v>Manoja Behera</v>
          </cell>
        </row>
        <row r="18">
          <cell r="G18" t="str">
            <v>Loan pipelining/Middlemen</v>
          </cell>
          <cell r="M18" t="str">
            <v>Mayank Sharma</v>
          </cell>
        </row>
        <row r="19">
          <cell r="G19" t="str">
            <v>Dummy/Ghost Client</v>
          </cell>
          <cell r="M19" t="str">
            <v>Mohammed Wasim</v>
          </cell>
        </row>
        <row r="20">
          <cell r="G20" t="str">
            <v>Insurance Claim related</v>
          </cell>
          <cell r="M20" t="str">
            <v>Pankaj Ahirao</v>
          </cell>
        </row>
        <row r="21">
          <cell r="G21" t="str">
            <v>Staff Fraud</v>
          </cell>
          <cell r="M21" t="str">
            <v>Pradeep Kumar Reddy Mandala</v>
          </cell>
        </row>
        <row r="22">
          <cell r="G22" t="str">
            <v>Staff behaviour/ promise</v>
          </cell>
          <cell r="M22" t="str">
            <v>Prafulla Fule</v>
          </cell>
        </row>
        <row r="23">
          <cell r="G23" t="str">
            <v>Natural Calamities</v>
          </cell>
          <cell r="M23" t="str">
            <v>Prodyut Kumar Maity</v>
          </cell>
        </row>
        <row r="24">
          <cell r="G24" t="str">
            <v>EMI misutilize by group member</v>
          </cell>
          <cell r="M24" t="str">
            <v>Rahul Dhiran</v>
          </cell>
        </row>
        <row r="25">
          <cell r="G25" t="str">
            <v>Wrong selection of client</v>
          </cell>
          <cell r="M25" t="str">
            <v>Rajendra Devarde</v>
          </cell>
        </row>
        <row r="26">
          <cell r="G26" t="str">
            <v>System issue/non geniune</v>
          </cell>
          <cell r="M26" t="str">
            <v>Rajesh Kumar Panda</v>
          </cell>
        </row>
        <row r="27">
          <cell r="M27" t="str">
            <v>Rakesh Mandalia</v>
          </cell>
        </row>
        <row r="28">
          <cell r="M28" t="str">
            <v>Randeep Bose</v>
          </cell>
        </row>
        <row r="29">
          <cell r="M29" t="str">
            <v>Ravi Sinha</v>
          </cell>
        </row>
        <row r="30">
          <cell r="M30" t="str">
            <v>Ravichandran S</v>
          </cell>
        </row>
        <row r="31">
          <cell r="M31" t="str">
            <v>Ravindra Singh Panwar</v>
          </cell>
        </row>
        <row r="32">
          <cell r="M32" t="str">
            <v>Sagar Falake</v>
          </cell>
        </row>
        <row r="33">
          <cell r="M33" t="str">
            <v>Santhosh AM</v>
          </cell>
        </row>
        <row r="34">
          <cell r="M34" t="str">
            <v>Santu Sil</v>
          </cell>
        </row>
        <row r="35">
          <cell r="M35" t="str">
            <v>Seemab Akhtar</v>
          </cell>
        </row>
        <row r="36">
          <cell r="M36" t="str">
            <v>Selva Kumar</v>
          </cell>
        </row>
        <row r="37">
          <cell r="M37" t="str">
            <v>Shashi Vishwakarma</v>
          </cell>
        </row>
        <row r="38">
          <cell r="M38" t="str">
            <v>Shivam Tiwari</v>
          </cell>
        </row>
        <row r="39">
          <cell r="M39" t="str">
            <v>Soumya Muduli</v>
          </cell>
        </row>
        <row r="40">
          <cell r="M40" t="str">
            <v>Soumya Ranjan Muduli</v>
          </cell>
        </row>
        <row r="41">
          <cell r="M41" t="str">
            <v>Sreejith S Vijay</v>
          </cell>
        </row>
        <row r="42">
          <cell r="M42" t="str">
            <v>Sudip Das</v>
          </cell>
        </row>
        <row r="43">
          <cell r="M43" t="str">
            <v>Sudip Debnath</v>
          </cell>
        </row>
        <row r="44">
          <cell r="M44" t="str">
            <v>Sumit Ghosh</v>
          </cell>
        </row>
        <row r="45">
          <cell r="M45" t="str">
            <v>Sumit Jain</v>
          </cell>
        </row>
        <row r="46">
          <cell r="M46" t="str">
            <v>Sunil Dutt Parashar</v>
          </cell>
        </row>
        <row r="47">
          <cell r="M47" t="str">
            <v>Sunil HM</v>
          </cell>
        </row>
        <row r="48">
          <cell r="M48" t="str">
            <v>Sunil Shingte</v>
          </cell>
        </row>
        <row r="49">
          <cell r="M49" t="str">
            <v>Suraj Kumar</v>
          </cell>
        </row>
        <row r="50">
          <cell r="M50" t="str">
            <v>Swamidutt Bhaskar Rao</v>
          </cell>
        </row>
      </sheetData>
      <sheetData sheetId="18" refreshError="1"/>
      <sheetData sheetId="19">
        <row r="1">
          <cell r="C1" t="str">
            <v>BC Name</v>
          </cell>
        </row>
      </sheetData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Report Hand Book"/>
      <sheetName val="Branch Audit Summary"/>
      <sheetName val="Audit Report"/>
      <sheetName val="Backup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Evis"/>
      <sheetName val="Annex 10 Member Awareness"/>
      <sheetName val="Annex 11 Misappropriations"/>
      <sheetName val="Annex 12 LD Compliance"/>
    </sheetNames>
    <sheetDataSet>
      <sheetData sheetId="0"/>
      <sheetData sheetId="1"/>
      <sheetData sheetId="2"/>
      <sheetData sheetId="3">
        <row r="2">
          <cell r="A2" t="str">
            <v>Request Not Raised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7"/>
      <sheetName val="Annexure 8"/>
      <sheetName val="Annexure 9"/>
      <sheetName val="Annexure 10"/>
      <sheetName val="Annexure 11"/>
      <sheetName val="Annexure 12"/>
      <sheetName val="Annexure 13"/>
      <sheetName val="Annexure 14"/>
      <sheetName val="Annexure 15"/>
      <sheetName val="Annexure 16"/>
      <sheetName val="Annexure 17"/>
      <sheetName val="Annexure 18"/>
      <sheetName val="Annexure 19"/>
      <sheetName val="Annexure 20"/>
      <sheetName val="Annexure 21"/>
      <sheetName val="Annexure 22"/>
      <sheetName val="Annexure 23"/>
      <sheetName val="Annexure 24"/>
      <sheetName val="Annexure 25"/>
      <sheetName val="Annexure 26"/>
      <sheetName val="Annexure 27"/>
      <sheetName val="Annexure 28"/>
      <sheetName val="Annexure 29"/>
      <sheetName val="Annexure 30"/>
      <sheetName val="Backe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">
          <cell r="J2" t="str">
            <v>Annexure 1</v>
          </cell>
        </row>
        <row r="3">
          <cell r="J3" t="str">
            <v>Annexure 2</v>
          </cell>
        </row>
        <row r="4">
          <cell r="J4" t="str">
            <v>Annexure 3</v>
          </cell>
        </row>
        <row r="5">
          <cell r="J5" t="str">
            <v>Annexure 4</v>
          </cell>
        </row>
        <row r="6">
          <cell r="J6" t="str">
            <v>Annexure 5</v>
          </cell>
        </row>
        <row r="7">
          <cell r="J7" t="str">
            <v>Annexure 6</v>
          </cell>
        </row>
        <row r="8">
          <cell r="J8" t="str">
            <v>Annexure 7</v>
          </cell>
        </row>
        <row r="9">
          <cell r="J9" t="str">
            <v>Annexure 8</v>
          </cell>
        </row>
        <row r="10">
          <cell r="J10" t="str">
            <v>Annexure 9</v>
          </cell>
        </row>
        <row r="11">
          <cell r="J11" t="str">
            <v>Annexure 10</v>
          </cell>
        </row>
        <row r="12">
          <cell r="J12" t="str">
            <v>Annexure 11</v>
          </cell>
        </row>
        <row r="13">
          <cell r="J13" t="str">
            <v>Annexure 12</v>
          </cell>
        </row>
        <row r="14">
          <cell r="J14" t="str">
            <v>Annexure 13</v>
          </cell>
        </row>
        <row r="15">
          <cell r="J15" t="str">
            <v>Annexure 14</v>
          </cell>
        </row>
        <row r="16">
          <cell r="J16" t="str">
            <v>Annexure 15</v>
          </cell>
        </row>
        <row r="17">
          <cell r="J17" t="str">
            <v>Annexure 16</v>
          </cell>
        </row>
        <row r="18">
          <cell r="J18" t="str">
            <v>Annexure 17</v>
          </cell>
        </row>
        <row r="19">
          <cell r="J19" t="str">
            <v>Annexure 18</v>
          </cell>
        </row>
        <row r="20">
          <cell r="J20" t="str">
            <v>Annexure 19</v>
          </cell>
        </row>
        <row r="21">
          <cell r="J21" t="str">
            <v>Annexure 20</v>
          </cell>
        </row>
        <row r="22">
          <cell r="J22" t="str">
            <v>Annexure 21</v>
          </cell>
        </row>
        <row r="23">
          <cell r="J23" t="str">
            <v>Annexure 22</v>
          </cell>
        </row>
        <row r="24">
          <cell r="J24" t="str">
            <v>Annexure 23</v>
          </cell>
        </row>
        <row r="25">
          <cell r="J25" t="str">
            <v>Annexure 24</v>
          </cell>
        </row>
        <row r="26">
          <cell r="J26" t="str">
            <v>Annexure 25</v>
          </cell>
        </row>
        <row r="27">
          <cell r="J27" t="str">
            <v>Annexure 26</v>
          </cell>
        </row>
        <row r="28">
          <cell r="J28" t="str">
            <v>Annexure 27</v>
          </cell>
        </row>
        <row r="29">
          <cell r="J29" t="str">
            <v>Annexure 28</v>
          </cell>
        </row>
        <row r="30">
          <cell r="J30" t="str">
            <v>Annexure 29</v>
          </cell>
        </row>
        <row r="31">
          <cell r="J31" t="str">
            <v>Annexure 30</v>
          </cell>
        </row>
        <row r="32">
          <cell r="J32" t="str">
            <v>Related Annexure 1</v>
          </cell>
        </row>
        <row r="33">
          <cell r="J33" t="str">
            <v>Related Annexure 2</v>
          </cell>
        </row>
        <row r="34">
          <cell r="J34" t="str">
            <v>Related Annexure 3</v>
          </cell>
        </row>
        <row r="35">
          <cell r="J35" t="str">
            <v>Related Annexure 4</v>
          </cell>
        </row>
        <row r="36">
          <cell r="J36" t="str">
            <v>Related Annexure 5</v>
          </cell>
        </row>
        <row r="37">
          <cell r="J37" t="str">
            <v>Related Annexure 6</v>
          </cell>
        </row>
        <row r="38">
          <cell r="J38" t="str">
            <v>Related Annexure 7</v>
          </cell>
        </row>
        <row r="39">
          <cell r="J39" t="str">
            <v>Related Annexure 8</v>
          </cell>
        </row>
        <row r="40">
          <cell r="J40" t="str">
            <v>Related Annexure 9</v>
          </cell>
        </row>
        <row r="41">
          <cell r="J41" t="str">
            <v>Related Annexure 10</v>
          </cell>
        </row>
        <row r="42">
          <cell r="J42" t="str">
            <v>Related Annexure 11</v>
          </cell>
        </row>
        <row r="43">
          <cell r="J43" t="str">
            <v>Related Annexure 12</v>
          </cell>
        </row>
        <row r="44">
          <cell r="J44" t="str">
            <v>Related Annexure 13</v>
          </cell>
        </row>
        <row r="45">
          <cell r="J45" t="str">
            <v>Related Annexure 14</v>
          </cell>
        </row>
        <row r="46">
          <cell r="J46" t="str">
            <v>Related Annexure 15</v>
          </cell>
        </row>
        <row r="47">
          <cell r="J47" t="str">
            <v>Related Annexure 16</v>
          </cell>
        </row>
        <row r="48">
          <cell r="J48" t="str">
            <v>Related Annexure 17</v>
          </cell>
        </row>
        <row r="49">
          <cell r="J49" t="str">
            <v>Related Annexure 18</v>
          </cell>
        </row>
        <row r="50">
          <cell r="J50" t="str">
            <v>Related Annexure 19</v>
          </cell>
        </row>
        <row r="51">
          <cell r="J51" t="str">
            <v>Related Annexure 20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-Dropdowns"/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8"/>
      <sheetName val="Annexure 9"/>
      <sheetName val="Staff Cash Embezzlement"/>
      <sheetName val="Borrower Wise Details"/>
      <sheetName val="Borrower Loan Misutilization"/>
      <sheetName val="Member Wise Details"/>
    </sheetNames>
    <sheetDataSet>
      <sheetData sheetId="0">
        <row r="2">
          <cell r="A2" t="str">
            <v>Cash Management</v>
          </cell>
          <cell r="I2" t="str">
            <v>Center Meeting</v>
          </cell>
        </row>
        <row r="3">
          <cell r="A3" t="str">
            <v>Center Meeting Process</v>
          </cell>
          <cell r="I3" t="str">
            <v>Field Verification</v>
          </cell>
        </row>
        <row r="4">
          <cell r="A4" t="str">
            <v>Field Verification</v>
          </cell>
          <cell r="I4" t="str">
            <v>Branch</v>
          </cell>
        </row>
        <row r="5">
          <cell r="A5" t="str">
            <v>Documentation</v>
          </cell>
        </row>
        <row r="6">
          <cell r="A6" t="str">
            <v>InBranch Process</v>
          </cell>
        </row>
        <row r="7">
          <cell r="A7" t="str">
            <v>High Risk Issues</v>
          </cell>
        </row>
        <row r="8">
          <cell r="A8" t="str">
            <v>Cash Misappropriation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47815C-5695-4810-8A2C-5B6E268F4F7F}">
  <sheetPr codeName="Sheet1"/>
  <dimension ref="A1:AD5"/>
  <sheetViews>
    <sheetView showGridLines="0" tabSelected="1" zoomScaleNormal="100" workbookViewId="0"/>
  </sheetViews>
  <sheetFormatPr defaultRowHeight="15" x14ac:dyDescent="0.25"/>
  <cols>
    <col min="1" max="1" width="9" customWidth="1"/>
    <col min="2" max="2" width="13.28515625" customWidth="1"/>
    <col min="3" max="6" width="15.5703125" customWidth="1"/>
    <col min="7" max="7" width="17.7109375" bestFit="1" customWidth="1"/>
    <col min="8" max="8" width="19.85546875" customWidth="1"/>
    <col min="9" max="9" width="20.140625" customWidth="1"/>
    <col min="10" max="13" width="15.5703125" customWidth="1"/>
    <col min="14" max="14" width="21.28515625" customWidth="1"/>
    <col min="15" max="15" width="20.28515625" customWidth="1"/>
    <col min="16" max="16" width="18.42578125" customWidth="1"/>
    <col min="17" max="17" width="20.140625" customWidth="1"/>
    <col min="18" max="18" width="25.42578125" customWidth="1"/>
    <col min="19" max="19" width="38.7109375" customWidth="1"/>
    <col min="20" max="20" width="38.5703125" customWidth="1"/>
    <col min="21" max="21" width="23.5703125" bestFit="1" customWidth="1"/>
    <col min="22" max="25" width="19.85546875" customWidth="1"/>
    <col min="26" max="26" width="24.5703125" customWidth="1"/>
    <col min="27" max="29" width="23.85546875" customWidth="1"/>
    <col min="30" max="30" width="60.42578125" customWidth="1"/>
  </cols>
  <sheetData>
    <row r="1" spans="1:30" x14ac:dyDescent="0.25">
      <c r="A1" s="84" t="s">
        <v>2</v>
      </c>
    </row>
    <row r="2" spans="1:30" x14ac:dyDescent="0.25">
      <c r="A2" s="77" t="s">
        <v>3</v>
      </c>
    </row>
    <row r="3" spans="1:30" x14ac:dyDescent="0.25">
      <c r="A3" s="96" t="s">
        <v>131</v>
      </c>
      <c r="S3" s="123" t="s">
        <v>12</v>
      </c>
      <c r="T3" s="123"/>
      <c r="U3" s="123"/>
      <c r="V3" s="123"/>
      <c r="W3" s="123"/>
      <c r="X3" s="123"/>
      <c r="Y3" s="123"/>
      <c r="Z3" s="123"/>
      <c r="AA3" s="123"/>
      <c r="AB3" s="123"/>
      <c r="AC3" s="123"/>
      <c r="AD3" s="1"/>
    </row>
    <row r="4" spans="1:30" ht="48" x14ac:dyDescent="0.25">
      <c r="A4" s="97" t="s">
        <v>4</v>
      </c>
      <c r="B4" s="97" t="s">
        <v>224</v>
      </c>
      <c r="C4" s="98" t="s">
        <v>1</v>
      </c>
      <c r="D4" s="97" t="s">
        <v>0</v>
      </c>
      <c r="E4" s="97" t="s">
        <v>5</v>
      </c>
      <c r="F4" s="97" t="s">
        <v>6</v>
      </c>
      <c r="G4" s="97" t="s">
        <v>225</v>
      </c>
      <c r="H4" s="97" t="s">
        <v>226</v>
      </c>
      <c r="I4" s="97" t="s">
        <v>227</v>
      </c>
      <c r="J4" s="97" t="s">
        <v>7</v>
      </c>
      <c r="K4" s="97" t="s">
        <v>11</v>
      </c>
      <c r="L4" s="99" t="s">
        <v>8</v>
      </c>
      <c r="M4" s="99" t="s">
        <v>9</v>
      </c>
      <c r="N4" s="97" t="s">
        <v>228</v>
      </c>
      <c r="O4" s="100" t="s">
        <v>229</v>
      </c>
      <c r="P4" s="97" t="s">
        <v>230</v>
      </c>
      <c r="Q4" s="97" t="s">
        <v>231</v>
      </c>
      <c r="R4" s="101" t="s">
        <v>232</v>
      </c>
      <c r="S4" s="97" t="s">
        <v>233</v>
      </c>
      <c r="T4" s="97" t="s">
        <v>234</v>
      </c>
      <c r="U4" s="97" t="s">
        <v>235</v>
      </c>
      <c r="V4" s="97" t="s">
        <v>236</v>
      </c>
      <c r="W4" s="97" t="s">
        <v>237</v>
      </c>
      <c r="X4" s="97" t="s">
        <v>10</v>
      </c>
      <c r="Y4" s="97" t="s">
        <v>238</v>
      </c>
      <c r="Z4" s="97" t="s">
        <v>239</v>
      </c>
      <c r="AA4" s="97" t="s">
        <v>240</v>
      </c>
      <c r="AB4" s="97" t="s">
        <v>62</v>
      </c>
      <c r="AC4" s="97" t="s">
        <v>241</v>
      </c>
      <c r="AD4" s="97" t="s">
        <v>61</v>
      </c>
    </row>
    <row r="5" spans="1:30" ht="96" x14ac:dyDescent="0.25">
      <c r="A5" s="74">
        <v>1</v>
      </c>
      <c r="B5" s="102" t="s">
        <v>217</v>
      </c>
      <c r="C5" s="103" t="s">
        <v>141</v>
      </c>
      <c r="D5" s="104" t="s">
        <v>142</v>
      </c>
      <c r="E5" s="104" t="s">
        <v>204</v>
      </c>
      <c r="F5" s="104" t="s">
        <v>161</v>
      </c>
      <c r="G5" s="105">
        <v>45776</v>
      </c>
      <c r="H5" s="106" t="s">
        <v>218</v>
      </c>
      <c r="I5" s="105">
        <v>45776</v>
      </c>
      <c r="J5" s="116" t="s">
        <v>242</v>
      </c>
      <c r="K5" s="122">
        <v>1</v>
      </c>
      <c r="L5" s="109">
        <v>2350</v>
      </c>
      <c r="M5" s="109">
        <v>0</v>
      </c>
      <c r="N5" s="108" t="s">
        <v>178</v>
      </c>
      <c r="O5" s="110" t="s">
        <v>179</v>
      </c>
      <c r="P5" s="110" t="s">
        <v>177</v>
      </c>
      <c r="Q5" s="107" t="s">
        <v>219</v>
      </c>
      <c r="R5" s="105">
        <v>45464</v>
      </c>
      <c r="S5" s="107" t="s">
        <v>220</v>
      </c>
      <c r="T5" s="107"/>
      <c r="U5" s="111" t="s">
        <v>221</v>
      </c>
      <c r="V5" s="105">
        <v>45776</v>
      </c>
      <c r="W5" s="105">
        <v>45776</v>
      </c>
      <c r="X5" s="112">
        <v>1</v>
      </c>
      <c r="Y5" s="75">
        <v>2350</v>
      </c>
      <c r="Z5" s="113">
        <v>0</v>
      </c>
      <c r="AA5" s="94">
        <f>Y5-Z5</f>
        <v>2350</v>
      </c>
      <c r="AB5" s="74">
        <v>1</v>
      </c>
      <c r="AC5" s="105">
        <v>45776</v>
      </c>
      <c r="AD5" s="114" t="s">
        <v>246</v>
      </c>
    </row>
  </sheetData>
  <mergeCells count="1">
    <mergeCell ref="S3:AC3"/>
  </mergeCells>
  <phoneticPr fontId="14" type="noConversion"/>
  <dataValidations count="4">
    <dataValidation type="list" allowBlank="1" showInputMessage="1" showErrorMessage="1" sqref="Q5" xr:uid="{FD7FFD9B-EDBC-4D07-A6FA-3BD440DA6FC5}">
      <formula1>"Available,Absconding,Resigned-On Notice Period,Resigned-Exited,Terminated,Transferred,Promoted,Suspended,Deputation,Leave,Others Specify in Remarks"</formula1>
    </dataValidation>
    <dataValidation type="list" allowBlank="1" showInputMessage="1" showErrorMessage="1" sqref="U5" xr:uid="{16B20619-0D50-4B16-B0F9-79F455A6CB7B}">
      <formula1>"Scheduled-On Going,To be Scheduled,Completed-Report Pending,Completed-Report Submitted,Robbery,Theft"</formula1>
    </dataValidation>
    <dataValidation type="list" allowBlank="1" showInputMessage="1" showErrorMessage="1" sqref="S5" xr:uid="{E488793B-641D-4202-8D0B-185BFF7A406A}">
      <formula1>"Collection Misappropriation,Pre-closure amount Misappropriation,Commission,Cash Closing,Death Case Collections,Disbursed Amount Recollected,Robbery,Theft,Others (Specify in Column ""U"")"</formula1>
    </dataValidation>
    <dataValidation type="list" allowBlank="1" showInputMessage="1" showErrorMessage="1" sqref="B5" xr:uid="{DED1BDB7-AFF3-4848-AC29-BE11DD7F26E9}">
      <formula1>"Q1 24-25,Q2 24-25, Q3 24-25,Q4 24-25,Q1 25-26,Q2 25-26,Q3 25-26,Q4 25-26"</formula1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E37DAF-7C9D-4A11-A559-DB0B9F673A88}">
  <dimension ref="A1:F38"/>
  <sheetViews>
    <sheetView showGridLines="0" zoomScaleNormal="100" workbookViewId="0">
      <pane ySplit="2" topLeftCell="A3" activePane="bottomLeft" state="frozen"/>
      <selection pane="bottomLeft" sqref="A1:E1"/>
    </sheetView>
  </sheetViews>
  <sheetFormatPr defaultColWidth="0" defaultRowHeight="15" customHeight="1" zeroHeight="1" x14ac:dyDescent="0.25"/>
  <cols>
    <col min="1" max="1" width="17.140625" customWidth="1"/>
    <col min="2" max="2" width="22.5703125" customWidth="1"/>
    <col min="3" max="3" width="20.28515625" customWidth="1"/>
    <col min="4" max="4" width="18.7109375" customWidth="1"/>
    <col min="5" max="5" width="19.7109375" customWidth="1"/>
    <col min="6" max="6" width="1" customWidth="1"/>
    <col min="7" max="16384" width="9.28515625" hidden="1"/>
  </cols>
  <sheetData>
    <row r="1" spans="1:5" ht="18.75" x14ac:dyDescent="0.3">
      <c r="A1" s="125" t="s">
        <v>2</v>
      </c>
      <c r="B1" s="126"/>
      <c r="C1" s="126"/>
      <c r="D1" s="126"/>
      <c r="E1" s="127"/>
    </row>
    <row r="2" spans="1:5" ht="18.75" x14ac:dyDescent="0.3">
      <c r="A2" s="18"/>
      <c r="B2" s="128" t="s">
        <v>3</v>
      </c>
      <c r="C2" s="128"/>
      <c r="D2" s="128"/>
      <c r="E2" s="19"/>
    </row>
    <row r="3" spans="1:5" x14ac:dyDescent="0.25">
      <c r="A3" s="20" t="s">
        <v>1</v>
      </c>
      <c r="B3" s="20" t="s">
        <v>0</v>
      </c>
      <c r="C3" s="20" t="s">
        <v>76</v>
      </c>
      <c r="D3" s="20" t="s">
        <v>77</v>
      </c>
      <c r="E3" s="20" t="s">
        <v>78</v>
      </c>
    </row>
    <row r="4" spans="1:5" ht="24" customHeight="1" x14ac:dyDescent="0.25">
      <c r="A4" s="53" t="s">
        <v>141</v>
      </c>
      <c r="B4" s="54" t="s">
        <v>142</v>
      </c>
      <c r="C4" s="54" t="s">
        <v>203</v>
      </c>
      <c r="D4" s="54" t="s">
        <v>139</v>
      </c>
      <c r="E4" s="54" t="s">
        <v>138</v>
      </c>
    </row>
    <row r="5" spans="1:5" ht="35.25" customHeight="1" x14ac:dyDescent="0.25">
      <c r="A5" s="21" t="s">
        <v>5</v>
      </c>
      <c r="B5" s="21" t="s">
        <v>79</v>
      </c>
      <c r="C5" s="21" t="s">
        <v>80</v>
      </c>
      <c r="D5" s="21" t="s">
        <v>81</v>
      </c>
      <c r="E5" s="21" t="s">
        <v>82</v>
      </c>
    </row>
    <row r="6" spans="1:5" ht="25.5" customHeight="1" x14ac:dyDescent="0.25">
      <c r="A6" s="55" t="s">
        <v>204</v>
      </c>
      <c r="B6" s="22">
        <v>45776</v>
      </c>
      <c r="C6" s="22">
        <v>45775</v>
      </c>
      <c r="D6" s="22">
        <v>45776</v>
      </c>
      <c r="E6" s="23">
        <v>0.29166666666666669</v>
      </c>
    </row>
    <row r="7" spans="1:5" ht="15.75" x14ac:dyDescent="0.25">
      <c r="A7" s="129" t="s">
        <v>83</v>
      </c>
      <c r="B7" s="130"/>
      <c r="C7" s="130"/>
      <c r="D7" s="130"/>
      <c r="E7" s="130"/>
    </row>
    <row r="8" spans="1:5" ht="15" customHeight="1" x14ac:dyDescent="0.25">
      <c r="A8" s="131" t="s">
        <v>84</v>
      </c>
      <c r="B8" s="133" t="s">
        <v>127</v>
      </c>
      <c r="C8" s="134"/>
      <c r="D8" s="135" t="s">
        <v>85</v>
      </c>
      <c r="E8" s="136"/>
    </row>
    <row r="9" spans="1:5" x14ac:dyDescent="0.25">
      <c r="A9" s="132"/>
      <c r="B9" s="24" t="s">
        <v>86</v>
      </c>
      <c r="C9" s="25" t="s">
        <v>87</v>
      </c>
      <c r="D9" s="25" t="s">
        <v>86</v>
      </c>
      <c r="E9" s="25" t="s">
        <v>87</v>
      </c>
    </row>
    <row r="10" spans="1:5" x14ac:dyDescent="0.25">
      <c r="A10" s="26">
        <v>2000</v>
      </c>
      <c r="B10" s="27">
        <v>0</v>
      </c>
      <c r="C10" s="28">
        <f>B10*A10</f>
        <v>0</v>
      </c>
      <c r="D10" s="27">
        <v>0</v>
      </c>
      <c r="E10" s="28">
        <f>D10*A10</f>
        <v>0</v>
      </c>
    </row>
    <row r="11" spans="1:5" x14ac:dyDescent="0.25">
      <c r="A11" s="29">
        <v>500</v>
      </c>
      <c r="B11" s="30">
        <v>0</v>
      </c>
      <c r="C11" s="28">
        <f t="shared" ref="C11:C17" si="0">B11*A11</f>
        <v>0</v>
      </c>
      <c r="D11" s="30">
        <v>0</v>
      </c>
      <c r="E11" s="28">
        <f t="shared" ref="E11:E17" si="1">D11*A11</f>
        <v>0</v>
      </c>
    </row>
    <row r="12" spans="1:5" x14ac:dyDescent="0.25">
      <c r="A12" s="29">
        <v>200</v>
      </c>
      <c r="B12" s="30">
        <v>0</v>
      </c>
      <c r="C12" s="28">
        <f t="shared" si="0"/>
        <v>0</v>
      </c>
      <c r="D12" s="30">
        <v>0</v>
      </c>
      <c r="E12" s="28">
        <f t="shared" si="1"/>
        <v>0</v>
      </c>
    </row>
    <row r="13" spans="1:5" x14ac:dyDescent="0.25">
      <c r="A13" s="29">
        <v>100</v>
      </c>
      <c r="B13" s="30">
        <v>0</v>
      </c>
      <c r="C13" s="28">
        <f t="shared" si="0"/>
        <v>0</v>
      </c>
      <c r="D13" s="30">
        <v>0</v>
      </c>
      <c r="E13" s="28">
        <f t="shared" si="1"/>
        <v>0</v>
      </c>
    </row>
    <row r="14" spans="1:5" x14ac:dyDescent="0.25">
      <c r="A14" s="29">
        <v>50</v>
      </c>
      <c r="B14" s="30">
        <v>0</v>
      </c>
      <c r="C14" s="28">
        <f t="shared" si="0"/>
        <v>0</v>
      </c>
      <c r="D14" s="30">
        <v>0</v>
      </c>
      <c r="E14" s="28">
        <f t="shared" si="1"/>
        <v>0</v>
      </c>
    </row>
    <row r="15" spans="1:5" x14ac:dyDescent="0.25">
      <c r="A15" s="29">
        <v>20</v>
      </c>
      <c r="B15" s="30">
        <v>0</v>
      </c>
      <c r="C15" s="28">
        <f t="shared" si="0"/>
        <v>0</v>
      </c>
      <c r="D15" s="30">
        <v>0</v>
      </c>
      <c r="E15" s="28">
        <f t="shared" si="1"/>
        <v>0</v>
      </c>
    </row>
    <row r="16" spans="1:5" x14ac:dyDescent="0.25">
      <c r="A16" s="29">
        <v>10</v>
      </c>
      <c r="B16" s="30">
        <v>0</v>
      </c>
      <c r="C16" s="28">
        <f t="shared" si="0"/>
        <v>0</v>
      </c>
      <c r="D16" s="30">
        <v>0</v>
      </c>
      <c r="E16" s="28">
        <f t="shared" si="1"/>
        <v>0</v>
      </c>
    </row>
    <row r="17" spans="1:5" x14ac:dyDescent="0.25">
      <c r="A17" s="29">
        <v>5</v>
      </c>
      <c r="B17" s="30">
        <v>0</v>
      </c>
      <c r="C17" s="28">
        <f t="shared" si="0"/>
        <v>0</v>
      </c>
      <c r="D17" s="30">
        <v>0</v>
      </c>
      <c r="E17" s="28">
        <f t="shared" si="1"/>
        <v>0</v>
      </c>
    </row>
    <row r="18" spans="1:5" x14ac:dyDescent="0.25">
      <c r="A18" s="31" t="s">
        <v>88</v>
      </c>
      <c r="B18" s="32">
        <v>0</v>
      </c>
      <c r="C18" s="28">
        <f>B18</f>
        <v>0</v>
      </c>
      <c r="D18" s="32">
        <v>0</v>
      </c>
      <c r="E18" s="33">
        <f>D18</f>
        <v>0</v>
      </c>
    </row>
    <row r="19" spans="1:5" x14ac:dyDescent="0.25">
      <c r="A19" s="34"/>
      <c r="B19" s="35" t="s">
        <v>89</v>
      </c>
      <c r="C19" s="36">
        <f>SUM(C10:C18)</f>
        <v>0</v>
      </c>
      <c r="D19" s="35" t="s">
        <v>89</v>
      </c>
      <c r="E19" s="36">
        <f>SUM(E10:E18)</f>
        <v>0</v>
      </c>
    </row>
    <row r="20" spans="1:5" ht="26.1" customHeight="1" x14ac:dyDescent="0.25">
      <c r="A20" s="137" t="s">
        <v>129</v>
      </c>
      <c r="B20" s="138"/>
      <c r="C20" s="37">
        <v>0</v>
      </c>
      <c r="D20" s="38" t="s">
        <v>126</v>
      </c>
      <c r="E20" s="39">
        <v>0</v>
      </c>
    </row>
    <row r="21" spans="1:5" ht="26.1" customHeight="1" x14ac:dyDescent="0.25">
      <c r="A21" s="139" t="s">
        <v>117</v>
      </c>
      <c r="B21" s="140"/>
      <c r="C21" s="39">
        <v>0</v>
      </c>
      <c r="D21" s="38" t="s">
        <v>120</v>
      </c>
      <c r="E21" s="39">
        <v>0</v>
      </c>
    </row>
    <row r="22" spans="1:5" ht="26.1" customHeight="1" x14ac:dyDescent="0.25">
      <c r="A22" s="139" t="s">
        <v>90</v>
      </c>
      <c r="B22" s="140"/>
      <c r="C22" s="39">
        <v>0</v>
      </c>
      <c r="D22" s="40" t="s">
        <v>91</v>
      </c>
      <c r="E22" s="39"/>
    </row>
    <row r="23" spans="1:5" ht="38.25" x14ac:dyDescent="0.25">
      <c r="A23" s="139" t="s">
        <v>92</v>
      </c>
      <c r="B23" s="140"/>
      <c r="C23" s="59">
        <f>(C19+C21)-(E20+E21)-E19</f>
        <v>0</v>
      </c>
      <c r="D23" s="60" t="s">
        <v>130</v>
      </c>
      <c r="E23" s="61">
        <v>0</v>
      </c>
    </row>
    <row r="24" spans="1:5" ht="25.5" x14ac:dyDescent="0.25">
      <c r="A24" s="38" t="s">
        <v>93</v>
      </c>
      <c r="B24" s="124"/>
      <c r="C24" s="124"/>
      <c r="D24" s="124"/>
      <c r="E24" s="124"/>
    </row>
    <row r="25" spans="1:5" ht="38.25" x14ac:dyDescent="0.25">
      <c r="A25" s="41" t="s">
        <v>94</v>
      </c>
      <c r="B25" s="147"/>
      <c r="C25" s="147"/>
      <c r="D25" s="147"/>
      <c r="E25" s="147"/>
    </row>
    <row r="26" spans="1:5" ht="37.5" customHeight="1" x14ac:dyDescent="0.25">
      <c r="A26" s="42" t="s">
        <v>95</v>
      </c>
      <c r="B26" s="42" t="s">
        <v>96</v>
      </c>
      <c r="C26" s="42" t="s">
        <v>97</v>
      </c>
      <c r="D26" s="42" t="s">
        <v>98</v>
      </c>
      <c r="E26" s="42" t="s">
        <v>99</v>
      </c>
    </row>
    <row r="27" spans="1:5" x14ac:dyDescent="0.25">
      <c r="A27" s="54" t="s">
        <v>205</v>
      </c>
      <c r="B27" s="54" t="s">
        <v>206</v>
      </c>
      <c r="C27" s="56" t="s">
        <v>207</v>
      </c>
      <c r="D27" s="56" t="s">
        <v>208</v>
      </c>
      <c r="E27" s="56" t="s">
        <v>209</v>
      </c>
    </row>
    <row r="28" spans="1:5" x14ac:dyDescent="0.25">
      <c r="A28" s="148" t="s">
        <v>100</v>
      </c>
      <c r="B28" s="148"/>
      <c r="C28" s="148" t="s">
        <v>101</v>
      </c>
      <c r="D28" s="148"/>
      <c r="E28" s="148"/>
    </row>
    <row r="29" spans="1:5" x14ac:dyDescent="0.25">
      <c r="A29" s="149"/>
      <c r="B29" s="149"/>
      <c r="C29" s="150"/>
      <c r="D29" s="150"/>
      <c r="E29" s="150"/>
    </row>
    <row r="30" spans="1:5" x14ac:dyDescent="0.25">
      <c r="A30" s="149"/>
      <c r="B30" s="149"/>
      <c r="C30" s="150"/>
      <c r="D30" s="150"/>
      <c r="E30" s="150"/>
    </row>
    <row r="31" spans="1:5" ht="21.75" customHeight="1" x14ac:dyDescent="0.25">
      <c r="A31" s="43"/>
      <c r="B31" s="43"/>
      <c r="C31" s="43"/>
      <c r="D31" s="43"/>
      <c r="E31" s="44"/>
    </row>
    <row r="32" spans="1:5" ht="24.75" customHeight="1" x14ac:dyDescent="0.25">
      <c r="A32" s="45" t="s">
        <v>102</v>
      </c>
      <c r="B32" s="46" t="s">
        <v>210</v>
      </c>
      <c r="C32" s="45" t="s">
        <v>103</v>
      </c>
      <c r="D32" s="151" t="s">
        <v>212</v>
      </c>
      <c r="E32" s="152"/>
    </row>
    <row r="33" spans="1:5" ht="18" customHeight="1" x14ac:dyDescent="0.25">
      <c r="A33" s="45" t="s">
        <v>104</v>
      </c>
      <c r="B33" s="46" t="s">
        <v>211</v>
      </c>
      <c r="C33" s="47" t="s">
        <v>105</v>
      </c>
      <c r="D33" s="141" t="s">
        <v>213</v>
      </c>
      <c r="E33" s="142"/>
    </row>
    <row r="34" spans="1:5" ht="25.5" x14ac:dyDescent="0.25">
      <c r="A34" s="47" t="s">
        <v>106</v>
      </c>
      <c r="B34" s="46" t="s">
        <v>207</v>
      </c>
      <c r="C34" s="47" t="s">
        <v>107</v>
      </c>
      <c r="D34" s="143" t="s">
        <v>214</v>
      </c>
      <c r="E34" s="144"/>
    </row>
    <row r="35" spans="1:5" ht="25.5" x14ac:dyDescent="0.25">
      <c r="A35" s="47" t="s">
        <v>108</v>
      </c>
      <c r="B35" s="46" t="s">
        <v>208</v>
      </c>
      <c r="C35" s="47" t="s">
        <v>109</v>
      </c>
      <c r="D35" s="143" t="s">
        <v>215</v>
      </c>
      <c r="E35" s="144"/>
    </row>
    <row r="36" spans="1:5" ht="25.5" customHeight="1" x14ac:dyDescent="0.25">
      <c r="A36" s="48" t="s">
        <v>110</v>
      </c>
      <c r="B36" s="49" t="s">
        <v>209</v>
      </c>
      <c r="C36" s="48" t="s">
        <v>111</v>
      </c>
      <c r="D36" s="145" t="s">
        <v>216</v>
      </c>
      <c r="E36" s="146"/>
    </row>
    <row r="37" spans="1:5" ht="15" customHeight="1" x14ac:dyDescent="0.25">
      <c r="A37" s="50"/>
      <c r="B37" s="51"/>
      <c r="C37" s="51"/>
      <c r="D37" s="51"/>
      <c r="E37" s="52"/>
    </row>
    <row r="38" spans="1:5" ht="9.75" hidden="1" customHeight="1" x14ac:dyDescent="0.25"/>
  </sheetData>
  <mergeCells count="21">
    <mergeCell ref="D33:E33"/>
    <mergeCell ref="D34:E34"/>
    <mergeCell ref="D35:E35"/>
    <mergeCell ref="D36:E36"/>
    <mergeCell ref="B25:E25"/>
    <mergeCell ref="A28:B28"/>
    <mergeCell ref="C28:E28"/>
    <mergeCell ref="A29:B30"/>
    <mergeCell ref="C29:E30"/>
    <mergeCell ref="D32:E32"/>
    <mergeCell ref="B24:E24"/>
    <mergeCell ref="A1:E1"/>
    <mergeCell ref="B2:D2"/>
    <mergeCell ref="A7:E7"/>
    <mergeCell ref="A8:A9"/>
    <mergeCell ref="B8:C8"/>
    <mergeCell ref="D8:E8"/>
    <mergeCell ref="A20:B20"/>
    <mergeCell ref="A21:B21"/>
    <mergeCell ref="A22:B22"/>
    <mergeCell ref="A23:B23"/>
  </mergeCells>
  <dataValidations count="5">
    <dataValidation type="list" allowBlank="1" showInputMessage="1" showErrorMessage="1" sqref="D32:E32" xr:uid="{5038642C-8131-4015-BF1C-1F2D4D23DCF6}">
      <formula1>"Available &amp; Updated,Available - Not Updated (Specify in Key Register),Register Not Available,Safe Locker Not Available"</formula1>
    </dataValidation>
    <dataValidation type="list" allowBlank="1" showInputMessage="1" showErrorMessage="1" sqref="E22" xr:uid="{419F75E1-4BBD-4288-8EE8-B90DC1F8B93E}">
      <formula1>"Available,Not Available"</formula1>
    </dataValidation>
    <dataValidation type="list" allowBlank="1" showInputMessage="1" showErrorMessage="1" sqref="E27" xr:uid="{AC46D24A-652C-4F49-A840-319BA3A2C1BE}">
      <formula1>"Branch Manager,Loan Officer,BQM,Cluster Manager,AVP,VP"</formula1>
    </dataValidation>
    <dataValidation type="list" allowBlank="1" showInputMessage="1" showErrorMessage="1" sqref="B32" xr:uid="{F66E622D-944E-45C6-9AFF-6351F5E6036B}">
      <formula1>"Single Staff,Dual Staff"</formula1>
    </dataValidation>
    <dataValidation allowBlank="1" showErrorMessage="1" promptTitle="Date Format" prompt="DD-MM-YY" sqref="A6:D6" xr:uid="{E468433F-275E-43AD-A756-4721E11DF28F}"/>
  </dataValidations>
  <pageMargins left="0.25" right="0.25" top="0.75" bottom="0.75" header="0.3" footer="0.3"/>
  <pageSetup paperSize="9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DC75BA-5745-48E8-A545-CF1D6EC81E0B}">
  <dimension ref="A1:T5"/>
  <sheetViews>
    <sheetView showGridLines="0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/>
    </sheetView>
  </sheetViews>
  <sheetFormatPr defaultRowHeight="15" x14ac:dyDescent="0.25"/>
  <cols>
    <col min="3" max="3" width="12.28515625" customWidth="1"/>
    <col min="4" max="4" width="22.7109375" customWidth="1"/>
    <col min="5" max="5" width="17.28515625" customWidth="1"/>
    <col min="6" max="6" width="24.5703125" customWidth="1"/>
    <col min="7" max="7" width="22.5703125" customWidth="1"/>
    <col min="8" max="8" width="17.140625" customWidth="1"/>
    <col min="9" max="9" width="14" customWidth="1"/>
    <col min="10" max="10" width="15.28515625" customWidth="1"/>
    <col min="11" max="11" width="15.42578125" customWidth="1"/>
    <col min="12" max="12" width="16.7109375" customWidth="1"/>
    <col min="13" max="13" width="16.140625" customWidth="1"/>
    <col min="14" max="14" width="14.85546875" customWidth="1"/>
    <col min="15" max="15" width="13.28515625" customWidth="1"/>
    <col min="16" max="16" width="12" customWidth="1"/>
    <col min="17" max="17" width="16.42578125" customWidth="1"/>
    <col min="18" max="18" width="12.5703125" customWidth="1"/>
    <col min="19" max="19" width="18.5703125" bestFit="1" customWidth="1"/>
    <col min="20" max="20" width="23.42578125" customWidth="1"/>
  </cols>
  <sheetData>
    <row r="1" spans="1:20" ht="18.75" x14ac:dyDescent="0.25">
      <c r="A1" s="84" t="s">
        <v>2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  <c r="P1" s="57"/>
      <c r="Q1" s="57"/>
      <c r="R1" s="57"/>
      <c r="S1" s="58"/>
    </row>
    <row r="2" spans="1:20" ht="18.75" x14ac:dyDescent="0.25">
      <c r="A2" s="77" t="s">
        <v>3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</row>
    <row r="3" spans="1:20" x14ac:dyDescent="0.25">
      <c r="A3" s="85" t="s">
        <v>112</v>
      </c>
      <c r="B3" s="86"/>
      <c r="C3" s="86"/>
      <c r="D3" s="86"/>
      <c r="E3" s="86"/>
      <c r="F3" s="86"/>
      <c r="G3" s="86"/>
      <c r="H3" s="153" t="s">
        <v>113</v>
      </c>
      <c r="I3" s="154"/>
      <c r="J3" s="154"/>
      <c r="K3" s="154"/>
      <c r="L3" s="154"/>
      <c r="M3" s="154"/>
      <c r="N3" s="154"/>
      <c r="O3" s="154"/>
      <c r="P3" s="154"/>
      <c r="Q3" s="154"/>
      <c r="R3" s="155"/>
      <c r="S3" s="87"/>
      <c r="T3" s="88"/>
    </row>
    <row r="4" spans="1:20" ht="36" x14ac:dyDescent="0.25">
      <c r="A4" s="89" t="s">
        <v>4</v>
      </c>
      <c r="B4" s="81" t="s">
        <v>114</v>
      </c>
      <c r="C4" s="81" t="s">
        <v>0</v>
      </c>
      <c r="D4" s="81" t="s">
        <v>197</v>
      </c>
      <c r="E4" s="81" t="s">
        <v>115</v>
      </c>
      <c r="F4" s="81" t="s">
        <v>198</v>
      </c>
      <c r="G4" s="81" t="s">
        <v>124</v>
      </c>
      <c r="H4" s="81" t="s">
        <v>116</v>
      </c>
      <c r="I4" s="81" t="s">
        <v>117</v>
      </c>
      <c r="J4" s="81" t="s">
        <v>118</v>
      </c>
      <c r="K4" s="81" t="s">
        <v>119</v>
      </c>
      <c r="L4" s="81" t="s">
        <v>123</v>
      </c>
      <c r="M4" s="81" t="s">
        <v>120</v>
      </c>
      <c r="N4" s="81" t="s">
        <v>121</v>
      </c>
      <c r="O4" s="81" t="s">
        <v>122</v>
      </c>
      <c r="P4" s="81" t="s">
        <v>199</v>
      </c>
      <c r="Q4" s="81" t="s">
        <v>200</v>
      </c>
      <c r="R4" s="81" t="s">
        <v>201</v>
      </c>
      <c r="S4" s="81" t="s">
        <v>125</v>
      </c>
      <c r="T4" s="90" t="s">
        <v>202</v>
      </c>
    </row>
    <row r="5" spans="1:20" ht="23.25" customHeight="1" x14ac:dyDescent="0.25">
      <c r="A5" s="91">
        <v>1</v>
      </c>
      <c r="B5" s="68" t="s">
        <v>141</v>
      </c>
      <c r="C5" s="83" t="s">
        <v>142</v>
      </c>
      <c r="D5" s="74" t="s">
        <v>178</v>
      </c>
      <c r="E5" s="83" t="s">
        <v>177</v>
      </c>
      <c r="F5" s="83" t="s">
        <v>179</v>
      </c>
      <c r="G5" s="116" t="s">
        <v>242</v>
      </c>
      <c r="H5" s="120">
        <v>0</v>
      </c>
      <c r="I5" s="93">
        <v>2350</v>
      </c>
      <c r="J5" s="93">
        <v>0</v>
      </c>
      <c r="K5" s="93">
        <v>0</v>
      </c>
      <c r="L5" s="93">
        <v>0</v>
      </c>
      <c r="M5" s="93">
        <v>0</v>
      </c>
      <c r="N5" s="93">
        <v>0</v>
      </c>
      <c r="O5" s="93">
        <v>0</v>
      </c>
      <c r="P5" s="94">
        <f>SUM(H5:O5)</f>
        <v>2350</v>
      </c>
      <c r="Q5" s="93">
        <v>0</v>
      </c>
      <c r="R5" s="94">
        <f>P5-Q5</f>
        <v>2350</v>
      </c>
      <c r="S5" s="95" t="s">
        <v>195</v>
      </c>
      <c r="T5" s="67" t="s">
        <v>196</v>
      </c>
    </row>
  </sheetData>
  <mergeCells count="1">
    <mergeCell ref="H3:R3"/>
  </mergeCells>
  <dataValidations count="1">
    <dataValidation type="list" allowBlank="1" showInputMessage="1" showErrorMessage="1" sqref="T5" xr:uid="{D20258C2-84E9-4C14-AA0F-554C1C73E174}">
      <formula1>"Complaint Lodged,Complaint Not Lodged,FIR Filled,FIR Not Filled,No Action Taken"</formula1>
    </dataValidation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859136-560D-4147-A720-0C736FAB6F10}">
  <dimension ref="A1:W5"/>
  <sheetViews>
    <sheetView showGridLines="0" zoomScaleNormal="100" workbookViewId="0">
      <pane ySplit="4" topLeftCell="A5" activePane="bottomLeft" state="frozen"/>
      <selection pane="bottomLeft"/>
    </sheetView>
  </sheetViews>
  <sheetFormatPr defaultColWidth="8.7109375" defaultRowHeight="12.75" x14ac:dyDescent="0.2"/>
  <cols>
    <col min="1" max="1" width="8.7109375" style="6"/>
    <col min="2" max="2" width="15.7109375" style="6" customWidth="1"/>
    <col min="3" max="5" width="18.85546875" style="6" customWidth="1"/>
    <col min="6" max="6" width="19.5703125" style="6" customWidth="1"/>
    <col min="7" max="7" width="21" style="6" customWidth="1"/>
    <col min="8" max="8" width="23" style="6" customWidth="1"/>
    <col min="9" max="10" width="16" style="6" customWidth="1"/>
    <col min="11" max="11" width="19.42578125" style="6" customWidth="1"/>
    <col min="12" max="12" width="15.85546875" style="6" customWidth="1"/>
    <col min="13" max="13" width="18.7109375" style="6" customWidth="1"/>
    <col min="14" max="14" width="17.85546875" style="6" customWidth="1"/>
    <col min="15" max="15" width="17.140625" style="6" customWidth="1"/>
    <col min="16" max="18" width="17.42578125" style="6" customWidth="1"/>
    <col min="19" max="19" width="20.140625" style="6" customWidth="1"/>
    <col min="20" max="20" width="20.5703125" style="6" customWidth="1"/>
    <col min="21" max="22" width="16" style="6" customWidth="1"/>
    <col min="23" max="23" width="86.42578125" style="6" customWidth="1"/>
    <col min="24" max="16384" width="8.7109375" style="6"/>
  </cols>
  <sheetData>
    <row r="1" spans="1:23" ht="18.75" x14ac:dyDescent="0.2">
      <c r="A1" s="77" t="s">
        <v>2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8"/>
    </row>
    <row r="2" spans="1:23" x14ac:dyDescent="0.2">
      <c r="A2" s="77" t="s">
        <v>3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8"/>
    </row>
    <row r="3" spans="1:23" x14ac:dyDescent="0.2">
      <c r="A3" s="78" t="s">
        <v>13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5"/>
      <c r="N3" s="9"/>
      <c r="O3" s="9"/>
      <c r="P3" s="7"/>
      <c r="Q3" s="7"/>
      <c r="R3" s="7"/>
      <c r="S3" s="9"/>
      <c r="T3" s="9"/>
      <c r="U3" s="9"/>
      <c r="V3" s="9"/>
      <c r="W3" s="10"/>
    </row>
    <row r="4" spans="1:23" ht="36" x14ac:dyDescent="0.2">
      <c r="A4" s="79" t="s">
        <v>4</v>
      </c>
      <c r="B4" s="80" t="s">
        <v>182</v>
      </c>
      <c r="C4" s="80" t="s">
        <v>183</v>
      </c>
      <c r="D4" s="80" t="s">
        <v>14</v>
      </c>
      <c r="E4" s="80" t="s">
        <v>184</v>
      </c>
      <c r="F4" s="80" t="s">
        <v>185</v>
      </c>
      <c r="G4" s="80" t="s">
        <v>186</v>
      </c>
      <c r="H4" s="80" t="s">
        <v>187</v>
      </c>
      <c r="I4" s="80" t="s">
        <v>15</v>
      </c>
      <c r="J4" s="80" t="s">
        <v>16</v>
      </c>
      <c r="K4" s="80" t="s">
        <v>17</v>
      </c>
      <c r="L4" s="80" t="s">
        <v>18</v>
      </c>
      <c r="M4" s="80" t="s">
        <v>188</v>
      </c>
      <c r="N4" s="80" t="s">
        <v>19</v>
      </c>
      <c r="O4" s="80" t="s">
        <v>20</v>
      </c>
      <c r="P4" s="80" t="s">
        <v>189</v>
      </c>
      <c r="Q4" s="80" t="s">
        <v>190</v>
      </c>
      <c r="R4" s="80" t="s">
        <v>191</v>
      </c>
      <c r="S4" s="80" t="s">
        <v>63</v>
      </c>
      <c r="T4" s="80" t="s">
        <v>192</v>
      </c>
      <c r="U4" s="80" t="s">
        <v>193</v>
      </c>
      <c r="V4" s="82" t="s">
        <v>128</v>
      </c>
      <c r="W4" s="80" t="s">
        <v>194</v>
      </c>
    </row>
    <row r="5" spans="1:23" ht="76.5" customHeight="1" x14ac:dyDescent="0.2">
      <c r="A5" s="115">
        <v>1</v>
      </c>
      <c r="B5" s="68" t="s">
        <v>141</v>
      </c>
      <c r="C5" s="92" t="s">
        <v>142</v>
      </c>
      <c r="D5" s="116" t="s">
        <v>242</v>
      </c>
      <c r="E5" s="117">
        <v>45776</v>
      </c>
      <c r="F5" s="74" t="s">
        <v>178</v>
      </c>
      <c r="G5" s="92" t="s">
        <v>177</v>
      </c>
      <c r="H5" s="92" t="s">
        <v>179</v>
      </c>
      <c r="I5" s="68" t="s">
        <v>146</v>
      </c>
      <c r="J5" s="68" t="s">
        <v>149</v>
      </c>
      <c r="K5" s="68" t="s">
        <v>153</v>
      </c>
      <c r="L5" s="68">
        <v>348706616</v>
      </c>
      <c r="M5" s="68" t="s">
        <v>154</v>
      </c>
      <c r="N5" s="69">
        <v>44040</v>
      </c>
      <c r="O5" s="92">
        <v>2350</v>
      </c>
      <c r="P5" s="118" t="s">
        <v>180</v>
      </c>
      <c r="Q5" s="118">
        <v>45461</v>
      </c>
      <c r="R5" s="92">
        <v>2350</v>
      </c>
      <c r="S5" s="92">
        <v>0</v>
      </c>
      <c r="T5" s="92">
        <v>0</v>
      </c>
      <c r="U5" s="119">
        <f>R5-(S5+T5)</f>
        <v>2350</v>
      </c>
      <c r="V5" s="74" t="s">
        <v>181</v>
      </c>
      <c r="W5" s="121" t="s">
        <v>244</v>
      </c>
    </row>
  </sheetData>
  <conditionalFormatting sqref="L5">
    <cfRule type="duplicateValues" dxfId="0" priority="2" stopIfTrue="1"/>
  </conditionalFormatting>
  <dataValidations count="2">
    <dataValidation type="list" allowBlank="1" showInputMessage="1" showErrorMessage="1" sqref="P5" xr:uid="{A65C28C4-9C00-4F87-B92F-88E284503E70}">
      <formula1>"Installment,Pre-Closure,Disbursed Amount Recollected,Loan Processing Fee,Advance Collection,Death Case-Installment,Commission,Other Amount (Specify in Remarks)"</formula1>
    </dataValidation>
    <dataValidation type="list" allowBlank="1" showInputMessage="1" showErrorMessage="1" sqref="V5" xr:uid="{4606F8B0-E410-4529-BD35-A714EAC77548}">
      <formula1>"Loan Card,Digital Payment,Cash Receipt,Borrower Written Statement,Deliquent Staff Written Statement,Center Meeting Register,Hand Written Receipt"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9AAAC-89A0-4907-B1C9-C9A11AC67F15}">
  <dimension ref="A1:BL6"/>
  <sheetViews>
    <sheetView showGridLines="0" zoomScaleNormal="100" workbookViewId="0">
      <pane ySplit="5" topLeftCell="A6" activePane="bottomLeft" state="frozen"/>
      <selection pane="bottomLeft"/>
    </sheetView>
  </sheetViews>
  <sheetFormatPr defaultColWidth="8.7109375" defaultRowHeight="15" x14ac:dyDescent="0.25"/>
  <cols>
    <col min="1" max="2" width="8.7109375" style="3"/>
    <col min="3" max="3" width="16.28515625" style="3" customWidth="1"/>
    <col min="4" max="5" width="8.7109375" style="3"/>
    <col min="6" max="6" width="17.7109375" style="3" customWidth="1"/>
    <col min="7" max="12" width="8.7109375" style="3"/>
    <col min="13" max="13" width="17.5703125" style="3" customWidth="1"/>
    <col min="14" max="18" width="8.7109375" style="3"/>
    <col min="19" max="19" width="11.85546875" style="3" customWidth="1"/>
    <col min="20" max="26" width="8.7109375" style="3"/>
    <col min="27" max="27" width="12" style="3" bestFit="1" customWidth="1"/>
    <col min="28" max="34" width="8.7109375" style="3"/>
    <col min="35" max="35" width="9.140625" style="3" customWidth="1"/>
    <col min="36" max="37" width="13.28515625" style="3" bestFit="1" customWidth="1"/>
    <col min="38" max="53" width="8.7109375" style="3"/>
    <col min="54" max="55" width="24.28515625" style="3" customWidth="1"/>
    <col min="56" max="56" width="19.42578125" style="3" customWidth="1"/>
    <col min="57" max="58" width="27.42578125" style="3" customWidth="1"/>
    <col min="59" max="59" width="27" style="3" customWidth="1"/>
    <col min="60" max="60" width="29" style="3" customWidth="1"/>
    <col min="61" max="61" width="18.5703125" style="3" customWidth="1"/>
    <col min="62" max="62" width="24" style="3" customWidth="1"/>
    <col min="63" max="63" width="20.7109375" style="3" customWidth="1"/>
    <col min="64" max="64" width="89.140625" style="3" customWidth="1"/>
    <col min="65" max="16384" width="8.7109375" style="3"/>
  </cols>
  <sheetData>
    <row r="1" spans="1:64" s="6" customFormat="1" ht="17.100000000000001" customHeight="1" x14ac:dyDescent="0.2">
      <c r="A1" s="62" t="s">
        <v>2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3"/>
    </row>
    <row r="2" spans="1:64" s="6" customFormat="1" ht="15" customHeight="1" x14ac:dyDescent="0.2">
      <c r="A2" s="62" t="s">
        <v>3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4"/>
      <c r="AA2" s="14"/>
      <c r="AB2" s="14"/>
      <c r="AC2" s="14"/>
      <c r="AD2" s="14"/>
      <c r="AE2" s="14"/>
      <c r="AF2" s="14"/>
      <c r="AG2" s="14"/>
      <c r="AH2" s="14"/>
      <c r="AI2" s="14"/>
      <c r="AJ2" s="14"/>
      <c r="AK2" s="14"/>
      <c r="AL2" s="14"/>
      <c r="AM2" s="14"/>
      <c r="AN2" s="14"/>
      <c r="AO2" s="14"/>
      <c r="AP2" s="14"/>
      <c r="AQ2" s="14"/>
      <c r="AR2" s="14"/>
      <c r="AS2" s="14"/>
      <c r="AT2" s="14"/>
      <c r="AU2" s="14"/>
      <c r="AV2" s="14"/>
      <c r="AW2" s="14"/>
      <c r="AX2" s="14"/>
      <c r="AY2" s="14"/>
      <c r="AZ2" s="14"/>
      <c r="BA2" s="14"/>
      <c r="BB2" s="14"/>
      <c r="BC2" s="14"/>
      <c r="BD2" s="14"/>
      <c r="BE2" s="14"/>
      <c r="BF2" s="14"/>
      <c r="BG2" s="14"/>
      <c r="BH2" s="14"/>
      <c r="BI2" s="14"/>
      <c r="BJ2" s="14"/>
      <c r="BK2" s="14"/>
      <c r="BL2" s="15"/>
    </row>
    <row r="3" spans="1:64" s="6" customFormat="1" ht="12.75" x14ac:dyDescent="0.2">
      <c r="A3" s="63" t="s">
        <v>222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7"/>
    </row>
    <row r="4" spans="1:64" s="6" customFormat="1" ht="12.75" x14ac:dyDescent="0.2">
      <c r="A4" s="63" t="s">
        <v>223</v>
      </c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7"/>
    </row>
    <row r="5" spans="1:64" ht="48" x14ac:dyDescent="0.25">
      <c r="A5" s="64" t="s">
        <v>4</v>
      </c>
      <c r="B5" s="64" t="s">
        <v>6</v>
      </c>
      <c r="C5" s="64" t="s">
        <v>5</v>
      </c>
      <c r="D5" s="64" t="s">
        <v>78</v>
      </c>
      <c r="E5" s="64" t="s">
        <v>77</v>
      </c>
      <c r="F5" s="64" t="s">
        <v>21</v>
      </c>
      <c r="G5" s="64" t="s">
        <v>1</v>
      </c>
      <c r="H5" s="64" t="s">
        <v>0</v>
      </c>
      <c r="I5" s="64" t="s">
        <v>22</v>
      </c>
      <c r="J5" s="64" t="s">
        <v>132</v>
      </c>
      <c r="K5" s="64" t="s">
        <v>23</v>
      </c>
      <c r="L5" s="64" t="s">
        <v>24</v>
      </c>
      <c r="M5" s="64" t="s">
        <v>25</v>
      </c>
      <c r="N5" s="64" t="s">
        <v>26</v>
      </c>
      <c r="O5" s="64" t="s">
        <v>15</v>
      </c>
      <c r="P5" s="64" t="s">
        <v>27</v>
      </c>
      <c r="Q5" s="64" t="s">
        <v>28</v>
      </c>
      <c r="R5" s="64" t="s">
        <v>29</v>
      </c>
      <c r="S5" s="64" t="s">
        <v>30</v>
      </c>
      <c r="T5" s="64" t="s">
        <v>31</v>
      </c>
      <c r="U5" s="64" t="s">
        <v>32</v>
      </c>
      <c r="V5" s="64" t="s">
        <v>33</v>
      </c>
      <c r="W5" s="64" t="s">
        <v>34</v>
      </c>
      <c r="X5" s="64" t="s">
        <v>35</v>
      </c>
      <c r="Y5" s="64" t="s">
        <v>36</v>
      </c>
      <c r="Z5" s="64" t="s">
        <v>37</v>
      </c>
      <c r="AA5" s="64" t="s">
        <v>38</v>
      </c>
      <c r="AB5" s="64" t="s">
        <v>39</v>
      </c>
      <c r="AC5" s="64" t="s">
        <v>40</v>
      </c>
      <c r="AD5" s="64" t="s">
        <v>41</v>
      </c>
      <c r="AE5" s="64" t="s">
        <v>42</v>
      </c>
      <c r="AF5" s="64" t="s">
        <v>43</v>
      </c>
      <c r="AG5" s="64" t="s">
        <v>44</v>
      </c>
      <c r="AH5" s="64" t="s">
        <v>45</v>
      </c>
      <c r="AI5" s="64" t="s">
        <v>133</v>
      </c>
      <c r="AJ5" s="64" t="s">
        <v>46</v>
      </c>
      <c r="AK5" s="64" t="s">
        <v>47</v>
      </c>
      <c r="AL5" s="64" t="s">
        <v>134</v>
      </c>
      <c r="AM5" s="64" t="s">
        <v>135</v>
      </c>
      <c r="AN5" s="64" t="s">
        <v>48</v>
      </c>
      <c r="AO5" s="64" t="s">
        <v>49</v>
      </c>
      <c r="AP5" s="64" t="s">
        <v>50</v>
      </c>
      <c r="AQ5" s="64" t="s">
        <v>51</v>
      </c>
      <c r="AR5" s="64" t="s">
        <v>136</v>
      </c>
      <c r="AS5" s="64" t="s">
        <v>52</v>
      </c>
      <c r="AT5" s="64" t="s">
        <v>53</v>
      </c>
      <c r="AU5" s="64" t="s">
        <v>54</v>
      </c>
      <c r="AV5" s="64" t="s">
        <v>55</v>
      </c>
      <c r="AW5" s="64" t="s">
        <v>56</v>
      </c>
      <c r="AX5" s="64" t="s">
        <v>57</v>
      </c>
      <c r="AY5" s="64" t="s">
        <v>58</v>
      </c>
      <c r="AZ5" s="64" t="s">
        <v>59</v>
      </c>
      <c r="BA5" s="64" t="s">
        <v>60</v>
      </c>
      <c r="BB5" s="65" t="s">
        <v>162</v>
      </c>
      <c r="BC5" s="65" t="s">
        <v>163</v>
      </c>
      <c r="BD5" s="65" t="s">
        <v>164</v>
      </c>
      <c r="BE5" s="65" t="s">
        <v>165</v>
      </c>
      <c r="BF5" s="66" t="s">
        <v>166</v>
      </c>
      <c r="BG5" s="65" t="s">
        <v>167</v>
      </c>
      <c r="BH5" s="65" t="s">
        <v>168</v>
      </c>
      <c r="BI5" s="65" t="s">
        <v>169</v>
      </c>
      <c r="BJ5" s="65" t="s">
        <v>170</v>
      </c>
      <c r="BK5" s="65" t="s">
        <v>75</v>
      </c>
      <c r="BL5" s="65" t="s">
        <v>61</v>
      </c>
    </row>
    <row r="6" spans="1:64" ht="58.5" customHeight="1" x14ac:dyDescent="0.25">
      <c r="A6" s="67">
        <v>1</v>
      </c>
      <c r="B6" s="68" t="s">
        <v>161</v>
      </c>
      <c r="C6" s="68" t="s">
        <v>137</v>
      </c>
      <c r="D6" s="68" t="s">
        <v>138</v>
      </c>
      <c r="E6" s="68" t="s">
        <v>139</v>
      </c>
      <c r="F6" s="68" t="s">
        <v>140</v>
      </c>
      <c r="G6" s="68" t="s">
        <v>141</v>
      </c>
      <c r="H6" s="68" t="s">
        <v>142</v>
      </c>
      <c r="I6" s="68">
        <v>183404</v>
      </c>
      <c r="J6" s="68" t="s">
        <v>143</v>
      </c>
      <c r="K6" s="68">
        <v>183404</v>
      </c>
      <c r="L6" s="68" t="s">
        <v>144</v>
      </c>
      <c r="M6" s="68" t="s">
        <v>145</v>
      </c>
      <c r="N6" s="68">
        <v>137147</v>
      </c>
      <c r="O6" s="68" t="s">
        <v>146</v>
      </c>
      <c r="P6" s="68">
        <v>185167</v>
      </c>
      <c r="Q6" s="68" t="s">
        <v>147</v>
      </c>
      <c r="R6" s="68" t="s">
        <v>148</v>
      </c>
      <c r="S6" s="68" t="s">
        <v>149</v>
      </c>
      <c r="T6" s="68" t="s">
        <v>150</v>
      </c>
      <c r="U6" s="68" t="s">
        <v>151</v>
      </c>
      <c r="V6" s="68">
        <v>541</v>
      </c>
      <c r="W6" s="68" t="s">
        <v>152</v>
      </c>
      <c r="X6" s="68">
        <v>348706616</v>
      </c>
      <c r="Y6" s="68" t="s">
        <v>153</v>
      </c>
      <c r="Z6" s="68" t="s">
        <v>154</v>
      </c>
      <c r="AA6" s="69">
        <v>44040</v>
      </c>
      <c r="AB6" s="68" t="s">
        <v>155</v>
      </c>
      <c r="AC6" s="68">
        <v>24</v>
      </c>
      <c r="AD6" s="68" t="s">
        <v>156</v>
      </c>
      <c r="AE6" s="68" t="s">
        <v>157</v>
      </c>
      <c r="AF6" s="69">
        <v>2578</v>
      </c>
      <c r="AG6" s="69">
        <v>2350</v>
      </c>
      <c r="AH6" s="68" t="s">
        <v>158</v>
      </c>
      <c r="AI6" s="69">
        <v>39478.44</v>
      </c>
      <c r="AJ6" s="69">
        <v>12449.56</v>
      </c>
      <c r="AK6" s="69">
        <v>51928</v>
      </c>
      <c r="AL6" s="69">
        <v>4561.5600000000004</v>
      </c>
      <c r="AM6" s="69">
        <v>138.44</v>
      </c>
      <c r="AN6" s="69">
        <v>4700</v>
      </c>
      <c r="AO6" s="69">
        <v>4561.5600000000004</v>
      </c>
      <c r="AP6" s="69">
        <v>138.44</v>
      </c>
      <c r="AQ6" s="69">
        <v>4700</v>
      </c>
      <c r="AR6" s="68">
        <v>30</v>
      </c>
      <c r="AS6" s="68">
        <v>210</v>
      </c>
      <c r="AT6" s="68" t="s">
        <v>159</v>
      </c>
      <c r="AU6" s="70"/>
      <c r="AV6" s="70"/>
      <c r="AW6" s="70"/>
      <c r="AX6" s="68" t="s">
        <v>160</v>
      </c>
      <c r="AY6" s="70"/>
      <c r="AZ6" s="70"/>
      <c r="BA6" s="70"/>
      <c r="BB6" s="71">
        <v>45776</v>
      </c>
      <c r="BC6" s="72" t="s">
        <v>171</v>
      </c>
      <c r="BD6" s="67" t="s">
        <v>245</v>
      </c>
      <c r="BE6" s="67" t="s">
        <v>172</v>
      </c>
      <c r="BF6" s="73" t="s">
        <v>173</v>
      </c>
      <c r="BG6" s="74" t="s">
        <v>243</v>
      </c>
      <c r="BH6" s="75" t="s">
        <v>174</v>
      </c>
      <c r="BI6" s="67" t="s">
        <v>175</v>
      </c>
      <c r="BJ6" s="74" t="s">
        <v>176</v>
      </c>
      <c r="BK6" s="76">
        <v>2350</v>
      </c>
      <c r="BL6" s="121" t="s">
        <v>244</v>
      </c>
    </row>
  </sheetData>
  <dataValidations count="5">
    <dataValidation type="list" allowBlank="1" showInputMessage="1" showErrorMessage="1" sqref="BI6" xr:uid="{397AEF20-539F-495D-9959-D5A621024D50}">
      <formula1>"Yes,No,NA"</formula1>
    </dataValidation>
    <dataValidation type="list" allowBlank="1" showInputMessage="1" showErrorMessage="1" sqref="BD6" xr:uid="{F030BC52-3C1A-40BB-A75B-95D9751284BF}">
      <formula1>"Visited,Not Visited"</formula1>
    </dataValidation>
    <dataValidation type="list" allowBlank="1" showInputMessage="1" showErrorMessage="1" sqref="BE6" xr:uid="{453790B9-7B1D-4ADC-BACF-01326174E963}">
      <formula1>"Borrower,Borrower Not Available,Borrower Migrated,Borrower Family Member"</formula1>
    </dataValidation>
    <dataValidation type="list" allowBlank="1" showInputMessage="1" showErrorMessage="1" sqref="BG6" xr:uid="{2428DE8E-F978-4F3E-B695-AC4F4D61E7C5}">
      <formula1>"Loan Card,Digital Payment,Cash Receipt,Borrower Written Statement,Deliquent Staff Written Statement,Center Meeting Register,Hand Written Receipt, Multiple Evidences"</formula1>
    </dataValidation>
    <dataValidation type="list" allowBlank="1" showInputMessage="1" showErrorMessage="1" sqref="BF6" xr:uid="{9D8D8A18-7C0A-47E3-9417-8FF661E104EB}">
      <formula1>"Available,Not Available"</formula1>
    </dataValidation>
  </dataValidation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BDB58F-2949-4B46-8AEE-A9BBE41A7C15}">
  <dimension ref="A1:A11"/>
  <sheetViews>
    <sheetView workbookViewId="0">
      <selection activeCell="A10" sqref="A10"/>
    </sheetView>
  </sheetViews>
  <sheetFormatPr defaultRowHeight="15" x14ac:dyDescent="0.25"/>
  <cols>
    <col min="1" max="1" width="40.42578125" customWidth="1"/>
  </cols>
  <sheetData>
    <row r="1" spans="1:1" ht="25.5" x14ac:dyDescent="0.25">
      <c r="A1" s="2" t="s">
        <v>64</v>
      </c>
    </row>
    <row r="2" spans="1:1" x14ac:dyDescent="0.25">
      <c r="A2" s="4" t="s">
        <v>66</v>
      </c>
    </row>
    <row r="3" spans="1:1" x14ac:dyDescent="0.25">
      <c r="A3" s="4" t="s">
        <v>67</v>
      </c>
    </row>
    <row r="4" spans="1:1" x14ac:dyDescent="0.25">
      <c r="A4" s="4" t="s">
        <v>73</v>
      </c>
    </row>
    <row r="5" spans="1:1" x14ac:dyDescent="0.25">
      <c r="A5" s="4" t="s">
        <v>74</v>
      </c>
    </row>
    <row r="6" spans="1:1" x14ac:dyDescent="0.25">
      <c r="A6" s="4" t="s">
        <v>68</v>
      </c>
    </row>
    <row r="7" spans="1:1" x14ac:dyDescent="0.25">
      <c r="A7" s="4" t="s">
        <v>69</v>
      </c>
    </row>
    <row r="8" spans="1:1" x14ac:dyDescent="0.25">
      <c r="A8" s="4" t="s">
        <v>70</v>
      </c>
    </row>
    <row r="9" spans="1:1" x14ac:dyDescent="0.25">
      <c r="A9" s="4" t="s">
        <v>71</v>
      </c>
    </row>
    <row r="10" spans="1:1" x14ac:dyDescent="0.25">
      <c r="A10" s="4" t="s">
        <v>72</v>
      </c>
    </row>
    <row r="11" spans="1:1" x14ac:dyDescent="0.25">
      <c r="A11" s="4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Fraud Investigation Report</vt:lpstr>
      <vt:lpstr>Physical Cash</vt:lpstr>
      <vt:lpstr>Staff Cash Embezzlement</vt:lpstr>
      <vt:lpstr>Borrower Wise Details</vt:lpstr>
      <vt:lpstr>Loan Outstanding ReportDetailed</vt:lpstr>
      <vt:lpstr>Bakup sheet</vt:lpstr>
      <vt:lpstr>'Physical Cash'!Print_Area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Vivek Shukla</dc:creator>
  <cp:lastModifiedBy>Pankaj Dharmik</cp:lastModifiedBy>
  <cp:lastPrinted>2023-06-09T13:28:17Z</cp:lastPrinted>
  <dcterms:created xsi:type="dcterms:W3CDTF">2023-04-07T11:05:50Z</dcterms:created>
  <dcterms:modified xsi:type="dcterms:W3CDTF">2025-04-29T10:40:22Z</dcterms:modified>
</cp:coreProperties>
</file>