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24\"/>
    </mc:Choice>
  </mc:AlternateContent>
  <xr:revisionPtr revIDLastSave="0" documentId="13_ncr:1_{9FAD4F3F-9DA2-4704-B4A2-9C8EF9E59BBE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<sst xmlns="http://schemas.openxmlformats.org/spreadsheetml/2006/main" count="15474" uniqueCount="2642">
  <si>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</si>
  <si>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</si>
  <si>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</si>
  <si>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</si>
  <si>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</si>
  <si>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</si>
  <si>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</si>
  <si>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</si>
  <si>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</si>
  <si>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</si>
  <si>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</si>
  <si>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</si>
  <si>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</si>
  <si>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</si>
  <si>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</si>
  <si>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</si>
  <si>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</si>
  <si>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</si>
  <si>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</si>
  <si>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</si>
  <si>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</si>
  <si>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</si>
  <si>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</si>
  <si>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</si>
  <si>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</si>
  <si>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</si>
  <si>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</si>
  <si>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</si>
  <si>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</si>
  <si>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</si>
  <si>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</si>
  <si>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</si>
  <si>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</si>
  <si>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</si>
  <si>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</si>
  <si>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</si>
  <si>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</si>
  <si>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</si>
  <si>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</si>
  <si>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</si>
  <si>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</si>
  <si>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</si>
  <si>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</si>
  <si>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</si>
  <si>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</si>
  <si>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</si>
  <si>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</si>
  <si>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</si>
  <si>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</si>
  <si>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</si>
  <si>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</si>
  <si>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</si>
  <si>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</si>
  <si>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</si>
  <si>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</si>
  <si>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</si>
  <si>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</si>
  <si>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</si>
  <si>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</si>
  <si>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</si>
  <si>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</si>
  <si>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</si>
  <si>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</si>
  <si>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</si>
  <si>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</si>
  <si>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</si>
  <si>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</si>
  <si>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</si>
  <si>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</si>
  <si>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</si>
  <si>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</si>
  <si>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</si>
  <si>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</si>
  <si>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</si>
  <si>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</si>
  <si>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</si>
  <si>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</si>
  <si>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</si>
  <si>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</si>
  <si>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</si>
  <si>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</si>
  <si>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</si>
  <si>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</si>
  <si>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</si>
  <si>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</si>
  <si>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</si>
  <si>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</si>
  <si>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</si>
  <si>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</si>
  <si>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</si>
  <si>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</si>
  <si>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</si>
  <si>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</si>
  <si>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</si>
  <si>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</si>
  <si>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</si>
  <si>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</si>
  <si>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</si>
  <si>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</si>
  <si>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</si>
  <si>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</si>
  <si>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</si>
  <si>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</si>
  <si>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</si>
  <si>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</si>
  <si>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</si>
  <si>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</si>
  <si>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</si>
  <si>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</si>
  <si>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</si>
  <si>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</si>
  <si>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</si>
  <si>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</si>
  <si>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</si>
  <si>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</si>
  <si>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</si>
  <si>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</si>
  <si>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</si>
  <si>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</si>
  <si>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</si>
  <si>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</si>
  <si>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</si>
  <si>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</si>
  <si>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</si>
  <si>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</si>
  <si>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</si>
  <si>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</si>
  <si>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</si>
  <si>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</si>
  <si>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</si>
  <si>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</si>
  <si>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</si>
  <si>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</si>
  <si>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</si>
  <si>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</si>
  <si>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</si>
  <si>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</si>
  <si>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</si>
  <si>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</si>
  <si>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</si>
  <si>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</si>
  <si>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</si>
  <si>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</si>
  <si>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</si>
  <si>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</si>
  <si>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</si>
  <si>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</si>
  <si>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</si>
  <si>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</si>
  <si>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</si>
  <si>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</si>
  <si>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</si>
  <si>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</si>
  <si>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</si>
  <si>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</si>
  <si>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</si>
  <si>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</si>
  <si>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</si>
  <si>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</si>
  <si>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</si>
  <si>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</si>
  <si>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</si>
  <si>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</si>
  <si>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</si>
  <si>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</si>
  <si>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</si>
  <si>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</si>
  <si>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</si>
  <si>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</si>
  <si>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</si>
  <si>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</si>
  <si>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</si>
  <si>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</si>
  <si>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</si>
  <si>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</si>
  <si>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</si>
  <si>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</si>
  <si>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</si>
  <si>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</si>
  <si>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</si>
  <si>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</si>
  <si>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</si>
  <si>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</si>
  <si>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</si>
  <si>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</si>
  <si>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</si>
  <si>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</si>
  <si>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</si>
  <si>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</si>
  <si>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</si>
  <si>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</si>
  <si>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</si>
  <si>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</si>
  <si>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</si>
  <si>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</si>
  <si>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</si>
  <si>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</si>
  <si>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</si>
  <si>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</si>
  <si>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</si>
  <si>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</si>
  <si>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</si>
  <si>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</si>
  <si>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</si>
  <si>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</si>
  <si>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</si>
  <si>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</si>
  <si>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</si>
  <si>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</si>
  <si>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</si>
  <si>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</si>
  <si>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</si>
  <si>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</si>
  <si>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</si>
  <si>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</si>
  <si>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</si>
  <si>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</si>
  <si>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</si>
  <si>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</si>
  <si>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</si>
  <si>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</si>
  <si>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</si>
  <si>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</si>
  <si>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</si>
  <si>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</si>
  <si>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</si>
  <si>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</si>
  <si>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</si>
  <si>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</si>
  <si>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</si>
  <si>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</si>
  <si>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</si>
  <si>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</si>
  <si>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</si>
  <si>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</si>
  <si>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</si>
  <si>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</si>
  <si>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</si>
  <si>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</si>
  <si>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</si>
  <si>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</si>
  <si>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</si>
  <si>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</si>
  <si>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</si>
  <si>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</si>
  <si>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</si>
  <si>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</si>
  <si>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</si>
  <si>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</si>
  <si>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</si>
  <si>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</si>
  <si>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Tamil Nadu</t>
  </si>
  <si>
    <t>Karaikudi</t>
  </si>
  <si>
    <t>Melur</t>
  </si>
  <si>
    <t>TN3894</t>
  </si>
  <si>
    <t>Kalaiyarkovil</t>
  </si>
  <si>
    <t>Palkulam</t>
  </si>
  <si>
    <t>SF0104020</t>
  </si>
  <si>
    <t>Bharath S S</t>
  </si>
  <si>
    <t>KALLAL C4</t>
  </si>
  <si>
    <t>KALLAL c20 C4 G5</t>
  </si>
  <si>
    <t>Chetana Weekly</t>
  </si>
  <si>
    <t>SSF5335845</t>
  </si>
  <si>
    <t>EBC</t>
  </si>
  <si>
    <t>HINDU</t>
  </si>
  <si>
    <t>Agriculture &amp; Farming</t>
  </si>
  <si>
    <t>KALAIARASI VADIVELU</t>
  </si>
  <si>
    <t>Kalanivasal</t>
  </si>
  <si>
    <t>Kalanivasal C2</t>
  </si>
  <si>
    <t>Kalanivasal c4 C2 G2</t>
  </si>
  <si>
    <t>SSF5388881</t>
  </si>
  <si>
    <t>GENERAL</t>
  </si>
  <si>
    <t>KAVITHA P</t>
  </si>
  <si>
    <t>ATHANKUDI_ATHANGUDI</t>
  </si>
  <si>
    <t>ATHANKUDI</t>
  </si>
  <si>
    <t>ATHANKUDI MARAKATAIYAR VITHI1</t>
  </si>
  <si>
    <t>SSF5443208</t>
  </si>
  <si>
    <t>Animal Husbandry &amp; Poultry</t>
  </si>
  <si>
    <t>SANGEETHA</t>
  </si>
  <si>
    <t>Karaikudi C1</t>
  </si>
  <si>
    <t>kovilur nesavalar colony c2 C1 G4</t>
  </si>
  <si>
    <t>SSF5452322</t>
  </si>
  <si>
    <t>LAKSHMI MURUGAN</t>
  </si>
  <si>
    <t>Kalaiyarkoil C9</t>
  </si>
  <si>
    <t>Kalaiyarkoil C9 Kalaiyarkovil Pathira Kadai1</t>
  </si>
  <si>
    <t>SSF5452475</t>
  </si>
  <si>
    <t>PALAMMAL SUNDARAM</t>
  </si>
  <si>
    <t>Ayingudi c1 C1 G6</t>
  </si>
  <si>
    <t>SSF5481744</t>
  </si>
  <si>
    <t>OBC</t>
  </si>
  <si>
    <t>DHANALAKSMI SUBBU</t>
  </si>
  <si>
    <t>Karaikudi C1 Mathur Manakadu C3</t>
  </si>
  <si>
    <t>SSF5497520</t>
  </si>
  <si>
    <t>CHETHRADEVI ANAND</t>
  </si>
  <si>
    <t>Karaikudi C2</t>
  </si>
  <si>
    <t>Karaikudi housing board c1 C2 G3</t>
  </si>
  <si>
    <t>SSF5526963</t>
  </si>
  <si>
    <t>NANDHINI</t>
  </si>
  <si>
    <t>Karaikudi C3</t>
  </si>
  <si>
    <t>Karaikudi wed chinna muthumariyamman  C3 G10</t>
  </si>
  <si>
    <t>SSF5555365</t>
  </si>
  <si>
    <t>SRI DEVI</t>
  </si>
  <si>
    <t>Karaikudi Wednesday 19 C3 G10</t>
  </si>
  <si>
    <t>SSF5555379</t>
  </si>
  <si>
    <t>POONGODI RAVICHANDRAN</t>
  </si>
  <si>
    <t>Karaikudi vedava nagar c1 C3 G2</t>
  </si>
  <si>
    <t>SSF5555391</t>
  </si>
  <si>
    <t>NITHYA</t>
  </si>
  <si>
    <t>SSF5555400</t>
  </si>
  <si>
    <t>MUSLIM</t>
  </si>
  <si>
    <t>RAVIYATH BANU ANSARI</t>
  </si>
  <si>
    <t>Karaikudi tue C9</t>
  </si>
  <si>
    <t>Karaikudi c3 vedava nagar c1 C3 G3</t>
  </si>
  <si>
    <t>SSF5555412</t>
  </si>
  <si>
    <t>MARI MOHAN</t>
  </si>
  <si>
    <t>SSF5555436</t>
  </si>
  <si>
    <t>RASIYA KUMAR</t>
  </si>
  <si>
    <t>SSF5555459</t>
  </si>
  <si>
    <t>NEELAVANI MARIMUTHU</t>
  </si>
  <si>
    <t>SSF5555471</t>
  </si>
  <si>
    <t>GAYATHRI C</t>
  </si>
  <si>
    <t>Devakottai</t>
  </si>
  <si>
    <t>Karaikudi mon C6</t>
  </si>
  <si>
    <t>Devakottai KARAIKUDI MON 2 C6 G8</t>
  </si>
  <si>
    <t>SSF5561993</t>
  </si>
  <si>
    <t>CHITRA SUPPIAH</t>
  </si>
  <si>
    <t>Karaikudi kn C9 G2</t>
  </si>
  <si>
    <t>SSF5562076</t>
  </si>
  <si>
    <t>KAIIMUTHU S</t>
  </si>
  <si>
    <t>KALLAL C8</t>
  </si>
  <si>
    <t>KALLAL C8 NATTARASANKOTTAI1</t>
  </si>
  <si>
    <t>SSF5580974</t>
  </si>
  <si>
    <t>MUTHUMARI GANESAN</t>
  </si>
  <si>
    <t>SSF5586004</t>
  </si>
  <si>
    <t>VAJITHA BEGAM MOHAMMED MAIDEEN</t>
  </si>
  <si>
    <t>SSF5586233</t>
  </si>
  <si>
    <t>TAMILSELVI CHIDAMBARM</t>
  </si>
  <si>
    <t>Devakottai c1 C1</t>
  </si>
  <si>
    <t>Devakottai c2  C1 G1</t>
  </si>
  <si>
    <t>SSF5586239</t>
  </si>
  <si>
    <t xml:space="preserve">DEVI SUNTHAR </t>
  </si>
  <si>
    <t>Karaikudi vedan nagar  C1 G10</t>
  </si>
  <si>
    <t>SSF5589934</t>
  </si>
  <si>
    <t>MANJULA SELVAM</t>
  </si>
  <si>
    <t>SSF5590145</t>
  </si>
  <si>
    <t>SHANTHA</t>
  </si>
  <si>
    <t>panayapatti C6 G4</t>
  </si>
  <si>
    <t>SSF5594122</t>
  </si>
  <si>
    <t>SUMITHRA SELVARAJ</t>
  </si>
  <si>
    <t>Kalaiyarkoil C15</t>
  </si>
  <si>
    <t>KASHTHURI BAYI STREET C15 G2</t>
  </si>
  <si>
    <t>SSF5594290</t>
  </si>
  <si>
    <t>B RAJESWARI</t>
  </si>
  <si>
    <t>SSF5595351</t>
  </si>
  <si>
    <t>MANJULA</t>
  </si>
  <si>
    <t>Devakottai c C1 G2</t>
  </si>
  <si>
    <t>SSF5600283</t>
  </si>
  <si>
    <t>DHANAPRIYAL RAMAN</t>
  </si>
  <si>
    <t>SSF5600577</t>
  </si>
  <si>
    <t>SALA VIJAY</t>
  </si>
  <si>
    <t>SSF5601097</t>
  </si>
  <si>
    <t>ITHYAKKANI</t>
  </si>
  <si>
    <t>Karaikudi eb office C6 G5</t>
  </si>
  <si>
    <t>SSF5604255</t>
  </si>
  <si>
    <t>KALAIVANI</t>
  </si>
  <si>
    <t>ariyakudi C6 G3</t>
  </si>
  <si>
    <t>SSF5604288</t>
  </si>
  <si>
    <t>ANNALAKSHMI RAMU</t>
  </si>
  <si>
    <t>SSF5605930</t>
  </si>
  <si>
    <t>SELVI MUTHURAJ</t>
  </si>
  <si>
    <t>NATTARASANKOTTAI C4 G3</t>
  </si>
  <si>
    <t>SSF5618977</t>
  </si>
  <si>
    <t>SADHIHA BANU BANUDEEN IBRAHIM SHA</t>
  </si>
  <si>
    <t>SSF5620307</t>
  </si>
  <si>
    <t>PANDISELVI PANDI</t>
  </si>
  <si>
    <t>SSF5639802</t>
  </si>
  <si>
    <t>BARAKATH NISHA BAISIL RAHMAN</t>
  </si>
  <si>
    <t>Kallal SO C2</t>
  </si>
  <si>
    <t>kovilur c2 C2 G2</t>
  </si>
  <si>
    <t>SSF5648373</t>
  </si>
  <si>
    <t>MUTHULAKSHMI MURUGESAN</t>
  </si>
  <si>
    <t>Okkurpudur C8</t>
  </si>
  <si>
    <t>sivagangai 00 C8 G2</t>
  </si>
  <si>
    <t>SSF5652512</t>
  </si>
  <si>
    <t>JOTHI PALANI</t>
  </si>
  <si>
    <t>Kalaiyarkoil C2</t>
  </si>
  <si>
    <t>Kalaiyarkoil C2 SS Nagar1</t>
  </si>
  <si>
    <t>SSF5658168</t>
  </si>
  <si>
    <t>RAJESWARI SELVAKUMAR</t>
  </si>
  <si>
    <t>SSF5684875</t>
  </si>
  <si>
    <t>P VIJAYAKUMARI</t>
  </si>
  <si>
    <t>Okkurpudur C4</t>
  </si>
  <si>
    <t>Okkurpudur SIVAGANGAI C4 G6</t>
  </si>
  <si>
    <t>SSF5699631</t>
  </si>
  <si>
    <t>ANGAMMAL</t>
  </si>
  <si>
    <t>Okkurpudur C1</t>
  </si>
  <si>
    <t>SIVAGANGAI ANNAMALAINAGAR C1 G2</t>
  </si>
  <si>
    <t>SSF5700192</t>
  </si>
  <si>
    <t>JOTHIKA ARUMUGAM</t>
  </si>
  <si>
    <t>pallathur C3 G10</t>
  </si>
  <si>
    <t>SSF5708143</t>
  </si>
  <si>
    <t xml:space="preserve">kalimuthu  chidambaram </t>
  </si>
  <si>
    <t>Vandhavasai Road</t>
  </si>
  <si>
    <t>Vandhavasai Road C6</t>
  </si>
  <si>
    <t>kalaiyarkovil22 C6 G2</t>
  </si>
  <si>
    <t>SSF5722860</t>
  </si>
  <si>
    <t>MUTHULAKSHMI SELVARAJ</t>
  </si>
  <si>
    <t>Kalaiyarkoil C5</t>
  </si>
  <si>
    <t>VELUNACHIYAR STREET  C5 G2</t>
  </si>
  <si>
    <t>SSF5729460</t>
  </si>
  <si>
    <t>SENTHURADEVI NAVARATHINAM</t>
  </si>
  <si>
    <t>SSF5732277</t>
  </si>
  <si>
    <t>MARY M</t>
  </si>
  <si>
    <t>SSF5733481</t>
  </si>
  <si>
    <t>KARPAGAM MUTHALAGU</t>
  </si>
  <si>
    <t>SSF5733773</t>
  </si>
  <si>
    <t>ANNALAKSHMI M</t>
  </si>
  <si>
    <t>MAGITH R0AD C4 G5</t>
  </si>
  <si>
    <t>SSF5748761</t>
  </si>
  <si>
    <t xml:space="preserve">MURUGESWARI </t>
  </si>
  <si>
    <t>Sivaganga town</t>
  </si>
  <si>
    <t>SF0104055</t>
  </si>
  <si>
    <t>Dhanushpandi R</t>
  </si>
  <si>
    <t>Sivaganga town C1</t>
  </si>
  <si>
    <t>Sivaganga town C1 G2</t>
  </si>
  <si>
    <t>SSF5757832</t>
  </si>
  <si>
    <t>NAGESWARI MURUGAN</t>
  </si>
  <si>
    <t>SIVAGANGAI NEW C1 G3</t>
  </si>
  <si>
    <t>SSF5758225</t>
  </si>
  <si>
    <t>UMETASNEN</t>
  </si>
  <si>
    <t>SSF5760193</t>
  </si>
  <si>
    <t>R CHITRADEVI</t>
  </si>
  <si>
    <t>magith road C4 G2</t>
  </si>
  <si>
    <t>SSF5763171</t>
  </si>
  <si>
    <t>PREMA AKILANDAM</t>
  </si>
  <si>
    <t>SSF5766047</t>
  </si>
  <si>
    <t>PANCHAVARANAM RAJA</t>
  </si>
  <si>
    <t>Kalanivasal C4</t>
  </si>
  <si>
    <t>Kalanivasal C4 SOMU PILLAI1</t>
  </si>
  <si>
    <t>SSF5767737</t>
  </si>
  <si>
    <t>NAGALAKSHMI</t>
  </si>
  <si>
    <t>SSF5800185</t>
  </si>
  <si>
    <t>SANTHI</t>
  </si>
  <si>
    <t>AMARAVATHI PUDUR SAMATHUVAP C1 C3 G7</t>
  </si>
  <si>
    <t>SSF5809697</t>
  </si>
  <si>
    <t>MUMTAJ BEGAM</t>
  </si>
  <si>
    <t>Surakkulam</t>
  </si>
  <si>
    <t>Sivaganga town C13</t>
  </si>
  <si>
    <t>thamaraki1 C13 G2</t>
  </si>
  <si>
    <t>SSF5820158</t>
  </si>
  <si>
    <t>DHANLAKSHMI</t>
  </si>
  <si>
    <t>SSF5820763</t>
  </si>
  <si>
    <t>LAKSHMI</t>
  </si>
  <si>
    <t>Kalaiyarkoil C1</t>
  </si>
  <si>
    <t>sivaganga maruthu streed C1 G3</t>
  </si>
  <si>
    <t>SSF5827610</t>
  </si>
  <si>
    <t>MANJULA MANIKANDAN</t>
  </si>
  <si>
    <t>SSF5829773</t>
  </si>
  <si>
    <t>SAMILA BEHAM</t>
  </si>
  <si>
    <t>SOMANATHAMANGALAM C9 G2</t>
  </si>
  <si>
    <t>SSF5857907</t>
  </si>
  <si>
    <t>MALATHI GANESAN</t>
  </si>
  <si>
    <t>DEVANPATTI C4 G4</t>
  </si>
  <si>
    <t>SSF5869783</t>
  </si>
  <si>
    <t>MEENAKSHI</t>
  </si>
  <si>
    <t>SIVAGANGAI MURUGAN C4 G4</t>
  </si>
  <si>
    <t>SSF5888595</t>
  </si>
  <si>
    <t>MARIYAMMAL</t>
  </si>
  <si>
    <t>Vandhavasai Road C6 College Road1</t>
  </si>
  <si>
    <t>SSF5891989</t>
  </si>
  <si>
    <t>GOWSALYA</t>
  </si>
  <si>
    <t>SSF5895691</t>
  </si>
  <si>
    <t>AMUTHAVALLI</t>
  </si>
  <si>
    <t>SSF5901450</t>
  </si>
  <si>
    <t>VIJAYA SIVALINGAM</t>
  </si>
  <si>
    <t>SSF5902229</t>
  </si>
  <si>
    <t>A RAMYA</t>
  </si>
  <si>
    <t>SSF5902566</t>
  </si>
  <si>
    <t>KAVITHA</t>
  </si>
  <si>
    <t>Kanadukathan c1 C3 G9</t>
  </si>
  <si>
    <t>SSF5909429</t>
  </si>
  <si>
    <t>SELVI</t>
  </si>
  <si>
    <t>Sivaganga town C15</t>
  </si>
  <si>
    <t>new grop  C15 G2</t>
  </si>
  <si>
    <t>SSF5920703</t>
  </si>
  <si>
    <t>KAVITHA KANNAN</t>
  </si>
  <si>
    <t>SSF5924810</t>
  </si>
  <si>
    <t>SELVASINEGA BOSE</t>
  </si>
  <si>
    <t>SSF5928340</t>
  </si>
  <si>
    <t>SULTHAN BEEVI T</t>
  </si>
  <si>
    <t>SSF5955707</t>
  </si>
  <si>
    <t>SEETHA</t>
  </si>
  <si>
    <t>Kalanivasal C2 Sangarapuram C13</t>
  </si>
  <si>
    <t>SSF5956099</t>
  </si>
  <si>
    <t>INDHMADHI</t>
  </si>
  <si>
    <t>kallal devakottai C1 G5</t>
  </si>
  <si>
    <t>SSF5956145</t>
  </si>
  <si>
    <t>CHELLAKKANNU PANDI</t>
  </si>
  <si>
    <t>SSF5964003</t>
  </si>
  <si>
    <t>SUMATHI</t>
  </si>
  <si>
    <t>SIVAGANGAI NEW GROUB10 C1 G4</t>
  </si>
  <si>
    <t>SSF5964656</t>
  </si>
  <si>
    <t>ANBUKKARASI THIRUGNANAM</t>
  </si>
  <si>
    <t>SSF5972342</t>
  </si>
  <si>
    <t>AMUTHA A</t>
  </si>
  <si>
    <t>Karaikudi C2 Chinna Muthu Mariyamman C1</t>
  </si>
  <si>
    <t>SSF5984648</t>
  </si>
  <si>
    <t>DEEPA</t>
  </si>
  <si>
    <t>Karaikudi vedan C1 G10</t>
  </si>
  <si>
    <t>SSF6016186</t>
  </si>
  <si>
    <t>MANJULA C</t>
  </si>
  <si>
    <t>Karaikudi vedan 2 C1 G10</t>
  </si>
  <si>
    <t>SSF6016214</t>
  </si>
  <si>
    <t>SATHIYA NEELAKANDAN</t>
  </si>
  <si>
    <t>SSF6016260</t>
  </si>
  <si>
    <t>NATHIYA RAJINI</t>
  </si>
  <si>
    <t>SSF6016370</t>
  </si>
  <si>
    <t>MAHESHWARI RAMESH</t>
  </si>
  <si>
    <t>Karaikudi devi C1 G2</t>
  </si>
  <si>
    <t>SSF6016494</t>
  </si>
  <si>
    <t>NATHIYA ARULPANDIYAN</t>
  </si>
  <si>
    <t>SSF6016927</t>
  </si>
  <si>
    <t>SUJITHA</t>
  </si>
  <si>
    <t>SSF6026901</t>
  </si>
  <si>
    <t>TAMILSELVI SIVAKUMAR</t>
  </si>
  <si>
    <t>SSF6037588</t>
  </si>
  <si>
    <t>PERIYAGA</t>
  </si>
  <si>
    <t>SSF6041827</t>
  </si>
  <si>
    <t>GAYATHRI MUTHU</t>
  </si>
  <si>
    <t>Karaikudi pandiyammal C4 G3</t>
  </si>
  <si>
    <t>SSF6049815</t>
  </si>
  <si>
    <t>MAHA NACHAL</t>
  </si>
  <si>
    <t>sivagangai kanjarangal C1 G4</t>
  </si>
  <si>
    <t>SSF6049879</t>
  </si>
  <si>
    <t>DURKA</t>
  </si>
  <si>
    <t>SSF6049923</t>
  </si>
  <si>
    <t>NAGALAKSHMI MURUGESAN</t>
  </si>
  <si>
    <t>SSF6064184</t>
  </si>
  <si>
    <t>KALAISELVI MARI</t>
  </si>
  <si>
    <t>Karaikudi C1 MOURNAM POTTAL C1 G8</t>
  </si>
  <si>
    <t>SSF6066856</t>
  </si>
  <si>
    <t>PUSHPAVALLI</t>
  </si>
  <si>
    <t>SSF6068066</t>
  </si>
  <si>
    <t>SUBBULAKSHMI M</t>
  </si>
  <si>
    <t>SSF6068866</t>
  </si>
  <si>
    <t>RATHIKA</t>
  </si>
  <si>
    <t>thirupathur mettupatti st C1 G7</t>
  </si>
  <si>
    <t>SSF6076552</t>
  </si>
  <si>
    <t>VIJAYASANTHI J</t>
  </si>
  <si>
    <t>Kalanivasal esakki C4 G2</t>
  </si>
  <si>
    <t>SSF6082706</t>
  </si>
  <si>
    <t>KANNAMMAL</t>
  </si>
  <si>
    <t>SSF6082969</t>
  </si>
  <si>
    <t>VANAJA N</t>
  </si>
  <si>
    <t>Aranthangi vedan C1 G10</t>
  </si>
  <si>
    <t>SSF6097268</t>
  </si>
  <si>
    <t>SUDHA M</t>
  </si>
  <si>
    <t>SSF6097944</t>
  </si>
  <si>
    <t>S VASANTHI</t>
  </si>
  <si>
    <t>SSF6098784</t>
  </si>
  <si>
    <t>SARIYTHA</t>
  </si>
  <si>
    <t>SSF6098983</t>
  </si>
  <si>
    <t>RAMYA</t>
  </si>
  <si>
    <t>KALLAL C11</t>
  </si>
  <si>
    <t>KALLAL C11 Kalla Kovil1</t>
  </si>
  <si>
    <t>SSF6110519</t>
  </si>
  <si>
    <t>MAHESWARI</t>
  </si>
  <si>
    <t>SSF6112860</t>
  </si>
  <si>
    <t>VEERAMMAL</t>
  </si>
  <si>
    <t>kanadukathan nagalakshmi C9 G3</t>
  </si>
  <si>
    <t>SSF6116146</t>
  </si>
  <si>
    <t>Saree Business</t>
  </si>
  <si>
    <t>VALLI</t>
  </si>
  <si>
    <t>SSF6116273</t>
  </si>
  <si>
    <t>NILAVAZHAKI</t>
  </si>
  <si>
    <t>SSF6122254</t>
  </si>
  <si>
    <t>INDHIRANI VENDEESHWARAN</t>
  </si>
  <si>
    <t>Puduvayal C1 G10</t>
  </si>
  <si>
    <t>SSF6122486</t>
  </si>
  <si>
    <t>LATHA</t>
  </si>
  <si>
    <t>karaikudi periyar  C6 G6</t>
  </si>
  <si>
    <t>SSF6127656</t>
  </si>
  <si>
    <t>SANGEETHA SARAVANAN</t>
  </si>
  <si>
    <t>SSF6127734</t>
  </si>
  <si>
    <t>VENNILA</t>
  </si>
  <si>
    <t>SSF6129957</t>
  </si>
  <si>
    <t>SSF6130048</t>
  </si>
  <si>
    <t>VAITHEGI PANDIYAN</t>
  </si>
  <si>
    <t>Kallal SO</t>
  </si>
  <si>
    <t>Kallal SO C1</t>
  </si>
  <si>
    <t>Kallal SO C1 KURUNTHAMPATTU VAIRAPATTI1</t>
  </si>
  <si>
    <t>SSF6144211</t>
  </si>
  <si>
    <t>KAVITHA ASAITHAMBI</t>
  </si>
  <si>
    <t>SSF6150684</t>
  </si>
  <si>
    <t>VIJAYALAKSHMI</t>
  </si>
  <si>
    <t>Karaikudi housing board C6 G7</t>
  </si>
  <si>
    <t>SSF6155599</t>
  </si>
  <si>
    <t>PUNITHA M</t>
  </si>
  <si>
    <t>SSF6156412</t>
  </si>
  <si>
    <t>VASANTHI SOUNDHARPANDY</t>
  </si>
  <si>
    <t>SSF6157616</t>
  </si>
  <si>
    <t>SEVATHAL A</t>
  </si>
  <si>
    <t>SSF6164977</t>
  </si>
  <si>
    <t>KALIMUTHU  MAHALINGAM</t>
  </si>
  <si>
    <t>SSF6166104</t>
  </si>
  <si>
    <t>PANDIYAMMAL</t>
  </si>
  <si>
    <t>SSF6166197</t>
  </si>
  <si>
    <t>PANJAVERNAM SEGAR</t>
  </si>
  <si>
    <t>SSF6168061</t>
  </si>
  <si>
    <t>MEENA KANDIA</t>
  </si>
  <si>
    <t>Karaikudi kalavai pottal C8 G1</t>
  </si>
  <si>
    <t>SSF6175406</t>
  </si>
  <si>
    <t>SINDHU</t>
  </si>
  <si>
    <t>Karaikudi town C3 G10</t>
  </si>
  <si>
    <t>SSF6175566</t>
  </si>
  <si>
    <t>MARI KARTHI</t>
  </si>
  <si>
    <t>SSF6180993</t>
  </si>
  <si>
    <t>GAYATHRI</t>
  </si>
  <si>
    <t>SSF6182648</t>
  </si>
  <si>
    <t>SARMI RAVI</t>
  </si>
  <si>
    <t>Consumer Durable Weekly</t>
  </si>
  <si>
    <t>Mobile</t>
  </si>
  <si>
    <t>SSF6192002</t>
  </si>
  <si>
    <t>KALAISELVI ARUL</t>
  </si>
  <si>
    <t>SIVAGANGAI  C4 G3</t>
  </si>
  <si>
    <t>SSF6193366</t>
  </si>
  <si>
    <t>AARTHI WO POOMINATHAN</t>
  </si>
  <si>
    <t>Sudamanipuram  C2 G10</t>
  </si>
  <si>
    <t>SSF6194556</t>
  </si>
  <si>
    <t>POTHUMPONNU</t>
  </si>
  <si>
    <t>Karaikudi vedan c4 C1 G10</t>
  </si>
  <si>
    <t>SSF6197834</t>
  </si>
  <si>
    <t>Fisheries</t>
  </si>
  <si>
    <t>THANGAMANI</t>
  </si>
  <si>
    <t>vedan nagar 10 C2 G10</t>
  </si>
  <si>
    <t>SSF6198047</t>
  </si>
  <si>
    <t>NEELA RAVI</t>
  </si>
  <si>
    <t>SSF6199424</t>
  </si>
  <si>
    <t>MARIYAMMAL CHAINNADURAI</t>
  </si>
  <si>
    <t>SSF6199578</t>
  </si>
  <si>
    <t>PAVITHRA A</t>
  </si>
  <si>
    <t>SSF6199698</t>
  </si>
  <si>
    <t>SARANYA NAGOORAN</t>
  </si>
  <si>
    <t>SSF6200159</t>
  </si>
  <si>
    <t>NADIYAMMAL RAGU</t>
  </si>
  <si>
    <t>SSF6201397</t>
  </si>
  <si>
    <t>LAKSHMI KANNUSAMY</t>
  </si>
  <si>
    <t>SSF6201790</t>
  </si>
  <si>
    <t>MATCHAMMAL MUTHUKRISHNAN</t>
  </si>
  <si>
    <t>kanadukathan nagalakshmi 2 C9 G10</t>
  </si>
  <si>
    <t>SSF6202141</t>
  </si>
  <si>
    <t>CHANDRAKUMARI RAJENDRAN</t>
  </si>
  <si>
    <t>SSF6204996</t>
  </si>
  <si>
    <t>RATHIKA V</t>
  </si>
  <si>
    <t>SSF6206350</t>
  </si>
  <si>
    <t>KAMACHI M</t>
  </si>
  <si>
    <t>Karaikudi tue C9 G1</t>
  </si>
  <si>
    <t>SSF6215132</t>
  </si>
  <si>
    <t>CHITHRA N</t>
  </si>
  <si>
    <t>SSF6216567</t>
  </si>
  <si>
    <t>TAMILSELVI SEKAR</t>
  </si>
  <si>
    <t>SSF6217118</t>
  </si>
  <si>
    <t>SIVAKAMI NACHIYAR C</t>
  </si>
  <si>
    <t>Kalaiyarkoil C13</t>
  </si>
  <si>
    <t>Kalaiyarkoil C13 Kalaiyarkovil Kurunji Nagar1</t>
  </si>
  <si>
    <t>SSF6221899</t>
  </si>
  <si>
    <t>ANITHA RAJA</t>
  </si>
  <si>
    <t>SSF6224216</t>
  </si>
  <si>
    <t>VINOTHINI C</t>
  </si>
  <si>
    <t>Karaikudi santhana mariyamman c1 C3 G4</t>
  </si>
  <si>
    <t>SSF6226396</t>
  </si>
  <si>
    <t>ANJALI P</t>
  </si>
  <si>
    <t>SIVAGANGAI MAJITH RPAD C1 G3</t>
  </si>
  <si>
    <t>SSF6227167</t>
  </si>
  <si>
    <t>RAKKAYi KATHIRESAN</t>
  </si>
  <si>
    <t>SSF6227180</t>
  </si>
  <si>
    <t>ROSE</t>
  </si>
  <si>
    <t>SSF6227555</t>
  </si>
  <si>
    <t>YOKAMMAL</t>
  </si>
  <si>
    <t>SSF6228916</t>
  </si>
  <si>
    <t>BHUVANESHWARI H</t>
  </si>
  <si>
    <t>SSF6233369</t>
  </si>
  <si>
    <t>SHANTHI</t>
  </si>
  <si>
    <t>SSF6237984</t>
  </si>
  <si>
    <t>NANDHINI K</t>
  </si>
  <si>
    <t>SSF6239413</t>
  </si>
  <si>
    <t>MEENAL SUBBU</t>
  </si>
  <si>
    <t>KALLAL C4 Okkur Vinakaiyar Kovil1</t>
  </si>
  <si>
    <t>SSF6239553</t>
  </si>
  <si>
    <t>RADHA P</t>
  </si>
  <si>
    <t>SSF6241222</t>
  </si>
  <si>
    <t>VASANTHI BOSE</t>
  </si>
  <si>
    <t>Karaikudi C1 G10</t>
  </si>
  <si>
    <t>SSF6242418</t>
  </si>
  <si>
    <t>SANGEETHA KUMARESAN</t>
  </si>
  <si>
    <t>SSF6242775</t>
  </si>
  <si>
    <t>PRIYA BALAMURUGAN</t>
  </si>
  <si>
    <t>SSF6248029</t>
  </si>
  <si>
    <t>KANMANI</t>
  </si>
  <si>
    <t>Karaikudi wed new C9 G8</t>
  </si>
  <si>
    <t>SSF6248720</t>
  </si>
  <si>
    <t>MANIMEGALAI</t>
  </si>
  <si>
    <t>Devakottai AMARAVATHI PUDUR C1 C1 G3</t>
  </si>
  <si>
    <t>SSF6252034</t>
  </si>
  <si>
    <t>NANTHINI DURAIRAJ</t>
  </si>
  <si>
    <t>SSF6252839</t>
  </si>
  <si>
    <t>RAMYA A</t>
  </si>
  <si>
    <t>Karaikudi vedan 5 C1 G10</t>
  </si>
  <si>
    <t>SSF6254324</t>
  </si>
  <si>
    <t>SANGEETHA PASUPATHI</t>
  </si>
  <si>
    <t>SSF6254713</t>
  </si>
  <si>
    <t>KARTHIGA RAJAN</t>
  </si>
  <si>
    <t>SSF6254742</t>
  </si>
  <si>
    <t>MAGEShWARI</t>
  </si>
  <si>
    <t>SSF6255005</t>
  </si>
  <si>
    <t>RAMBA SELVARAJ</t>
  </si>
  <si>
    <t>KALLAL C3</t>
  </si>
  <si>
    <t>kalaiyarkovil new C3 G2</t>
  </si>
  <si>
    <t>SSF6257920</t>
  </si>
  <si>
    <t>PANJAL MARIMUTHU</t>
  </si>
  <si>
    <t>Karaikudi vedan 6 C3 G9</t>
  </si>
  <si>
    <t>SSF6258689</t>
  </si>
  <si>
    <t>SANGEETHA MANIMUTHU</t>
  </si>
  <si>
    <t>SSF6258761</t>
  </si>
  <si>
    <t>PRITHA R</t>
  </si>
  <si>
    <t>SSF6259138</t>
  </si>
  <si>
    <t>DEVI SURESH</t>
  </si>
  <si>
    <t>SSF6259188</t>
  </si>
  <si>
    <t>KALAIVANI LLAIYARAJA</t>
  </si>
  <si>
    <t>SSF6262269</t>
  </si>
  <si>
    <t>ALAGAMMAL B</t>
  </si>
  <si>
    <t>SSF6262417</t>
  </si>
  <si>
    <t>LAKSHMI MUTHU</t>
  </si>
  <si>
    <t>SSF6262656</t>
  </si>
  <si>
    <t>RAGAVI GURUSAMY</t>
  </si>
  <si>
    <t>KALLAL 01 C4 G2</t>
  </si>
  <si>
    <t>SSF6264273</t>
  </si>
  <si>
    <t>CHITRA</t>
  </si>
  <si>
    <t>Karaikudi C4</t>
  </si>
  <si>
    <t>Karaikudi vedan 7 C3 G10</t>
  </si>
  <si>
    <t>SSF6267475</t>
  </si>
  <si>
    <t>SUNDHARA LAKSHMI R</t>
  </si>
  <si>
    <t>SSF6267803</t>
  </si>
  <si>
    <t>NEELAVENI NEELAKANDAN</t>
  </si>
  <si>
    <t>Induction Cooktop</t>
  </si>
  <si>
    <t>SSF6268257</t>
  </si>
  <si>
    <t>JOTHIKA PONRAJ</t>
  </si>
  <si>
    <t>Kanadukathan C3 G10</t>
  </si>
  <si>
    <t>SSF6268394</t>
  </si>
  <si>
    <t>RAKKAMMAL SIVALINGAM</t>
  </si>
  <si>
    <t>SSF6268448</t>
  </si>
  <si>
    <t>RASATHI RAMAKRISHNAN</t>
  </si>
  <si>
    <t>SSF6268544</t>
  </si>
  <si>
    <t>SARITHA C</t>
  </si>
  <si>
    <t>SSF6268958</t>
  </si>
  <si>
    <t>KAYATHIRI PALANIYAPPAN</t>
  </si>
  <si>
    <t>SSF6269219</t>
  </si>
  <si>
    <t>KUSPU</t>
  </si>
  <si>
    <t>SSF6273905</t>
  </si>
  <si>
    <t>VINNARASI SARAVANAN</t>
  </si>
  <si>
    <t>Karaikudi college road c1 C3 G5</t>
  </si>
  <si>
    <t>SSF6276126</t>
  </si>
  <si>
    <t>NANDHINI PALANIYAPPAN</t>
  </si>
  <si>
    <t>SSF6287965</t>
  </si>
  <si>
    <t>SUBAITHA BANU NAGOOR ANIBA</t>
  </si>
  <si>
    <t>SSF6290821</t>
  </si>
  <si>
    <t>K VALLI</t>
  </si>
  <si>
    <t>Panampatti C1 G10</t>
  </si>
  <si>
    <t>SSF6290841</t>
  </si>
  <si>
    <t>SUGUMARI MUTHU</t>
  </si>
  <si>
    <t>SSF6292411</t>
  </si>
  <si>
    <t>ASWINIPREETHI</t>
  </si>
  <si>
    <t>Karaikudi vedan 9 C2 G10</t>
  </si>
  <si>
    <t>SSF6292794</t>
  </si>
  <si>
    <t>NEELA RAJA</t>
  </si>
  <si>
    <t>SSF6292808</t>
  </si>
  <si>
    <t>RANJITHA</t>
  </si>
  <si>
    <t>amaravathi puthur c1 C2 G6</t>
  </si>
  <si>
    <t>SSF6293005</t>
  </si>
  <si>
    <t>MARY MURALI</t>
  </si>
  <si>
    <t>SSF6294714</t>
  </si>
  <si>
    <t>DEVIKA SARAVANAN</t>
  </si>
  <si>
    <t>SSF6296706</t>
  </si>
  <si>
    <t>INDUMATHI M</t>
  </si>
  <si>
    <t>SSF6298685</t>
  </si>
  <si>
    <t>SSF6300331</t>
  </si>
  <si>
    <t>SATHYA SAKTHIVEL</t>
  </si>
  <si>
    <t>SSF6300400</t>
  </si>
  <si>
    <t>SATHYA CHINNAPILLAI</t>
  </si>
  <si>
    <t>SSF6300506</t>
  </si>
  <si>
    <t>SATHYA</t>
  </si>
  <si>
    <t>SSF6300538</t>
  </si>
  <si>
    <t>BHAVANI S</t>
  </si>
  <si>
    <t>SSF6300740</t>
  </si>
  <si>
    <t>VASANTHI RAJI</t>
  </si>
  <si>
    <t>Karaikudi kaliswari  C2 G10</t>
  </si>
  <si>
    <t>SSF6300943</t>
  </si>
  <si>
    <t>SELVI SELVARAJ</t>
  </si>
  <si>
    <t>SSF6301065</t>
  </si>
  <si>
    <t>NADIYAMMAL RAJU</t>
  </si>
  <si>
    <t>SSF6301799</t>
  </si>
  <si>
    <t>VELLAIYAMMAL RAVI</t>
  </si>
  <si>
    <t>SSF6305350</t>
  </si>
  <si>
    <t>HEMALATHA</t>
  </si>
  <si>
    <t>SSF6310117</t>
  </si>
  <si>
    <t>JEYAM</t>
  </si>
  <si>
    <t>SSF6310502</t>
  </si>
  <si>
    <t>KEERTHIKA K</t>
  </si>
  <si>
    <t>SSF6312818</t>
  </si>
  <si>
    <t>KANNATHAL CHARLES</t>
  </si>
  <si>
    <t>SSF6313096</t>
  </si>
  <si>
    <t>MEENAL CHANDRAN</t>
  </si>
  <si>
    <t>SSF6313778</t>
  </si>
  <si>
    <t>MUTHUMARI NARGUNAPANDIAN</t>
  </si>
  <si>
    <t>SSF6316791</t>
  </si>
  <si>
    <t>PUNITHA KALIDASS</t>
  </si>
  <si>
    <t>Kalaiyarkoil C1 Thirunagar1</t>
  </si>
  <si>
    <t>SSF6316922</t>
  </si>
  <si>
    <t>BALAMANI</t>
  </si>
  <si>
    <t>Karaikudi pugazenthi st C2 G5</t>
  </si>
  <si>
    <t>SSF6317210</t>
  </si>
  <si>
    <t>SHANTHI SELVAM</t>
  </si>
  <si>
    <t>SSF6317632</t>
  </si>
  <si>
    <t>VANITHA RAMESH</t>
  </si>
  <si>
    <t>SSF6318700</t>
  </si>
  <si>
    <t>YOGESWARI M</t>
  </si>
  <si>
    <t>SSF6319492</t>
  </si>
  <si>
    <t>KAVITHA selvam</t>
  </si>
  <si>
    <t>vedan 11 C2 G10</t>
  </si>
  <si>
    <t>SSF6325767</t>
  </si>
  <si>
    <t>ANJALEE AMARAN</t>
  </si>
  <si>
    <t>SSF6325890</t>
  </si>
  <si>
    <t>ANJALI MAVEERAN</t>
  </si>
  <si>
    <t>SEVERAKOTTAI C1</t>
  </si>
  <si>
    <t>SEVERAKOTTAI C1 SEVERAKOTTAI1</t>
  </si>
  <si>
    <t>SSF6329609</t>
  </si>
  <si>
    <t>CHRISTIAN</t>
  </si>
  <si>
    <t>SIRUMALARSELVI SEBASTHIYAN</t>
  </si>
  <si>
    <t>SSF6330280</t>
  </si>
  <si>
    <t>KANNATHAL M</t>
  </si>
  <si>
    <t>SSF6330817</t>
  </si>
  <si>
    <t>NADIYAMMAL</t>
  </si>
  <si>
    <t>SSF6330931</t>
  </si>
  <si>
    <t>GURUVAMMAL NAGARAJAN</t>
  </si>
  <si>
    <t>Karaikudi vedan 12 C2 G10</t>
  </si>
  <si>
    <t>SSF6332696</t>
  </si>
  <si>
    <t>SARATHA RASUKUTTI</t>
  </si>
  <si>
    <t>Kollangudi</t>
  </si>
  <si>
    <t>Kollangudi C2</t>
  </si>
  <si>
    <t>Kollangudi dummy C2 G2</t>
  </si>
  <si>
    <t>SSF6335814</t>
  </si>
  <si>
    <t>P  AMUTHA</t>
  </si>
  <si>
    <t>SSF6336731</t>
  </si>
  <si>
    <t>MALAR M G</t>
  </si>
  <si>
    <t>SSF6336848</t>
  </si>
  <si>
    <t>RENUKHA RAGEEM</t>
  </si>
  <si>
    <t>SSF6337719</t>
  </si>
  <si>
    <t>JOTHIKA K</t>
  </si>
  <si>
    <t>SSF6342418</t>
  </si>
  <si>
    <t>VEDHAPUSHPAM</t>
  </si>
  <si>
    <t>Vandhavasai Road C1</t>
  </si>
  <si>
    <t>Vandhavasai Road C1 Kanjirangal 51</t>
  </si>
  <si>
    <t>SSF6343594</t>
  </si>
  <si>
    <t>MALLIGA</t>
  </si>
  <si>
    <t>SSF6346191</t>
  </si>
  <si>
    <t>INDHIRA</t>
  </si>
  <si>
    <t>Karaikudi vedan nagar C7</t>
  </si>
  <si>
    <t>Karaikudi Monday vedan C7 G4</t>
  </si>
  <si>
    <t>SSF6348452</t>
  </si>
  <si>
    <t>SELVI nagooran</t>
  </si>
  <si>
    <t>SSF6349109</t>
  </si>
  <si>
    <t>K SATHYABAMA</t>
  </si>
  <si>
    <t>SSF6353540</t>
  </si>
  <si>
    <t>YOGA LAKSHMI L</t>
  </si>
  <si>
    <t>SSF6353939</t>
  </si>
  <si>
    <t>MAINA M</t>
  </si>
  <si>
    <t>SSF6354464</t>
  </si>
  <si>
    <t>RAVI SUMSA</t>
  </si>
  <si>
    <t>SSF6356217</t>
  </si>
  <si>
    <t>CHITRA CHINNAKARUPPAN</t>
  </si>
  <si>
    <t>SSF6356595</t>
  </si>
  <si>
    <t>AFRINSAMEEMA</t>
  </si>
  <si>
    <t>SSF6357461</t>
  </si>
  <si>
    <t>SUMITHRA SAVUTHIRI</t>
  </si>
  <si>
    <t>Vandhavasai  new 1 C1 G4</t>
  </si>
  <si>
    <t>SSF6357667</t>
  </si>
  <si>
    <t>SANTHI RAMESH</t>
  </si>
  <si>
    <t>SSF6360457</t>
  </si>
  <si>
    <t>P GANGA</t>
  </si>
  <si>
    <t>SSF6370842</t>
  </si>
  <si>
    <t>M AASHKABEGAM</t>
  </si>
  <si>
    <t>SSF6362744</t>
  </si>
  <si>
    <t>ANJALI E</t>
  </si>
  <si>
    <t>Karaikudi vedan 15 C7 G5</t>
  </si>
  <si>
    <t>SSF6365756</t>
  </si>
  <si>
    <t>JEYAESWARI NADIMUTHU</t>
  </si>
  <si>
    <t>SSF6366506</t>
  </si>
  <si>
    <t>KALEESWARI</t>
  </si>
  <si>
    <t>Sivaganga town C40</t>
  </si>
  <si>
    <t>Sivaganga town sm42 C40 G2</t>
  </si>
  <si>
    <t>SSF6368027</t>
  </si>
  <si>
    <t>KARTHIGAIRANI</t>
  </si>
  <si>
    <t>SSF6368982</t>
  </si>
  <si>
    <t>PANJAVALLI</t>
  </si>
  <si>
    <t>SSF6370724</t>
  </si>
  <si>
    <t>SUMATHI I</t>
  </si>
  <si>
    <t>SSF6371649</t>
  </si>
  <si>
    <t>PONNAMMAL MUTHU</t>
  </si>
  <si>
    <t>SSF6371807</t>
  </si>
  <si>
    <t>VENNILA MUTHURAJA</t>
  </si>
  <si>
    <t>PATTAMANGALAM</t>
  </si>
  <si>
    <t>PATTAMANGALAM C1</t>
  </si>
  <si>
    <t>PATTAMANGALAM c2 C1 G2</t>
  </si>
  <si>
    <t>SSF6372006</t>
  </si>
  <si>
    <t>LATCHAMBAI</t>
  </si>
  <si>
    <t>SSF6373388</t>
  </si>
  <si>
    <t>A HEMALATHA</t>
  </si>
  <si>
    <t>SSF6373591</t>
  </si>
  <si>
    <t>SHANTHI CHANDRABABU</t>
  </si>
  <si>
    <t>SSF6373937</t>
  </si>
  <si>
    <t>KANNAGI MATHAVAN</t>
  </si>
  <si>
    <t>SSF6375950</t>
  </si>
  <si>
    <t>P JOTHIRANI</t>
  </si>
  <si>
    <t>SSF6377218</t>
  </si>
  <si>
    <t>MAHALAKSHMI SHANMUGANATHAN</t>
  </si>
  <si>
    <t>SSF6377307</t>
  </si>
  <si>
    <t>DEVI ANANTHARAJ</t>
  </si>
  <si>
    <t>SSF6377318</t>
  </si>
  <si>
    <t>REVATHI VIJAYANDRAN</t>
  </si>
  <si>
    <t>SSF6377820</t>
  </si>
  <si>
    <t>KALAIARASI</t>
  </si>
  <si>
    <t>SSF6378903</t>
  </si>
  <si>
    <t>BANUPRIYA</t>
  </si>
  <si>
    <t>SSF6378984</t>
  </si>
  <si>
    <t>VANITHA PANDIAN</t>
  </si>
  <si>
    <t>SSF6379200</t>
  </si>
  <si>
    <t>KUSBHU SHANKAR</t>
  </si>
  <si>
    <t>SSF6381817</t>
  </si>
  <si>
    <t>JENNIFER SANKAR</t>
  </si>
  <si>
    <t>SEVERAKOTTAI25 C1 G2</t>
  </si>
  <si>
    <t>SSF6387702</t>
  </si>
  <si>
    <t>SOUNDARI DARMALINAGAM</t>
  </si>
  <si>
    <t>SSF6388327</t>
  </si>
  <si>
    <t>ROSHLIN RANJIKUMAR</t>
  </si>
  <si>
    <t>SSF6388722</t>
  </si>
  <si>
    <t>BACKIYA LAKSHMI CHINNAIYA</t>
  </si>
  <si>
    <t>SSF6389132</t>
  </si>
  <si>
    <t>SSF6389139</t>
  </si>
  <si>
    <t>KRISHNAVENI JEYAPRAKASH</t>
  </si>
  <si>
    <t>SSF6389317</t>
  </si>
  <si>
    <t>BANUMATHI VELLAISAMY</t>
  </si>
  <si>
    <t>Kollangudi C2 PONNAKULAM1</t>
  </si>
  <si>
    <t>SSF6390559</t>
  </si>
  <si>
    <t>GOKILA PANDI ARUMUGAM</t>
  </si>
  <si>
    <t>seVARAKOTTAI NATTU C1 C1 G3</t>
  </si>
  <si>
    <t>SSF6390799</t>
  </si>
  <si>
    <t>PRIYA</t>
  </si>
  <si>
    <t>SSF6391775</t>
  </si>
  <si>
    <t>ROSHAN SABEEKA</t>
  </si>
  <si>
    <t>SSF6392439</t>
  </si>
  <si>
    <t>KANAGA</t>
  </si>
  <si>
    <t>SSF6392472</t>
  </si>
  <si>
    <t>PRIYATHARSHINI M</t>
  </si>
  <si>
    <t>Sivaganga town C40 SAMATHUVAPURAM1</t>
  </si>
  <si>
    <t>SSF6394067</t>
  </si>
  <si>
    <t>TAMILARASI</t>
  </si>
  <si>
    <t>SSF6397885</t>
  </si>
  <si>
    <t xml:space="preserve">KAVITHA </t>
  </si>
  <si>
    <t>SSF6397945</t>
  </si>
  <si>
    <t>KALAVATHI</t>
  </si>
  <si>
    <t>SSF6399039</t>
  </si>
  <si>
    <t>SAPRINA BEGAM KAJAMAIDEEN</t>
  </si>
  <si>
    <t>SSF6399801</t>
  </si>
  <si>
    <t>VENNILAA</t>
  </si>
  <si>
    <t>Unnati weekly</t>
  </si>
  <si>
    <t>SSF6400846</t>
  </si>
  <si>
    <t>SSF6403066</t>
  </si>
  <si>
    <t>KALIYAMMAL</t>
  </si>
  <si>
    <t>SSF6404327</t>
  </si>
  <si>
    <t>BUVANESHWARI</t>
  </si>
  <si>
    <t>SSF6404479</t>
  </si>
  <si>
    <t>MUTHULAKSHMI SENTHIL</t>
  </si>
  <si>
    <t>Karaikudi somu pillai C2 G10</t>
  </si>
  <si>
    <t>SSF6404576</t>
  </si>
  <si>
    <t>A RAKKAMMAL</t>
  </si>
  <si>
    <t>Sivaganga town C41</t>
  </si>
  <si>
    <t>Sivaganga town C41 AVARANGADU1</t>
  </si>
  <si>
    <t>SSF6407031</t>
  </si>
  <si>
    <t>JULIE SAHAYA RANI A</t>
  </si>
  <si>
    <t>SSF6407600</t>
  </si>
  <si>
    <t>VITHYA</t>
  </si>
  <si>
    <t>SSF6410528</t>
  </si>
  <si>
    <t>RATHIKA SELVAMANI</t>
  </si>
  <si>
    <t>SSF6411060</t>
  </si>
  <si>
    <t>RAJESHWARI PALANIYAPPAN</t>
  </si>
  <si>
    <t>SSF6413699</t>
  </si>
  <si>
    <t>indirani s</t>
  </si>
  <si>
    <t>SSF6414646</t>
  </si>
  <si>
    <t>AMBIKA</t>
  </si>
  <si>
    <t>SSF6415298</t>
  </si>
  <si>
    <t xml:space="preserve">LEELAVATHI ARULRAJ </t>
  </si>
  <si>
    <t>SSF6416042</t>
  </si>
  <si>
    <t>BOOPATHI</t>
  </si>
  <si>
    <t>Sivaganga KING C1 G8</t>
  </si>
  <si>
    <t>SSF5802573</t>
  </si>
  <si>
    <t>VASANTHI SUBRAMANIAN</t>
  </si>
  <si>
    <t>SSF6419014</t>
  </si>
  <si>
    <t>MEENAL SEKAR</t>
  </si>
  <si>
    <t>SSF6419074</t>
  </si>
  <si>
    <t>ROSI</t>
  </si>
  <si>
    <t>SSF6419189</t>
  </si>
  <si>
    <t>ANJAMMAL</t>
  </si>
  <si>
    <t>SSF6419716</t>
  </si>
  <si>
    <t>MENAKA</t>
  </si>
  <si>
    <t>SSF6421900</t>
  </si>
  <si>
    <t>SUNDHARAVALLI</t>
  </si>
  <si>
    <t>SSF6422037</t>
  </si>
  <si>
    <t>MAHESWARI KARTHICK</t>
  </si>
  <si>
    <t>SSF6422434</t>
  </si>
  <si>
    <t>RAMYA MURUGAN</t>
  </si>
  <si>
    <t>SSF6424304</t>
  </si>
  <si>
    <t>SSF6427207</t>
  </si>
  <si>
    <t>KALYANI GOKULAKRISHNAN</t>
  </si>
  <si>
    <t>SSF6428209</t>
  </si>
  <si>
    <t>SATHIA</t>
  </si>
  <si>
    <t>SSF6428732</t>
  </si>
  <si>
    <t>LAVANYA P</t>
  </si>
  <si>
    <t>SSF6431631</t>
  </si>
  <si>
    <t>PRADHEEPA VADIVEL</t>
  </si>
  <si>
    <t>SSF6431917</t>
  </si>
  <si>
    <t>LATHA R</t>
  </si>
  <si>
    <t>Sivaganga town C6</t>
  </si>
  <si>
    <t>Sivaganga NEW C6 G1</t>
  </si>
  <si>
    <t>SSF6435400</t>
  </si>
  <si>
    <t>PARVATHI</t>
  </si>
  <si>
    <t>SSF6436769</t>
  </si>
  <si>
    <t>JAYAMANI JAYARAMAN</t>
  </si>
  <si>
    <t>SSF6437257</t>
  </si>
  <si>
    <t>SELVI MURUGESAN</t>
  </si>
  <si>
    <t>SSF6437298</t>
  </si>
  <si>
    <t>JAMUNA</t>
  </si>
  <si>
    <t>SSF6437392</t>
  </si>
  <si>
    <t>RAJATHI</t>
  </si>
  <si>
    <t>SSF6438766</t>
  </si>
  <si>
    <t>VALLIKANNU MArIYAPPAN</t>
  </si>
  <si>
    <t>SSF6443082</t>
  </si>
  <si>
    <t>M PASUMPON</t>
  </si>
  <si>
    <t>SSF6444098</t>
  </si>
  <si>
    <t>CHINTHAMANI P</t>
  </si>
  <si>
    <t>SSF6444619</t>
  </si>
  <si>
    <t>SSF6446566</t>
  </si>
  <si>
    <t>RAJESWARI P</t>
  </si>
  <si>
    <t>SSF6446983</t>
  </si>
  <si>
    <t>SUMATHI K</t>
  </si>
  <si>
    <t>SSF6448281</t>
  </si>
  <si>
    <t>SEETHALAKSHMI n</t>
  </si>
  <si>
    <t>SSF6448595</t>
  </si>
  <si>
    <t>JANANI</t>
  </si>
  <si>
    <t>SSF6449828</t>
  </si>
  <si>
    <t>MUTHUMARI</t>
  </si>
  <si>
    <t>SSF6449950</t>
  </si>
  <si>
    <t>KANCHANA SRIDHAR</t>
  </si>
  <si>
    <t>SSF6450001</t>
  </si>
  <si>
    <t>SSF6452043</t>
  </si>
  <si>
    <t>SANTHA VELLAIKANNU</t>
  </si>
  <si>
    <t>SSF6454482</t>
  </si>
  <si>
    <t>DHANALAKSHMI SERUVAIYA</t>
  </si>
  <si>
    <t>SSF6459485</t>
  </si>
  <si>
    <t>JOTHI KUMAR</t>
  </si>
  <si>
    <t>SSF6463048</t>
  </si>
  <si>
    <t>KARTHIYA MARIMUTHU</t>
  </si>
  <si>
    <t>SSF6464008</t>
  </si>
  <si>
    <t>PRAVEERNA</t>
  </si>
  <si>
    <t>SSF6465259</t>
  </si>
  <si>
    <t>SNEKA A</t>
  </si>
  <si>
    <t>SSF6465347</t>
  </si>
  <si>
    <t>PANDISELVI BOSE</t>
  </si>
  <si>
    <t>Karaikudi C2 MOUNAM POTTAL C1 C2 G7</t>
  </si>
  <si>
    <t>SSF6466412</t>
  </si>
  <si>
    <t>NATCHAMMAI PERIYAKARUPPAN</t>
  </si>
  <si>
    <t>SSF6469065</t>
  </si>
  <si>
    <t>SSF6471341</t>
  </si>
  <si>
    <t>VANNATHAL SINGARAM</t>
  </si>
  <si>
    <t>SSF6472010</t>
  </si>
  <si>
    <t>SANGEETHA MUTHUKUMAR</t>
  </si>
  <si>
    <t>Kalaiyarkoil C3</t>
  </si>
  <si>
    <t>Kalaiyarkoil  new  group 2 C3 G2</t>
  </si>
  <si>
    <t>SSF6484885</t>
  </si>
  <si>
    <t>REVATHI</t>
  </si>
  <si>
    <t>SSF6485196</t>
  </si>
  <si>
    <t>SELVABHARATHI ALAMEEN</t>
  </si>
  <si>
    <t>SSF6485289</t>
  </si>
  <si>
    <t>SUBBULAKSHMI PARAMASIVAM</t>
  </si>
  <si>
    <t>SSF6490559</t>
  </si>
  <si>
    <t>SSF6492046</t>
  </si>
  <si>
    <t>ARULMARY MICHAEL RAJ</t>
  </si>
  <si>
    <t>SSF6492331</t>
  </si>
  <si>
    <t>SATHYAPRIYA</t>
  </si>
  <si>
    <t>SSF6496904</t>
  </si>
  <si>
    <t>ASHIGA PARVEEN SIKKANDAR PATCHA</t>
  </si>
  <si>
    <t>SSF6501162</t>
  </si>
  <si>
    <t>INDHUMATHI SARAVANAVEL</t>
  </si>
  <si>
    <t>SSF6503225</t>
  </si>
  <si>
    <t>SHArMILA BANU</t>
  </si>
  <si>
    <t>SSF5953121</t>
  </si>
  <si>
    <t>RENUKA</t>
  </si>
  <si>
    <t>SSF6506056</t>
  </si>
  <si>
    <t>CHANDRAKALA</t>
  </si>
  <si>
    <t>SSF6508101</t>
  </si>
  <si>
    <t>CHELLAMMAL</t>
  </si>
  <si>
    <t>SSF6510055</t>
  </si>
  <si>
    <t>PREETHA</t>
  </si>
  <si>
    <t>SSF6512382</t>
  </si>
  <si>
    <t>SRIDEVI</t>
  </si>
  <si>
    <t>Towel Business</t>
  </si>
  <si>
    <t>Television</t>
  </si>
  <si>
    <t>SSF6532033</t>
  </si>
  <si>
    <t>K DEVI</t>
  </si>
  <si>
    <t>SSF6535392</t>
  </si>
  <si>
    <t>INDRA</t>
  </si>
  <si>
    <t>SSF6540998</t>
  </si>
  <si>
    <t>KAMALI</t>
  </si>
  <si>
    <t>SSF6544811</t>
  </si>
  <si>
    <t xml:space="preserve"> KIRUBASUNDari</t>
  </si>
  <si>
    <t>SSF5962650</t>
  </si>
  <si>
    <t>THEIVANAI MGR</t>
  </si>
  <si>
    <t>SSF6016610</t>
  </si>
  <si>
    <t>NEELAVENI</t>
  </si>
  <si>
    <t>SSF6097213</t>
  </si>
  <si>
    <t>REVATHY NADIMUTHU</t>
  </si>
  <si>
    <t>SSF6292920</t>
  </si>
  <si>
    <t>RATHIKA SELVAM</t>
  </si>
  <si>
    <t>SSF6304737</t>
  </si>
  <si>
    <t>KUSHBU NEELAKANDAN</t>
  </si>
  <si>
    <t>SSF6595535</t>
  </si>
  <si>
    <t>PANJU SARAVANAN</t>
  </si>
  <si>
    <t>SSF6614713</t>
  </si>
  <si>
    <t>SUGANYA</t>
  </si>
  <si>
    <t>SSF6616707</t>
  </si>
  <si>
    <t>SELVI VEERAKUMAR</t>
  </si>
  <si>
    <t>SSF6617001</t>
  </si>
  <si>
    <t>MEENAL CHINNAIAH</t>
  </si>
  <si>
    <t>SSF6619208</t>
  </si>
  <si>
    <t>SEETHA LAKSHMI</t>
  </si>
  <si>
    <t>SSF6204187</t>
  </si>
  <si>
    <t>JAMUNARANI</t>
  </si>
  <si>
    <t>Vaniyangudi</t>
  </si>
  <si>
    <t>Arasakulam C1</t>
  </si>
  <si>
    <t>Arasakulam C1 G1</t>
  </si>
  <si>
    <t>SSF5869656</t>
  </si>
  <si>
    <t>PALANI</t>
  </si>
  <si>
    <t>SSF6136967</t>
  </si>
  <si>
    <t>Kalaiyarkoil temple C9 G4</t>
  </si>
  <si>
    <t>SSF5904564</t>
  </si>
  <si>
    <t>VALLI RAJENDRAN</t>
  </si>
  <si>
    <t>SSF6281697</t>
  </si>
  <si>
    <t>AMBIKA ALAGU</t>
  </si>
  <si>
    <t>SSF6539372</t>
  </si>
  <si>
    <t>Farming Material Purchase</t>
  </si>
  <si>
    <t>DEIVANAI LAL BASHA</t>
  </si>
  <si>
    <t>Sivaganga FORT C1 G2</t>
  </si>
  <si>
    <t>SSF5518437</t>
  </si>
  <si>
    <t>SSF6514334</t>
  </si>
  <si>
    <t>RAMAYE ANANDARASU</t>
  </si>
  <si>
    <t>Sivaganga NEW TOWN C6 G2</t>
  </si>
  <si>
    <t>STN0000006770759</t>
  </si>
  <si>
    <t>P INDIRA PANDI</t>
  </si>
  <si>
    <t>Sivaganga COURT C1 G7</t>
  </si>
  <si>
    <t>SSF6326744</t>
  </si>
  <si>
    <t>NAGAVALLI NAGARAJAN</t>
  </si>
  <si>
    <t>STN0000006775903</t>
  </si>
  <si>
    <t>CHITRA DEVI SENTHIL ARUMUGAM</t>
  </si>
  <si>
    <t>STN0000006782886</t>
  </si>
  <si>
    <t>OTHERS</t>
  </si>
  <si>
    <t>KANGA RAVICHANDRAN</t>
  </si>
  <si>
    <t>STN0000006783688</t>
  </si>
  <si>
    <t>STN0000006789568</t>
  </si>
  <si>
    <t>MUTHU RAKKU N</t>
  </si>
  <si>
    <t>SSF5901749</t>
  </si>
  <si>
    <t>AMUTHA PANDI</t>
  </si>
  <si>
    <t>STN0000006794411</t>
  </si>
  <si>
    <t>LEKSHMI</t>
  </si>
  <si>
    <t>SSF6309754</t>
  </si>
  <si>
    <t>POOMARI</t>
  </si>
  <si>
    <t>Kalaiyarkoil NEW C15 G5</t>
  </si>
  <si>
    <t>STN0000006800172</t>
  </si>
  <si>
    <t>NIROJA LAKSHMANAN</t>
  </si>
  <si>
    <t>STN0000006803957</t>
  </si>
  <si>
    <t>DURGADEVI P</t>
  </si>
  <si>
    <t>STN0000006805054</t>
  </si>
  <si>
    <t>SARANYA DEVI S</t>
  </si>
  <si>
    <t>STN0000006810482</t>
  </si>
  <si>
    <t>PRADEEPA P</t>
  </si>
  <si>
    <t>STN0000006814029</t>
  </si>
  <si>
    <t>SINDHUJA K</t>
  </si>
  <si>
    <t>SSF6262892</t>
  </si>
  <si>
    <t>GAYATHRI M</t>
  </si>
  <si>
    <t>STN0000006871915</t>
  </si>
  <si>
    <t>ANEES FATHIMA L</t>
  </si>
  <si>
    <t>SSF5490154</t>
  </si>
  <si>
    <t>KALEESHWARI R</t>
  </si>
  <si>
    <t>STN0000006881526</t>
  </si>
  <si>
    <t>NANDHIKA N</t>
  </si>
  <si>
    <t>STN0000006889612</t>
  </si>
  <si>
    <t>ABINAYA</t>
  </si>
  <si>
    <t>STN0000006890560</t>
  </si>
  <si>
    <t>KALAIVANI SHANMUGAM</t>
  </si>
  <si>
    <t>STN0000006890736</t>
  </si>
  <si>
    <t>KAVYADHARSHINI K</t>
  </si>
  <si>
    <t>STN0000006894895</t>
  </si>
  <si>
    <t>NIMADHARSHINI R</t>
  </si>
  <si>
    <t>STN0000006896862</t>
  </si>
  <si>
    <t>BANUPRIYA KRISHNAMOORTHY</t>
  </si>
  <si>
    <t>STN0000006901343</t>
  </si>
  <si>
    <t>R SWETHA</t>
  </si>
  <si>
    <t>SSF6405087</t>
  </si>
  <si>
    <t>GENGESWARI M</t>
  </si>
  <si>
    <t>STN0000006908500</t>
  </si>
  <si>
    <t>ARCHANA PALANI</t>
  </si>
  <si>
    <t>STN0000006908810</t>
  </si>
  <si>
    <t>SANTHIPRIYA MURUGAN</t>
  </si>
  <si>
    <t>STN0000006916558</t>
  </si>
  <si>
    <t>MUTHULAKSHMI P</t>
  </si>
  <si>
    <t>STN0000006919608</t>
  </si>
  <si>
    <t>AISHWARYA M</t>
  </si>
  <si>
    <t>STN0000006921548</t>
  </si>
  <si>
    <t>SELVAKUMARI ALAGUSUNDARAM</t>
  </si>
  <si>
    <t>STN0000006922388</t>
  </si>
  <si>
    <t>General Store</t>
  </si>
  <si>
    <t>KATHAR BEEVI MUSAPHARKANI</t>
  </si>
  <si>
    <t>STN0000006924376</t>
  </si>
  <si>
    <t>DHARANI SRI HARINI</t>
  </si>
  <si>
    <t>STN0000006927535</t>
  </si>
  <si>
    <t>RAMYA SUBBIRAMANIYAN</t>
  </si>
  <si>
    <t>STN0000006932215</t>
  </si>
  <si>
    <t>NANDHINI VADIVEL</t>
  </si>
  <si>
    <t>STN0000006933605</t>
  </si>
  <si>
    <t>ATCHAYA MURUGAN</t>
  </si>
  <si>
    <t>STN0000006937222</t>
  </si>
  <si>
    <t>M RENUGA</t>
  </si>
  <si>
    <t>SSF6500599</t>
  </si>
  <si>
    <t>RANI K</t>
  </si>
  <si>
    <t>SSF6382905</t>
  </si>
  <si>
    <t>DHIVYASRI</t>
  </si>
  <si>
    <t>STN0000006942091</t>
  </si>
  <si>
    <t>MARIKANNU</t>
  </si>
  <si>
    <t>STN0000006944544</t>
  </si>
  <si>
    <t>PRIYADHARSHNI MADASAMY</t>
  </si>
  <si>
    <t>STN0000006945731</t>
  </si>
  <si>
    <t>BHUVANESWARI ANGUDURAI</t>
  </si>
  <si>
    <t>SSF6447776</t>
  </si>
  <si>
    <t>DURGADEVI M</t>
  </si>
  <si>
    <t>STN0000006949075</t>
  </si>
  <si>
    <t>SWETHA K</t>
  </si>
  <si>
    <t>STN0000006955842</t>
  </si>
  <si>
    <t>K YUVARANI</t>
  </si>
  <si>
    <t>STN0000006956539</t>
  </si>
  <si>
    <t>INDHU MATHI</t>
  </si>
  <si>
    <t>STN0000006959377</t>
  </si>
  <si>
    <t>SATHIYA THIRUGNANAM</t>
  </si>
  <si>
    <t>STN0000006959842</t>
  </si>
  <si>
    <t>AMEERABANUS</t>
  </si>
  <si>
    <t>STN0000006959933</t>
  </si>
  <si>
    <t>STN0000006964393</t>
  </si>
  <si>
    <t>AZHAGUMEENA K</t>
  </si>
  <si>
    <t>STN0000006970365</t>
  </si>
  <si>
    <t>AGASTIYA VADIVEL</t>
  </si>
  <si>
    <t>SEVERAKOTTAI CHURCH C1 G4</t>
  </si>
  <si>
    <t>SSF6375214</t>
  </si>
  <si>
    <t>JOSEPHINE ABINAYA S</t>
  </si>
  <si>
    <t>STN0000006973993</t>
  </si>
  <si>
    <t>MARIYAMMAL MANI</t>
  </si>
  <si>
    <t>STN0000006988858</t>
  </si>
  <si>
    <t>RAMYA ANANTH</t>
  </si>
  <si>
    <t>STN0000006989102</t>
  </si>
  <si>
    <t>VANITHA P</t>
  </si>
  <si>
    <t>STN0000006991038</t>
  </si>
  <si>
    <t>Computer Business</t>
  </si>
  <si>
    <t>SUGANYA S</t>
  </si>
  <si>
    <t>STN0000006995115</t>
  </si>
  <si>
    <t>GANGA PARAMESWARI</t>
  </si>
  <si>
    <t>Sivaganga town C1 G1</t>
  </si>
  <si>
    <t>SSF6291389</t>
  </si>
  <si>
    <t>VENNILA SAMAIYAN</t>
  </si>
  <si>
    <t>STN0000007000934</t>
  </si>
  <si>
    <t>Construction Activity</t>
  </si>
  <si>
    <t>KAVINA KUMAR</t>
  </si>
  <si>
    <t>SSF6592660</t>
  </si>
  <si>
    <t>SC</t>
  </si>
  <si>
    <t>MARIMUTHU KANNAPPAN</t>
  </si>
  <si>
    <t>STN0000007004390</t>
  </si>
  <si>
    <t>PRIYADHARSINI ALAGAPPAN</t>
  </si>
  <si>
    <t>STN0000007008533</t>
  </si>
  <si>
    <t>Tailor Shop</t>
  </si>
  <si>
    <t>ARCHANA KODEESWARAN</t>
  </si>
  <si>
    <t>STN0000007008555</t>
  </si>
  <si>
    <t>BAVADHARANI CHINNA</t>
  </si>
  <si>
    <t>STN0000007010351</t>
  </si>
  <si>
    <t xml:space="preserve">Flour Mill </t>
  </si>
  <si>
    <t>ABINAYA A</t>
  </si>
  <si>
    <t>STN0000007014970</t>
  </si>
  <si>
    <t>SUGAPRIYA</t>
  </si>
  <si>
    <t>STN0000007017268</t>
  </si>
  <si>
    <t>V PAVITHRA</t>
  </si>
  <si>
    <t>STN0000007023802</t>
  </si>
  <si>
    <t>SUMITHRA</t>
  </si>
  <si>
    <t>STN0000007026023</t>
  </si>
  <si>
    <t>SNEGA KALIMUTHU</t>
  </si>
  <si>
    <t>STN0000007029074</t>
  </si>
  <si>
    <t>SANGEETHA BALAMURUGAN</t>
  </si>
  <si>
    <t>STN0000007030989</t>
  </si>
  <si>
    <t>KALPANA</t>
  </si>
  <si>
    <t>STN0000007036686</t>
  </si>
  <si>
    <t>ESWARI</t>
  </si>
  <si>
    <t>STN0000007041734</t>
  </si>
  <si>
    <t>SELVI NARAYANAN</t>
  </si>
  <si>
    <t>STN0000007042097</t>
  </si>
  <si>
    <t>RAJESHWARI GOPALAKRISHNAN</t>
  </si>
  <si>
    <t>SSF6510321</t>
  </si>
  <si>
    <t>VENNILA R</t>
  </si>
  <si>
    <t>STN0000007048316</t>
  </si>
  <si>
    <t>NIVETHA SENGAMALAM</t>
  </si>
  <si>
    <t>STN0000007052854</t>
  </si>
  <si>
    <t>RISHINITHA T</t>
  </si>
  <si>
    <t>STN0000007065206</t>
  </si>
  <si>
    <t>JAYAPRABHA JAYAKUMAR</t>
  </si>
  <si>
    <t>7550310697</t>
  </si>
  <si>
    <t>8438143610</t>
  </si>
  <si>
    <t>7708691332</t>
  </si>
  <si>
    <t>8428439938</t>
  </si>
  <si>
    <t>8940213889</t>
  </si>
  <si>
    <t>7871540734</t>
  </si>
  <si>
    <t>6369531059</t>
  </si>
  <si>
    <t>7639014120</t>
  </si>
  <si>
    <t>9080547594</t>
  </si>
  <si>
    <t>9025113962</t>
  </si>
  <si>
    <t>9361799673</t>
  </si>
  <si>
    <t>9087129850</t>
  </si>
  <si>
    <t>6381465697</t>
  </si>
  <si>
    <t>9344758613</t>
  </si>
  <si>
    <t>6381985253</t>
  </si>
  <si>
    <t>9843065781</t>
  </si>
  <si>
    <t>8015554407</t>
  </si>
  <si>
    <t>8300916696</t>
  </si>
  <si>
    <t>8925576525</t>
  </si>
  <si>
    <t>9342915703</t>
  </si>
  <si>
    <t>6369081336</t>
  </si>
  <si>
    <t>9786111947</t>
  </si>
  <si>
    <t>9894155634</t>
  </si>
  <si>
    <t>8825977390</t>
  </si>
  <si>
    <t>7418030575</t>
  </si>
  <si>
    <t>9585282057</t>
  </si>
  <si>
    <t>9786971069</t>
  </si>
  <si>
    <t>8012262723</t>
  </si>
  <si>
    <t>9629639434</t>
  </si>
  <si>
    <t>9150293567</t>
  </si>
  <si>
    <t>9842738920</t>
  </si>
  <si>
    <t>9159486918</t>
  </si>
  <si>
    <t>8825724965</t>
  </si>
  <si>
    <t>8870863382</t>
  </si>
  <si>
    <t>6380158865</t>
  </si>
  <si>
    <t>9360622218</t>
  </si>
  <si>
    <t>9003943995</t>
  </si>
  <si>
    <t>9751729043</t>
  </si>
  <si>
    <t>9659593934</t>
  </si>
  <si>
    <t>8270627542</t>
  </si>
  <si>
    <t>9047371929</t>
  </si>
  <si>
    <t>8270160490</t>
  </si>
  <si>
    <t>9585340246</t>
  </si>
  <si>
    <t>9345759704</t>
  </si>
  <si>
    <t>8489152616</t>
  </si>
  <si>
    <t>8608715748</t>
  </si>
  <si>
    <t>8870552761</t>
  </si>
  <si>
    <t>8122284993</t>
  </si>
  <si>
    <t>8778920615</t>
  </si>
  <si>
    <t>6385860883</t>
  </si>
  <si>
    <t>7094133145</t>
  </si>
  <si>
    <t>7639368494</t>
  </si>
  <si>
    <t>9585645343</t>
  </si>
  <si>
    <t>7092936202</t>
  </si>
  <si>
    <t>6383569283</t>
  </si>
  <si>
    <t>8110068477</t>
  </si>
  <si>
    <t>8438152059</t>
  </si>
  <si>
    <t>9943405662</t>
  </si>
  <si>
    <t>8925578983</t>
  </si>
  <si>
    <t>9698969735</t>
  </si>
  <si>
    <t>7639483350</t>
  </si>
  <si>
    <t>8072814946</t>
  </si>
  <si>
    <t>7094702819</t>
  </si>
  <si>
    <t>8438914041</t>
  </si>
  <si>
    <t>9894086034</t>
  </si>
  <si>
    <t>7502528795</t>
  </si>
  <si>
    <t>6369632732</t>
  </si>
  <si>
    <t>7639286564</t>
  </si>
  <si>
    <t>8220983782</t>
  </si>
  <si>
    <t>8675633539</t>
  </si>
  <si>
    <t>7871398819</t>
  </si>
  <si>
    <t>9043659212</t>
  </si>
  <si>
    <t>7092491821</t>
  </si>
  <si>
    <t>9843654566</t>
  </si>
  <si>
    <t>9566983735</t>
  </si>
  <si>
    <t>7904802933</t>
  </si>
  <si>
    <t>8667615754</t>
  </si>
  <si>
    <t>7094224593</t>
  </si>
  <si>
    <t>9791311846</t>
  </si>
  <si>
    <t>8012645071</t>
  </si>
  <si>
    <t>9150782645</t>
  </si>
  <si>
    <t>9597210621</t>
  </si>
  <si>
    <t>6383560899</t>
  </si>
  <si>
    <t>8489930340</t>
  </si>
  <si>
    <t>9092774714</t>
  </si>
  <si>
    <t>8148629116</t>
  </si>
  <si>
    <t>7812819534</t>
  </si>
  <si>
    <t>9342943213</t>
  </si>
  <si>
    <t>8618311839</t>
  </si>
  <si>
    <t>8939014379</t>
  </si>
  <si>
    <t>9342688707</t>
  </si>
  <si>
    <t>8098862238</t>
  </si>
  <si>
    <t>9940110016</t>
  </si>
  <si>
    <t>8925159539</t>
  </si>
  <si>
    <t>9629526356</t>
  </si>
  <si>
    <t>8870973065</t>
  </si>
  <si>
    <t>7708174988</t>
  </si>
  <si>
    <t>9092084978</t>
  </si>
  <si>
    <t>8438025590</t>
  </si>
  <si>
    <t>9942810453</t>
  </si>
  <si>
    <t>9363114089</t>
  </si>
  <si>
    <t>9962945193</t>
  </si>
  <si>
    <t>7639026861</t>
  </si>
  <si>
    <t>9095080372</t>
  </si>
  <si>
    <t>7010416985</t>
  </si>
  <si>
    <t>9150903873</t>
  </si>
  <si>
    <t>6382080501</t>
  </si>
  <si>
    <t>6369019159</t>
  </si>
  <si>
    <t>9677690062</t>
  </si>
  <si>
    <t>9363760618</t>
  </si>
  <si>
    <t>9786429665</t>
  </si>
  <si>
    <t>7845440584</t>
  </si>
  <si>
    <t>8015249613</t>
  </si>
  <si>
    <t>9025290781</t>
  </si>
  <si>
    <t>6379028803</t>
  </si>
  <si>
    <t>7810017343</t>
  </si>
  <si>
    <t>8072308343</t>
  </si>
  <si>
    <t>9597930781</t>
  </si>
  <si>
    <t>8122442915</t>
  </si>
  <si>
    <t>9965212070</t>
  </si>
  <si>
    <t>9952175939</t>
  </si>
  <si>
    <t>9787598797</t>
  </si>
  <si>
    <t>7868845978</t>
  </si>
  <si>
    <t>6381784158</t>
  </si>
  <si>
    <t>8072466530</t>
  </si>
  <si>
    <t>8148620382</t>
  </si>
  <si>
    <t>9159047850</t>
  </si>
  <si>
    <t>8870138404</t>
  </si>
  <si>
    <t>9790606863</t>
  </si>
  <si>
    <t>8110958527</t>
  </si>
  <si>
    <t>6379732006</t>
  </si>
  <si>
    <t>8637621246</t>
  </si>
  <si>
    <t>6381932465</t>
  </si>
  <si>
    <t>6383920260</t>
  </si>
  <si>
    <t>8248707225</t>
  </si>
  <si>
    <t>9345532484</t>
  </si>
  <si>
    <t>8056367704</t>
  </si>
  <si>
    <t>8825981956</t>
  </si>
  <si>
    <t>6384765736</t>
  </si>
  <si>
    <t>8807693543</t>
  </si>
  <si>
    <t>9344408449</t>
  </si>
  <si>
    <t>9789907241</t>
  </si>
  <si>
    <t>9025506461</t>
  </si>
  <si>
    <t>6380160260</t>
  </si>
  <si>
    <t>9360423482</t>
  </si>
  <si>
    <t>8525813797</t>
  </si>
  <si>
    <t>7868069811</t>
  </si>
  <si>
    <t>6383350995</t>
  </si>
  <si>
    <t>6369242076</t>
  </si>
  <si>
    <t>7200523859</t>
  </si>
  <si>
    <t>8248658679</t>
  </si>
  <si>
    <t>9750095231</t>
  </si>
  <si>
    <t>9080506672</t>
  </si>
  <si>
    <t>8883535017</t>
  </si>
  <si>
    <t>9965947349</t>
  </si>
  <si>
    <t>9786279859</t>
  </si>
  <si>
    <t>8838885604</t>
  </si>
  <si>
    <t>9342022798</t>
  </si>
  <si>
    <t>8122510706</t>
  </si>
  <si>
    <t>8428411241</t>
  </si>
  <si>
    <t>9384114658</t>
  </si>
  <si>
    <t>7418826038</t>
  </si>
  <si>
    <t>7639749603</t>
  </si>
  <si>
    <t>8110882534</t>
  </si>
  <si>
    <t>9345104060</t>
  </si>
  <si>
    <t>9688344081</t>
  </si>
  <si>
    <t>6379172769</t>
  </si>
  <si>
    <t>6374548819</t>
  </si>
  <si>
    <t>9360976732</t>
  </si>
  <si>
    <t>6384540690</t>
  </si>
  <si>
    <t>8523935243</t>
  </si>
  <si>
    <t>9042486574</t>
  </si>
  <si>
    <t>9363990392</t>
  </si>
  <si>
    <t>8940348965</t>
  </si>
  <si>
    <t>8682887585</t>
  </si>
  <si>
    <t>9943092967</t>
  </si>
  <si>
    <t>7695940115</t>
  </si>
  <si>
    <t>9159627830</t>
  </si>
  <si>
    <t>9488553207</t>
  </si>
  <si>
    <t>9344762871</t>
  </si>
  <si>
    <t>8754789937</t>
  </si>
  <si>
    <t>8524073680</t>
  </si>
  <si>
    <t>7397306944</t>
  </si>
  <si>
    <t>9159234925</t>
  </si>
  <si>
    <t>8270978907</t>
  </si>
  <si>
    <t>6382523816</t>
  </si>
  <si>
    <t>7200865253</t>
  </si>
  <si>
    <t>8489325056</t>
  </si>
  <si>
    <t>7639867482</t>
  </si>
  <si>
    <t>9360518468</t>
  </si>
  <si>
    <t>9626493240</t>
  </si>
  <si>
    <t>6374771981</t>
  </si>
  <si>
    <t>9159702124</t>
  </si>
  <si>
    <t>8098278775</t>
  </si>
  <si>
    <t>7603856379</t>
  </si>
  <si>
    <t>9585427382</t>
  </si>
  <si>
    <t>7708483420</t>
  </si>
  <si>
    <t>9363096461</t>
  </si>
  <si>
    <t>9786929314</t>
  </si>
  <si>
    <t>9629055874</t>
  </si>
  <si>
    <t>6381456458</t>
  </si>
  <si>
    <t>8148163281</t>
  </si>
  <si>
    <t>9944218238</t>
  </si>
  <si>
    <t>7094071182</t>
  </si>
  <si>
    <t>7806989378</t>
  </si>
  <si>
    <t>7418744669</t>
  </si>
  <si>
    <t>9384358421</t>
  </si>
  <si>
    <t>9715629941</t>
  </si>
  <si>
    <t>8148803007</t>
  </si>
  <si>
    <t>7010739133</t>
  </si>
  <si>
    <t>9043609327</t>
  </si>
  <si>
    <t>7695907407</t>
  </si>
  <si>
    <t>9361273162</t>
  </si>
  <si>
    <t>9944486551</t>
  </si>
  <si>
    <t>9363466960</t>
  </si>
  <si>
    <t>9345242854</t>
  </si>
  <si>
    <t>9626363857</t>
  </si>
  <si>
    <t>7639457325</t>
  </si>
  <si>
    <t>7010425781</t>
  </si>
  <si>
    <t>9342769728</t>
  </si>
  <si>
    <t>8825991245</t>
  </si>
  <si>
    <t>8940236439</t>
  </si>
  <si>
    <t>9940957064</t>
  </si>
  <si>
    <t>9597269013</t>
  </si>
  <si>
    <t>8270494035</t>
  </si>
  <si>
    <t>8428525855</t>
  </si>
  <si>
    <t>8428836855</t>
  </si>
  <si>
    <t>7418612190</t>
  </si>
  <si>
    <t>9025758859</t>
  </si>
  <si>
    <t>9488902475</t>
  </si>
  <si>
    <t>9488256891</t>
  </si>
  <si>
    <t>7695882830</t>
  </si>
  <si>
    <t>9788075753</t>
  </si>
  <si>
    <t>9942879162</t>
  </si>
  <si>
    <t>8110806704</t>
  </si>
  <si>
    <t>8300956694</t>
  </si>
  <si>
    <t>9360829530</t>
  </si>
  <si>
    <t>9943982889</t>
  </si>
  <si>
    <t>8098699014</t>
  </si>
  <si>
    <t>9344725028</t>
  </si>
  <si>
    <t>8148070618</t>
  </si>
  <si>
    <t>9047873403</t>
  </si>
  <si>
    <t>8056739428</t>
  </si>
  <si>
    <t>8526388226</t>
  </si>
  <si>
    <t>9047520535</t>
  </si>
  <si>
    <t>7639957962</t>
  </si>
  <si>
    <t>9487213019</t>
  </si>
  <si>
    <t>9360265797</t>
  </si>
  <si>
    <t>6369161107</t>
  </si>
  <si>
    <t>7094262289</t>
  </si>
  <si>
    <t>9578503341</t>
  </si>
  <si>
    <t>9952904336</t>
  </si>
  <si>
    <t>9345289228</t>
  </si>
  <si>
    <t>7871978371</t>
  </si>
  <si>
    <t>9360005426</t>
  </si>
  <si>
    <t>6301337421</t>
  </si>
  <si>
    <t>7604963448</t>
  </si>
  <si>
    <t>9361371833</t>
  </si>
  <si>
    <t>9943242925</t>
  </si>
  <si>
    <t>6382233677</t>
  </si>
  <si>
    <t>9363544370</t>
  </si>
  <si>
    <t>9865698432</t>
  </si>
  <si>
    <t>6382626840</t>
  </si>
  <si>
    <t>9176359267</t>
  </si>
  <si>
    <t>8124125682</t>
  </si>
  <si>
    <t>9626868068</t>
  </si>
  <si>
    <t>9087254174</t>
  </si>
  <si>
    <t>6382229719</t>
  </si>
  <si>
    <t>7418874850</t>
  </si>
  <si>
    <t>8015712547</t>
  </si>
  <si>
    <t>8489824448</t>
  </si>
  <si>
    <t>9566804547</t>
  </si>
  <si>
    <t>7092809517</t>
  </si>
  <si>
    <t>9944575805</t>
  </si>
  <si>
    <t>8883913723</t>
  </si>
  <si>
    <t>8489542919</t>
  </si>
  <si>
    <t>9543431627</t>
  </si>
  <si>
    <t>9087613467</t>
  </si>
  <si>
    <t>9562984665</t>
  </si>
  <si>
    <t>8608944031</t>
  </si>
  <si>
    <t>7339405991</t>
  </si>
  <si>
    <t>9843205948</t>
  </si>
  <si>
    <t>9840598510</t>
  </si>
  <si>
    <t>9344741768</t>
  </si>
  <si>
    <t>8870082543</t>
  </si>
  <si>
    <t>9342813966</t>
  </si>
  <si>
    <t>7092028860</t>
  </si>
  <si>
    <t>9344284921</t>
  </si>
  <si>
    <t>7200351622</t>
  </si>
  <si>
    <t>6374151562</t>
  </si>
  <si>
    <t>7448693995</t>
  </si>
  <si>
    <t>8870746296</t>
  </si>
  <si>
    <t>7094628590</t>
  </si>
  <si>
    <t>7418053295</t>
  </si>
  <si>
    <t>9003679068</t>
  </si>
  <si>
    <t>7904568614</t>
  </si>
  <si>
    <t>8925839897</t>
  </si>
  <si>
    <t>7527834797</t>
  </si>
  <si>
    <t>9047154134</t>
  </si>
  <si>
    <t>7339544418</t>
  </si>
  <si>
    <t>8098305678</t>
  </si>
  <si>
    <t>8682978087</t>
  </si>
  <si>
    <t>8870217167</t>
  </si>
  <si>
    <t>9344812063</t>
  </si>
  <si>
    <t>9047255674</t>
  </si>
  <si>
    <t>9150721160</t>
  </si>
  <si>
    <t>7548837439</t>
  </si>
  <si>
    <t>8122037056</t>
  </si>
  <si>
    <t>9150925800</t>
  </si>
  <si>
    <t>7708596011</t>
  </si>
  <si>
    <t>8015765804</t>
  </si>
  <si>
    <t>8608715261</t>
  </si>
  <si>
    <t>9487827515</t>
  </si>
  <si>
    <t>8925614211</t>
  </si>
  <si>
    <t>9361659872</t>
  </si>
  <si>
    <t>6382912924</t>
  </si>
  <si>
    <t>9095276822</t>
  </si>
  <si>
    <t>9789181018</t>
  </si>
  <si>
    <t>8807003479</t>
  </si>
  <si>
    <t>7604898971</t>
  </si>
  <si>
    <t>9159970275</t>
  </si>
  <si>
    <t>8667226357</t>
  </si>
  <si>
    <t>8015230318</t>
  </si>
  <si>
    <t>8940127899</t>
  </si>
  <si>
    <t>9087099484</t>
  </si>
  <si>
    <t>6379869487</t>
  </si>
  <si>
    <t>7010871763</t>
  </si>
  <si>
    <t>9566269758</t>
  </si>
  <si>
    <t>7639362484</t>
  </si>
  <si>
    <t>7395920145</t>
  </si>
  <si>
    <t>7598200327</t>
  </si>
  <si>
    <t>8015021730</t>
  </si>
  <si>
    <t>6385658635</t>
  </si>
  <si>
    <t>9025756107</t>
  </si>
  <si>
    <t>9655590305</t>
  </si>
  <si>
    <t>7397192521</t>
  </si>
  <si>
    <t>9965975458</t>
  </si>
  <si>
    <t>7397657104</t>
  </si>
  <si>
    <t>6379680783</t>
  </si>
  <si>
    <t>8668090124</t>
  </si>
  <si>
    <t>9442984921</t>
  </si>
  <si>
    <t>6369547511</t>
  </si>
  <si>
    <t>8122471684</t>
  </si>
  <si>
    <t>9047834554</t>
  </si>
  <si>
    <t>9655263831</t>
  </si>
  <si>
    <t>9843772086</t>
  </si>
  <si>
    <t>9543431718</t>
  </si>
  <si>
    <t>9787802324</t>
  </si>
  <si>
    <t>9360231113</t>
  </si>
  <si>
    <t>9843050105</t>
  </si>
  <si>
    <t>8939613747</t>
  </si>
  <si>
    <t>6380542040</t>
  </si>
  <si>
    <t>7550257004</t>
  </si>
  <si>
    <t>9787189477</t>
  </si>
  <si>
    <t>7092561207</t>
  </si>
  <si>
    <t>9345489412</t>
  </si>
  <si>
    <t>9345716719</t>
  </si>
  <si>
    <t>7826098576</t>
  </si>
  <si>
    <t>6369582303</t>
  </si>
  <si>
    <t>8248784019</t>
  </si>
  <si>
    <t>9047246481</t>
  </si>
  <si>
    <t>6382566960</t>
  </si>
  <si>
    <t>9360684457</t>
  </si>
  <si>
    <t>8489792385</t>
  </si>
  <si>
    <t>6374507971</t>
  </si>
  <si>
    <t>9360453316</t>
  </si>
  <si>
    <t>8778446091</t>
  </si>
  <si>
    <t>6380785828</t>
  </si>
  <si>
    <t>7094993726</t>
  </si>
  <si>
    <t>9940891871</t>
  </si>
  <si>
    <t>9842904586</t>
  </si>
  <si>
    <t>8489861288</t>
  </si>
  <si>
    <t>9994030092</t>
  </si>
  <si>
    <t>9360250284</t>
  </si>
  <si>
    <t>8270109809</t>
  </si>
  <si>
    <t>8489444272</t>
  </si>
  <si>
    <t>9360739630</t>
  </si>
  <si>
    <t>7867811427</t>
  </si>
  <si>
    <t>9626924396</t>
  </si>
  <si>
    <t>8807371578</t>
  </si>
  <si>
    <t>6385229734</t>
  </si>
  <si>
    <t>7358450518</t>
  </si>
  <si>
    <t>8489009506</t>
  </si>
  <si>
    <t>9361730556</t>
  </si>
  <si>
    <t>9944626607</t>
  </si>
  <si>
    <t>8610219879</t>
  </si>
  <si>
    <t>9159443954</t>
  </si>
  <si>
    <t>9751744810</t>
  </si>
  <si>
    <t>8807709562</t>
  </si>
  <si>
    <t>8870823478</t>
  </si>
  <si>
    <t>8760248528</t>
  </si>
  <si>
    <t>8072914702</t>
  </si>
  <si>
    <t>7867058297</t>
  </si>
  <si>
    <t>6385657040</t>
  </si>
  <si>
    <t>8098048329</t>
  </si>
  <si>
    <t>9677152302</t>
  </si>
  <si>
    <t>7094637903</t>
  </si>
  <si>
    <t>9566737365</t>
  </si>
  <si>
    <t>8940687061</t>
  </si>
  <si>
    <t>7598970265</t>
  </si>
  <si>
    <t>6374962522</t>
  </si>
  <si>
    <t>9566427484</t>
  </si>
  <si>
    <t>9047812774</t>
  </si>
  <si>
    <t>8524959761</t>
  </si>
  <si>
    <t>8825754116</t>
  </si>
  <si>
    <t>7598570307</t>
  </si>
  <si>
    <t>6385484730</t>
  </si>
  <si>
    <t>9751099358</t>
  </si>
  <si>
    <t>6384016213</t>
  </si>
  <si>
    <t>9159641880</t>
  </si>
  <si>
    <t>8098953130</t>
  </si>
  <si>
    <t>9655963773</t>
  </si>
  <si>
    <t>7639003621</t>
  </si>
  <si>
    <t>9629484969</t>
  </si>
  <si>
    <t>9487071183</t>
  </si>
  <si>
    <t>9952458770</t>
  </si>
  <si>
    <t>9789811308</t>
  </si>
  <si>
    <t>9751337898</t>
  </si>
  <si>
    <t>9345230257</t>
  </si>
  <si>
    <t>8098997237</t>
  </si>
  <si>
    <t>9486966130</t>
  </si>
  <si>
    <t>8248450964</t>
  </si>
  <si>
    <t>9585703278</t>
  </si>
  <si>
    <t>9344252828</t>
  </si>
  <si>
    <t>9943206573</t>
  </si>
  <si>
    <t>6384563056</t>
  </si>
  <si>
    <t>9345108655</t>
  </si>
  <si>
    <t>7391008719</t>
  </si>
  <si>
    <t>9042506534</t>
  </si>
  <si>
    <t>9566781452</t>
  </si>
  <si>
    <t>6374225334</t>
  </si>
  <si>
    <t>7094286856</t>
  </si>
  <si>
    <t>6385933606</t>
  </si>
  <si>
    <t>8838122540</t>
  </si>
  <si>
    <t>9150451988</t>
  </si>
  <si>
    <t>9342029641</t>
  </si>
  <si>
    <t>8056313493</t>
  </si>
  <si>
    <t>8270628505</t>
  </si>
  <si>
    <t>6379483702</t>
  </si>
  <si>
    <t>7871730794</t>
  </si>
  <si>
    <t>9585177505</t>
  </si>
  <si>
    <t>8778979286</t>
  </si>
  <si>
    <t>8098739847</t>
  </si>
  <si>
    <t>9942659995</t>
  </si>
  <si>
    <t>9361162927</t>
  </si>
  <si>
    <t>6379430816</t>
  </si>
  <si>
    <t>9751538921</t>
  </si>
  <si>
    <t>9342377991</t>
  </si>
  <si>
    <t>9600646112</t>
  </si>
  <si>
    <t>8098205893</t>
  </si>
  <si>
    <t>9344787920</t>
  </si>
  <si>
    <t>9043141302</t>
  </si>
  <si>
    <t>13-Feb-2024</t>
  </si>
  <si>
    <t>1</t>
  </si>
  <si>
    <t>2.31 Yrs</t>
  </si>
  <si>
    <t>13 Feb 2024</t>
  </si>
  <si>
    <t>&gt; 2 to 4 Years</t>
  </si>
  <si>
    <t>21-Feb-2024</t>
  </si>
  <si>
    <t>18-Mar-2025</t>
  </si>
  <si>
    <t>29-Jan-2024</t>
  </si>
  <si>
    <t>2.35 Yrs</t>
  </si>
  <si>
    <t>29 Jan 2024</t>
  </si>
  <si>
    <t>05-Feb-2024</t>
  </si>
  <si>
    <t>03-Jul-2025</t>
  </si>
  <si>
    <t>10-Feb-2024</t>
  </si>
  <si>
    <t>2.32 Yrs</t>
  </si>
  <si>
    <t>10 Feb 2024</t>
  </si>
  <si>
    <t>16-Apr-2025</t>
  </si>
  <si>
    <t>16-Feb-2024</t>
  </si>
  <si>
    <t>2.30 Yrs</t>
  </si>
  <si>
    <t>16 Feb 2024</t>
  </si>
  <si>
    <t>23-Feb-2024</t>
  </si>
  <si>
    <t>10-Dec-2024</t>
  </si>
  <si>
    <t>06-Feb-2024</t>
  </si>
  <si>
    <t>2.33 Yrs</t>
  </si>
  <si>
    <t>06 Feb 2024</t>
  </si>
  <si>
    <t>21-Apr-2026</t>
  </si>
  <si>
    <t>09-Feb-2024</t>
  </si>
  <si>
    <t>09 Feb 2024</t>
  </si>
  <si>
    <t>12-Dec-2024</t>
  </si>
  <si>
    <t>28-Apr-2025</t>
  </si>
  <si>
    <t>12-Feb-2024</t>
  </si>
  <si>
    <t>12 Feb 2024</t>
  </si>
  <si>
    <t>20-Feb-2024</t>
  </si>
  <si>
    <t>15-Oct-2024</t>
  </si>
  <si>
    <t>14-Feb-2024</t>
  </si>
  <si>
    <t>14 Feb 2024</t>
  </si>
  <si>
    <t>16-Oct-2024</t>
  </si>
  <si>
    <t>30-Oct-2024</t>
  </si>
  <si>
    <t>15-Jan-2025</t>
  </si>
  <si>
    <t>09-Oct-2024</t>
  </si>
  <si>
    <t>04-Jan-2025</t>
  </si>
  <si>
    <t>MON</t>
  </si>
  <si>
    <t>26-Feb-2024</t>
  </si>
  <si>
    <t>28-Feb-2024</t>
  </si>
  <si>
    <t>2.27 Yrs</t>
  </si>
  <si>
    <t>28 Feb 2024</t>
  </si>
  <si>
    <t>06-Mar-2024</t>
  </si>
  <si>
    <t>12-Jul-2025</t>
  </si>
  <si>
    <t>29-Feb-2024</t>
  </si>
  <si>
    <t>28-Jan-2026</t>
  </si>
  <si>
    <t>28-Nov-2024</t>
  </si>
  <si>
    <t>24-Oct-2024</t>
  </si>
  <si>
    <t>31-Mar-2025</t>
  </si>
  <si>
    <t>30-Sep-2024</t>
  </si>
  <si>
    <t>02-Jan-2025</t>
  </si>
  <si>
    <t>11-Dec-2024</t>
  </si>
  <si>
    <t>17-Feb-2024</t>
  </si>
  <si>
    <t>17 Feb 2024</t>
  </si>
  <si>
    <t>22-Apr-2025</t>
  </si>
  <si>
    <t>22-May-2026</t>
  </si>
  <si>
    <t>14-Oct-2024</t>
  </si>
  <si>
    <t>01-Oct-2024</t>
  </si>
  <si>
    <t>10-Jul-2025</t>
  </si>
  <si>
    <t>07-May-2026</t>
  </si>
  <si>
    <t>02-May-2025</t>
  </si>
  <si>
    <t>2.28 Yrs</t>
  </si>
  <si>
    <t>23 Feb 2024</t>
  </si>
  <si>
    <t>06-Nov-2024</t>
  </si>
  <si>
    <t>26 Feb 2024</t>
  </si>
  <si>
    <t>10-Apr-2025</t>
  </si>
  <si>
    <t>25-Feb-2024</t>
  </si>
  <si>
    <t>25 Feb 2024</t>
  </si>
  <si>
    <t>07-Mar-2024</t>
  </si>
  <si>
    <t>14-Apr-2025</t>
  </si>
  <si>
    <t>03-Oct-2024</t>
  </si>
  <si>
    <t>01-Mar-2024</t>
  </si>
  <si>
    <t>2.26 Yrs</t>
  </si>
  <si>
    <t>01 Mar 2024</t>
  </si>
  <si>
    <t>14-Mar-2024</t>
  </si>
  <si>
    <t>31-Oct-2024</t>
  </si>
  <si>
    <t>2.25 Yrs</t>
  </si>
  <si>
    <t>07 Mar 2024</t>
  </si>
  <si>
    <t>15-Mar-2024</t>
  </si>
  <si>
    <t>22-Nov-2024</t>
  </si>
  <si>
    <t>02-Mar-2024</t>
  </si>
  <si>
    <t>02 Mar 2024</t>
  </si>
  <si>
    <t>13-Mar-2024</t>
  </si>
  <si>
    <t>13-Nov-2024</t>
  </si>
  <si>
    <t>04-Mar-2024</t>
  </si>
  <si>
    <t>04 Mar 2024</t>
  </si>
  <si>
    <t>20-Nov-2024</t>
  </si>
  <si>
    <t>06 Mar 2024</t>
  </si>
  <si>
    <t>18-Mar-2024</t>
  </si>
  <si>
    <t>03-Apr-2025</t>
  </si>
  <si>
    <t>23-Jan-2025</t>
  </si>
  <si>
    <t>01-Jul-2025</t>
  </si>
  <si>
    <t>14-Feb-2025</t>
  </si>
  <si>
    <t>08-Mar-2024</t>
  </si>
  <si>
    <t>2.24 Yrs</t>
  </si>
  <si>
    <t>08 Mar 2024</t>
  </si>
  <si>
    <t>11-Mar-2024</t>
  </si>
  <si>
    <t>11 Mar 2024</t>
  </si>
  <si>
    <t>21-Mar-2024</t>
  </si>
  <si>
    <t>07-Nov-2024</t>
  </si>
  <si>
    <t>12-Apr-2025</t>
  </si>
  <si>
    <t>12-Mar-2024</t>
  </si>
  <si>
    <t>2.23 Yrs</t>
  </si>
  <si>
    <t>12 Mar 2024</t>
  </si>
  <si>
    <t>27-Nov-2024</t>
  </si>
  <si>
    <t>22-Mar-2024</t>
  </si>
  <si>
    <t>20-Mar-2024</t>
  </si>
  <si>
    <t>22-Jan-2025</t>
  </si>
  <si>
    <t>14 Mar 2024</t>
  </si>
  <si>
    <t>13-Feb-2025</t>
  </si>
  <si>
    <t>2.22 Yrs</t>
  </si>
  <si>
    <t>15 Mar 2024</t>
  </si>
  <si>
    <t>27-Mar-2024</t>
  </si>
  <si>
    <t>16-Mar-2024</t>
  </si>
  <si>
    <t>16 Mar 2024</t>
  </si>
  <si>
    <t>28-Mar-2024</t>
  </si>
  <si>
    <t>30-Jan-2025</t>
  </si>
  <si>
    <t>18 Mar 2024</t>
  </si>
  <si>
    <t>29-Mar-2024</t>
  </si>
  <si>
    <t>2.21 Yrs</t>
  </si>
  <si>
    <t>20 Mar 2024</t>
  </si>
  <si>
    <t>02-Apr-2024</t>
  </si>
  <si>
    <t>18-Feb-2025</t>
  </si>
  <si>
    <t>2.19 Yrs</t>
  </si>
  <si>
    <t>29 Mar 2024</t>
  </si>
  <si>
    <t>10-Apr-2024</t>
  </si>
  <si>
    <t>23-Mar-2024</t>
  </si>
  <si>
    <t>2.20 Yrs</t>
  </si>
  <si>
    <t>23 Mar 2024</t>
  </si>
  <si>
    <t>05-Apr-2024</t>
  </si>
  <si>
    <t>01-Nov-2024</t>
  </si>
  <si>
    <t>25-Mar-2024</t>
  </si>
  <si>
    <t>25 Mar 2024</t>
  </si>
  <si>
    <t>01-Apr-2024</t>
  </si>
  <si>
    <t>26-Mar-2024</t>
  </si>
  <si>
    <t>26 Mar 2024</t>
  </si>
  <si>
    <t>04-Apr-2024</t>
  </si>
  <si>
    <t>24-Feb-2025</t>
  </si>
  <si>
    <t>15-Feb-2025</t>
  </si>
  <si>
    <t>05-Nov-2024</t>
  </si>
  <si>
    <t>28 Mar 2024</t>
  </si>
  <si>
    <t>21-Apr-2025</t>
  </si>
  <si>
    <t>11-Apr-2024</t>
  </si>
  <si>
    <t>08-Apr-2024</t>
  </si>
  <si>
    <t>30-Mar-2024</t>
  </si>
  <si>
    <t>2.18 Yrs</t>
  </si>
  <si>
    <t>30 Mar 2024</t>
  </si>
  <si>
    <t>13-Apr-2024</t>
  </si>
  <si>
    <t>2.15 Yrs</t>
  </si>
  <si>
    <t>13 Apr 2024</t>
  </si>
  <si>
    <t>22-Apr-2024</t>
  </si>
  <si>
    <t>04-Nov-2024</t>
  </si>
  <si>
    <t>2.16 Yrs</t>
  </si>
  <si>
    <t>08 Apr 2024</t>
  </si>
  <si>
    <t>15-Apr-2024</t>
  </si>
  <si>
    <t>03-Mar-2025</t>
  </si>
  <si>
    <t>2.14 Yrs</t>
  </si>
  <si>
    <t>15 Apr 2024</t>
  </si>
  <si>
    <t>26-Apr-2024</t>
  </si>
  <si>
    <t>08-Nov-2024</t>
  </si>
  <si>
    <t>19-Apr-2024</t>
  </si>
  <si>
    <t>17-Apr-2024</t>
  </si>
  <si>
    <t>2.13 Yrs</t>
  </si>
  <si>
    <t>17 Apr 2024</t>
  </si>
  <si>
    <t>25-Apr-2024</t>
  </si>
  <si>
    <t>10-Oct-2024</t>
  </si>
  <si>
    <t>16-Apr-2024</t>
  </si>
  <si>
    <t>16 Apr 2024</t>
  </si>
  <si>
    <t>12-Apr-2024</t>
  </si>
  <si>
    <t>12 Apr 2024</t>
  </si>
  <si>
    <t>23-Apr-2024</t>
  </si>
  <si>
    <t>20-Sep-2024</t>
  </si>
  <si>
    <t>2.11 Yrs</t>
  </si>
  <si>
    <t>25 Apr 2024</t>
  </si>
  <si>
    <t>02-May-2024</t>
  </si>
  <si>
    <t>26-Dec-2024</t>
  </si>
  <si>
    <t>2.12 Yrs</t>
  </si>
  <si>
    <t>23 Apr 2024</t>
  </si>
  <si>
    <t>01-May-2024</t>
  </si>
  <si>
    <t>24-Apr-2024</t>
  </si>
  <si>
    <t>24 Apr 2024</t>
  </si>
  <si>
    <t>26 Apr 2024</t>
  </si>
  <si>
    <t>08-May-2024</t>
  </si>
  <si>
    <t>29-Apr-2024</t>
  </si>
  <si>
    <t>2.10 Yrs</t>
  </si>
  <si>
    <t>29 Apr 2024</t>
  </si>
  <si>
    <t>10-May-2024</t>
  </si>
  <si>
    <t>27-Apr-2024</t>
  </si>
  <si>
    <t>27 Apr 2024</t>
  </si>
  <si>
    <t>09-Jan-2025</t>
  </si>
  <si>
    <t>06-May-2024</t>
  </si>
  <si>
    <t>2.08 Yrs</t>
  </si>
  <si>
    <t>06 May 2024</t>
  </si>
  <si>
    <t>16-May-2024</t>
  </si>
  <si>
    <t>30-Apr-2024</t>
  </si>
  <si>
    <t>30 Apr 2024</t>
  </si>
  <si>
    <t>2.09 Yrs</t>
  </si>
  <si>
    <t>02 May 2024</t>
  </si>
  <si>
    <t>15-May-2024</t>
  </si>
  <si>
    <t>03-May-2024</t>
  </si>
  <si>
    <t>03 May 2024</t>
  </si>
  <si>
    <t>07-May-2024</t>
  </si>
  <si>
    <t>07 May 2024</t>
  </si>
  <si>
    <t>17-May-2024</t>
  </si>
  <si>
    <t>13-Sep-2024</t>
  </si>
  <si>
    <t>04-May-2024</t>
  </si>
  <si>
    <t>04 May 2024</t>
  </si>
  <si>
    <t>26-May-2026</t>
  </si>
  <si>
    <t>25-Oct-2024</t>
  </si>
  <si>
    <t>23-Apr-2025</t>
  </si>
  <si>
    <t>08 May 2024</t>
  </si>
  <si>
    <t>21-May-2024</t>
  </si>
  <si>
    <t>17-Sep-2025</t>
  </si>
  <si>
    <t>09-May-2024</t>
  </si>
  <si>
    <t>2.07 Yrs</t>
  </si>
  <si>
    <t>09 May 2024</t>
  </si>
  <si>
    <t>22-May-2024</t>
  </si>
  <si>
    <t>10 May 2024</t>
  </si>
  <si>
    <t>23-May-2024</t>
  </si>
  <si>
    <t>09-Dec-2024</t>
  </si>
  <si>
    <t>13-May-2024</t>
  </si>
  <si>
    <t>2.06 Yrs</t>
  </si>
  <si>
    <t>13 May 2024</t>
  </si>
  <si>
    <t>20-May-2024</t>
  </si>
  <si>
    <t>21-Oct-2024</t>
  </si>
  <si>
    <t>11-May-2024</t>
  </si>
  <si>
    <t>11 May 2024</t>
  </si>
  <si>
    <t>12-May-2024</t>
  </si>
  <si>
    <t>12 May 2024</t>
  </si>
  <si>
    <t>23-May-2026</t>
  </si>
  <si>
    <t>GL-1</t>
  </si>
  <si>
    <t>15 May 2024</t>
  </si>
  <si>
    <t>2.05 Yrs</t>
  </si>
  <si>
    <t>16 May 2024</t>
  </si>
  <si>
    <t>27-May-2024</t>
  </si>
  <si>
    <t>17 May 2024</t>
  </si>
  <si>
    <t>30-May-2024</t>
  </si>
  <si>
    <t>2.04 Yrs</t>
  </si>
  <si>
    <t>21 May 2024</t>
  </si>
  <si>
    <t>29-May-2024</t>
  </si>
  <si>
    <t>01-May-2025</t>
  </si>
  <si>
    <t>03-Jun-2024</t>
  </si>
  <si>
    <t>30-Jun-2025</t>
  </si>
  <si>
    <t>21-Jun-2025</t>
  </si>
  <si>
    <t>22 May 2024</t>
  </si>
  <si>
    <t>30-Jul-2025</t>
  </si>
  <si>
    <t>23 May 2024</t>
  </si>
  <si>
    <t>05-Jun-2024</t>
  </si>
  <si>
    <t>25-Feb-2026</t>
  </si>
  <si>
    <t>24-May-2024</t>
  </si>
  <si>
    <t>2.03 Yrs</t>
  </si>
  <si>
    <t>24 May 2024</t>
  </si>
  <si>
    <t>31-May-2024</t>
  </si>
  <si>
    <t>06-Sep-2024</t>
  </si>
  <si>
    <t>26-May-2024</t>
  </si>
  <si>
    <t>CDL-1</t>
  </si>
  <si>
    <t>19-Jan-2025</t>
  </si>
  <si>
    <t>25-May-2024</t>
  </si>
  <si>
    <t>25 May 2024</t>
  </si>
  <si>
    <t>04-Jun-2024</t>
  </si>
  <si>
    <t>24-Apr-2025</t>
  </si>
  <si>
    <t>2.02 Yrs</t>
  </si>
  <si>
    <t>27 May 2024</t>
  </si>
  <si>
    <t>07-Jun-2024</t>
  </si>
  <si>
    <t>27-Jun-2024</t>
  </si>
  <si>
    <t>1.94 Yrs</t>
  </si>
  <si>
    <t>27 Jun 2024</t>
  </si>
  <si>
    <t>&lt;= 2 Years</t>
  </si>
  <si>
    <t>09-Jul-2024</t>
  </si>
  <si>
    <t>28-May-2024</t>
  </si>
  <si>
    <t>28 May 2024</t>
  </si>
  <si>
    <t>06-Jun-2024</t>
  </si>
  <si>
    <t>18-Dec-2025</t>
  </si>
  <si>
    <t>13-Jun-2024</t>
  </si>
  <si>
    <t>26-Jun-2024</t>
  </si>
  <si>
    <t>29 May 2024</t>
  </si>
  <si>
    <t>2.01 Yrs</t>
  </si>
  <si>
    <t>31 May 2024</t>
  </si>
  <si>
    <t>12-Jun-2024</t>
  </si>
  <si>
    <t>06-Mar-2025</t>
  </si>
  <si>
    <t>01-Jun-2024</t>
  </si>
  <si>
    <t>01 Jun 2024</t>
  </si>
  <si>
    <t>14-Jun-2024</t>
  </si>
  <si>
    <t>10-Jun-2024</t>
  </si>
  <si>
    <t>2.00 Yrs</t>
  </si>
  <si>
    <t>04 Jun 2024</t>
  </si>
  <si>
    <t>17-Jun-2024</t>
  </si>
  <si>
    <t>03-May-2025</t>
  </si>
  <si>
    <t>05 Jun 2024</t>
  </si>
  <si>
    <t>1.99 Yrs</t>
  </si>
  <si>
    <t>07 Jun 2024</t>
  </si>
  <si>
    <t>19-Jun-2024</t>
  </si>
  <si>
    <t>06 Jun 2024</t>
  </si>
  <si>
    <t>09-Jul-2025</t>
  </si>
  <si>
    <t>08-Jun-2024</t>
  </si>
  <si>
    <t>08 Jun 2024</t>
  </si>
  <si>
    <t>14-Nov-2024</t>
  </si>
  <si>
    <t>21-Jun-2024</t>
  </si>
  <si>
    <t>01-Jan-2025</t>
  </si>
  <si>
    <t>10 Jun 2024</t>
  </si>
  <si>
    <t>20-Jun-2024</t>
  </si>
  <si>
    <t>18-Apr-2025</t>
  </si>
  <si>
    <t>11-Jun-2024</t>
  </si>
  <si>
    <t>1.98 Yrs</t>
  </si>
  <si>
    <t>11 Jun 2024</t>
  </si>
  <si>
    <t>24-Jun-2024</t>
  </si>
  <si>
    <t>19-Apr-2025</t>
  </si>
  <si>
    <t>12 Jun 2024</t>
  </si>
  <si>
    <t>13 Jun 2024</t>
  </si>
  <si>
    <t>08-May-2025</t>
  </si>
  <si>
    <t>15-Jun-2024</t>
  </si>
  <si>
    <t>1.97 Yrs</t>
  </si>
  <si>
    <t>15 Jun 2024</t>
  </si>
  <si>
    <t>15-Apr-2025</t>
  </si>
  <si>
    <t>05-Mar-2025</t>
  </si>
  <si>
    <t>14 Jun 2024</t>
  </si>
  <si>
    <t>16-Mar-2026</t>
  </si>
  <si>
    <t>18-Jun-2024</t>
  </si>
  <si>
    <t>1.96 Yrs</t>
  </si>
  <si>
    <t>18 Jun 2024</t>
  </si>
  <si>
    <t>01-Jul-2024</t>
  </si>
  <si>
    <t>19-Mar-2026</t>
  </si>
  <si>
    <t>29-Jun-2024</t>
  </si>
  <si>
    <t>10-Jul-2024</t>
  </si>
  <si>
    <t>20 Jun 2024</t>
  </si>
  <si>
    <t>13-Feb-2026</t>
  </si>
  <si>
    <t>17 Jun 2024</t>
  </si>
  <si>
    <t>03-Jun-2026</t>
  </si>
  <si>
    <t>28-Jun-2024</t>
  </si>
  <si>
    <t>28 Jun 2024</t>
  </si>
  <si>
    <t>19 Jun 2024</t>
  </si>
  <si>
    <t>04-Jun-2025</t>
  </si>
  <si>
    <t>25-Jun-2024</t>
  </si>
  <si>
    <t>1.95 Yrs</t>
  </si>
  <si>
    <t>25 Jun 2024</t>
  </si>
  <si>
    <t>05-Jul-2024</t>
  </si>
  <si>
    <t>24 Jun 2024</t>
  </si>
  <si>
    <t>03-Jul-2024</t>
  </si>
  <si>
    <t>09-Apr-2026</t>
  </si>
  <si>
    <t>22-Jun-2024</t>
  </si>
  <si>
    <t>22 Jun 2024</t>
  </si>
  <si>
    <t>16-May-2025</t>
  </si>
  <si>
    <t>12-Mar-2025</t>
  </si>
  <si>
    <t>02-Jul-2024</t>
  </si>
  <si>
    <t>10-Sep-2024</t>
  </si>
  <si>
    <t>26 Jun 2024</t>
  </si>
  <si>
    <t>04-Jul-2024</t>
  </si>
  <si>
    <t>27-Mar-2026</t>
  </si>
  <si>
    <t>19-May-2026</t>
  </si>
  <si>
    <t>08-Feb-2025</t>
  </si>
  <si>
    <t>21-Feb-2025</t>
  </si>
  <si>
    <t>21-Mar-2025</t>
  </si>
  <si>
    <t>30-Jun-2024</t>
  </si>
  <si>
    <t>1.93 Yrs</t>
  </si>
  <si>
    <t>30 Jun 2024</t>
  </si>
  <si>
    <t>29 Jun 2024</t>
  </si>
  <si>
    <t>12-Jul-2024</t>
  </si>
  <si>
    <t>02 Jul 2024</t>
  </si>
  <si>
    <t>17-Dec-2025</t>
  </si>
  <si>
    <t>01 Jul 2024</t>
  </si>
  <si>
    <t>11-Jul-2024</t>
  </si>
  <si>
    <t>08-Jul-2024</t>
  </si>
  <si>
    <t>21-Jul-2025</t>
  </si>
  <si>
    <t>1.92 Yrs</t>
  </si>
  <si>
    <t>03 Jul 2024</t>
  </si>
  <si>
    <t>16-Jul-2024</t>
  </si>
  <si>
    <t>04 Jul 2024</t>
  </si>
  <si>
    <t>21-May-2026</t>
  </si>
  <si>
    <t>1.90 Yrs</t>
  </si>
  <si>
    <t>12 Jul 2024</t>
  </si>
  <si>
    <t>25-Jul-2024</t>
  </si>
  <si>
    <t>05 Jul 2024</t>
  </si>
  <si>
    <t>18-Jul-2024</t>
  </si>
  <si>
    <t>01-Apr-2025</t>
  </si>
  <si>
    <t>06-Jul-2024</t>
  </si>
  <si>
    <t>06 Jul 2024</t>
  </si>
  <si>
    <t>05-Dec-2024</t>
  </si>
  <si>
    <t>1.91 Yrs</t>
  </si>
  <si>
    <t>08 Jul 2024</t>
  </si>
  <si>
    <t>1.88 Yrs</t>
  </si>
  <si>
    <t>18 Jul 2024</t>
  </si>
  <si>
    <t>29-Jul-2024</t>
  </si>
  <si>
    <t>06-Aug-2025</t>
  </si>
  <si>
    <t>09 Jul 2024</t>
  </si>
  <si>
    <t>16-Dec-2024</t>
  </si>
  <si>
    <t>10 Jul 2024</t>
  </si>
  <si>
    <t>17-Jul-2024</t>
  </si>
  <si>
    <t>13-Jul-2024</t>
  </si>
  <si>
    <t>13 Jul 2024</t>
  </si>
  <si>
    <t>22-Jul-2024</t>
  </si>
  <si>
    <t>14-Jun-2025</t>
  </si>
  <si>
    <t>10-May-2025</t>
  </si>
  <si>
    <t>19-Jul-2024</t>
  </si>
  <si>
    <t>07-Jun-2025</t>
  </si>
  <si>
    <t>24-Jul-2024</t>
  </si>
  <si>
    <t>31-Jul-2024</t>
  </si>
  <si>
    <t>28-Feb-2026</t>
  </si>
  <si>
    <t>26-Jul-2024</t>
  </si>
  <si>
    <t>15-Jul-2024</t>
  </si>
  <si>
    <t>1.89 Yrs</t>
  </si>
  <si>
    <t>15 Jul 2024</t>
  </si>
  <si>
    <t>24-Jan-2025</t>
  </si>
  <si>
    <t>16-Sep-2024</t>
  </si>
  <si>
    <t>30-May-2026</t>
  </si>
  <si>
    <t>17-Apr-2025</t>
  </si>
  <si>
    <t>17 Jul 2024</t>
  </si>
  <si>
    <t>16 Jul 2024</t>
  </si>
  <si>
    <t>19-Dec-2024</t>
  </si>
  <si>
    <t>19-Jan-2026</t>
  </si>
  <si>
    <t>19 Jul 2024</t>
  </si>
  <si>
    <t>1.86 Yrs</t>
  </si>
  <si>
    <t>26 Jul 2024</t>
  </si>
  <si>
    <t>05-Aug-2024</t>
  </si>
  <si>
    <t>20-Jul-2024</t>
  </si>
  <si>
    <t>20 Jul 2024</t>
  </si>
  <si>
    <t>02-Aug-2024</t>
  </si>
  <si>
    <t>23-May-2025</t>
  </si>
  <si>
    <t>23-Jul-2024</t>
  </si>
  <si>
    <t>1.87 Yrs</t>
  </si>
  <si>
    <t>23 Jul 2024</t>
  </si>
  <si>
    <t>25 Jul 2024</t>
  </si>
  <si>
    <t>07-Aug-2024</t>
  </si>
  <si>
    <t>11-Apr-2025</t>
  </si>
  <si>
    <t>22 Jul 2024</t>
  </si>
  <si>
    <t>19-Nov-2024</t>
  </si>
  <si>
    <t>29-Jan-2025</t>
  </si>
  <si>
    <t>20-Dec-2025</t>
  </si>
  <si>
    <t>04-Aug-2024</t>
  </si>
  <si>
    <t>16-Aug-2024</t>
  </si>
  <si>
    <t>08-Aug-2024</t>
  </si>
  <si>
    <t>12-Jun-2025</t>
  </si>
  <si>
    <t>28-May-2026</t>
  </si>
  <si>
    <t>27-Jul-2024</t>
  </si>
  <si>
    <t>27 Jul 2024</t>
  </si>
  <si>
    <t>11-Nov-2024</t>
  </si>
  <si>
    <t>30-Jul-2024</t>
  </si>
  <si>
    <t>1.85 Yrs</t>
  </si>
  <si>
    <t>30 Jul 2024</t>
  </si>
  <si>
    <t>20-Feb-2025</t>
  </si>
  <si>
    <t>03-Aug-2024</t>
  </si>
  <si>
    <t>14-Aug-2024</t>
  </si>
  <si>
    <t>31 Jul 2024</t>
  </si>
  <si>
    <t>12-Aug-2024</t>
  </si>
  <si>
    <t>29 Jul 2024</t>
  </si>
  <si>
    <t>19-Feb-2025</t>
  </si>
  <si>
    <t>13-Nov-2025</t>
  </si>
  <si>
    <t>07-Jul-2025</t>
  </si>
  <si>
    <t>09-Aug-2024</t>
  </si>
  <si>
    <t>IL-1</t>
  </si>
  <si>
    <t>01-Sep-2025</t>
  </si>
  <si>
    <t>27-Jan-2025</t>
  </si>
  <si>
    <t>01-Aug-2024</t>
  </si>
  <si>
    <t>1.84 Yrs</t>
  </si>
  <si>
    <t>01 Aug 2024</t>
  </si>
  <si>
    <t>07-May-2025</t>
  </si>
  <si>
    <t>13-Aug-2024</t>
  </si>
  <si>
    <t>1.83 Yrs</t>
  </si>
  <si>
    <t>05 Aug 2024</t>
  </si>
  <si>
    <t>12-Jan-2026</t>
  </si>
  <si>
    <t>1.82 Yrs</t>
  </si>
  <si>
    <t>08 Aug 2024</t>
  </si>
  <si>
    <t>19-Aug-2024</t>
  </si>
  <si>
    <t>02-Jun-2025</t>
  </si>
  <si>
    <t>06-Aug-2024</t>
  </si>
  <si>
    <t>06 Aug 2024</t>
  </si>
  <si>
    <t>15-Sep-2025</t>
  </si>
  <si>
    <t>11-Mar-2025</t>
  </si>
  <si>
    <t>07 Aug 2024</t>
  </si>
  <si>
    <t>23-Dec-2025</t>
  </si>
  <si>
    <t>22-Aug-2024</t>
  </si>
  <si>
    <t>06-Feb-2025</t>
  </si>
  <si>
    <t>24-Jul-2025</t>
  </si>
  <si>
    <t>27-Feb-2025</t>
  </si>
  <si>
    <t>21-Aug-2024</t>
  </si>
  <si>
    <t>22-Mar-2025</t>
  </si>
  <si>
    <t>09 Aug 2024</t>
  </si>
  <si>
    <t>29-Apr-2025</t>
  </si>
  <si>
    <t>1.81 Yrs</t>
  </si>
  <si>
    <t>12 Aug 2024</t>
  </si>
  <si>
    <t>11-May-2026</t>
  </si>
  <si>
    <t>14 Aug 2024</t>
  </si>
  <si>
    <t>26-Aug-2024</t>
  </si>
  <si>
    <t>23-Aug-2024</t>
  </si>
  <si>
    <t>02-Sep-2024</t>
  </si>
  <si>
    <t>30-Aug-2024</t>
  </si>
  <si>
    <t>04-Sep-2024</t>
  </si>
  <si>
    <t>1.80 Yrs</t>
  </si>
  <si>
    <t>16 Aug 2024</t>
  </si>
  <si>
    <t>05-May-2025</t>
  </si>
  <si>
    <t>17-Aug-2024</t>
  </si>
  <si>
    <t>17 Aug 2024</t>
  </si>
  <si>
    <t>20-Aug-2024</t>
  </si>
  <si>
    <t>1.79 Yrs</t>
  </si>
  <si>
    <t>20 Aug 2024</t>
  </si>
  <si>
    <t>29-Aug-2024</t>
  </si>
  <si>
    <t>08-Mar-2025</t>
  </si>
  <si>
    <t>21 Aug 2024</t>
  </si>
  <si>
    <t>28-Jun-2025</t>
  </si>
  <si>
    <t>28-Aug-2024</t>
  </si>
  <si>
    <t>03-Sep-2024</t>
  </si>
  <si>
    <t>12-Sep-2024</t>
  </si>
  <si>
    <t>11-Sep-2024</t>
  </si>
  <si>
    <t>1.78 Yrs</t>
  </si>
  <si>
    <t>23 Aug 2024</t>
  </si>
  <si>
    <t>26 Aug 2024</t>
  </si>
  <si>
    <t>05-Sep-2024</t>
  </si>
  <si>
    <t>15-Nov-2024</t>
  </si>
  <si>
    <t>27-Aug-2024</t>
  </si>
  <si>
    <t>1.77 Yrs</t>
  </si>
  <si>
    <t>27 Aug 2024</t>
  </si>
  <si>
    <t>09-Sep-2024</t>
  </si>
  <si>
    <t>02-Jun-2026</t>
  </si>
  <si>
    <t>02-Apr-2026</t>
  </si>
  <si>
    <t>14-Apr-2026</t>
  </si>
  <si>
    <t>29 Aug 2024</t>
  </si>
  <si>
    <t>15-Apr-2026</t>
  </si>
  <si>
    <t>22-Feb-2025</t>
  </si>
  <si>
    <t>18-Sep-2024</t>
  </si>
  <si>
    <t>01-Sep-2024</t>
  </si>
  <si>
    <t>1.76 Yrs</t>
  </si>
  <si>
    <t>01 Sep 2024</t>
  </si>
  <si>
    <t>19-Sep-2024</t>
  </si>
  <si>
    <t>1.75 Yrs</t>
  </si>
  <si>
    <t>03 Sep 2024</t>
  </si>
  <si>
    <t>23-Sep-2024</t>
  </si>
  <si>
    <t>26-Mar-2026</t>
  </si>
  <si>
    <t>25-Sep-2024</t>
  </si>
  <si>
    <t>02-Oct-2024</t>
  </si>
  <si>
    <t>06 Sep 2024</t>
  </si>
  <si>
    <t>1.74 Yrs</t>
  </si>
  <si>
    <t>09 Sep 2024</t>
  </si>
  <si>
    <t>11-Jan-2025</t>
  </si>
  <si>
    <t>1.73 Yrs</t>
  </si>
  <si>
    <t>10 Sep 2024</t>
  </si>
  <si>
    <t>17-Sep-2024</t>
  </si>
  <si>
    <t>13-May-2025</t>
  </si>
  <si>
    <t>21-Sep-2024</t>
  </si>
  <si>
    <t>1.70 Yrs</t>
  </si>
  <si>
    <t>21 Sep 2024</t>
  </si>
  <si>
    <t>13 Sep 2024</t>
  </si>
  <si>
    <t>26-Sep-2024</t>
  </si>
  <si>
    <t>11 Sep 2024</t>
  </si>
  <si>
    <t>08-Oct-2024</t>
  </si>
  <si>
    <t>1.66 Yrs</t>
  </si>
  <si>
    <t>08 Oct 2024</t>
  </si>
  <si>
    <t>18-Oct-2024</t>
  </si>
  <si>
    <t>26-Jan-2026</t>
  </si>
  <si>
    <t>1.71 Yrs</t>
  </si>
  <si>
    <t>19 Sep 2024</t>
  </si>
  <si>
    <t>30-Apr-2025</t>
  </si>
  <si>
    <t>27-Sep-2024</t>
  </si>
  <si>
    <t>07-Oct-2024</t>
  </si>
  <si>
    <t>23 Sep 2024</t>
  </si>
  <si>
    <t>27-Dec-2024</t>
  </si>
  <si>
    <t>1.69 Yrs</t>
  </si>
  <si>
    <t>25 Sep 2024</t>
  </si>
  <si>
    <t>27 Sep 2024</t>
  </si>
  <si>
    <t>04-Oct-2024</t>
  </si>
  <si>
    <t>1.68 Yrs</t>
  </si>
  <si>
    <t>30 Sep 2024</t>
  </si>
  <si>
    <t>11-Oct-2024</t>
  </si>
  <si>
    <t>2.17 Yrs</t>
  </si>
  <si>
    <t>04 Apr 2024</t>
  </si>
  <si>
    <t>31-Oct-2025</t>
  </si>
  <si>
    <t>01 Oct 2024</t>
  </si>
  <si>
    <t>17-Oct-2024</t>
  </si>
  <si>
    <t>26-Nov-2024</t>
  </si>
  <si>
    <t>1.67 Yrs</t>
  </si>
  <si>
    <t>04 Oct 2024</t>
  </si>
  <si>
    <t>28-Oct-2024</t>
  </si>
  <si>
    <t>12-Aug-2025</t>
  </si>
  <si>
    <t>1.62 Yrs</t>
  </si>
  <si>
    <t>21 Oct 2024</t>
  </si>
  <si>
    <t>16-Jul-2025</t>
  </si>
  <si>
    <t>29-Nov-2024</t>
  </si>
  <si>
    <t>1.60 Yrs</t>
  </si>
  <si>
    <t>28 Oct 2024</t>
  </si>
  <si>
    <t>23-Oct-2024</t>
  </si>
  <si>
    <t>23 Oct 2024</t>
  </si>
  <si>
    <t>03-Dec-2024</t>
  </si>
  <si>
    <t>1.61 Yrs</t>
  </si>
  <si>
    <t>25 Oct 2024</t>
  </si>
  <si>
    <t>05-Jul-2025</t>
  </si>
  <si>
    <t>2</t>
  </si>
  <si>
    <t>25-Jul-2025</t>
  </si>
  <si>
    <t>19-Jun-2025</t>
  </si>
  <si>
    <t>29-May-2026</t>
  </si>
  <si>
    <t>08-Jul-2025</t>
  </si>
  <si>
    <t>04-Dec-2024</t>
  </si>
  <si>
    <t>1.50 Yrs</t>
  </si>
  <si>
    <t>04 Dec 2024</t>
  </si>
  <si>
    <t>30-Dec-2024</t>
  </si>
  <si>
    <t>1.43 Yrs</t>
  </si>
  <si>
    <t>30 Dec 2024</t>
  </si>
  <si>
    <t>08-Jan-2025</t>
  </si>
  <si>
    <t>1.42 Yrs</t>
  </si>
  <si>
    <t>02 Jan 2025</t>
  </si>
  <si>
    <t>10-Jan-2025</t>
  </si>
  <si>
    <t>01 Jan 2025</t>
  </si>
  <si>
    <t>14-Jan-2025</t>
  </si>
  <si>
    <t>21-Jan-2025</t>
  </si>
  <si>
    <t>26-Aug-2025</t>
  </si>
  <si>
    <t>WED</t>
  </si>
  <si>
    <t>GL-2</t>
  </si>
  <si>
    <t>21 Mar 2024</t>
  </si>
  <si>
    <t>03-Sep-2025</t>
  </si>
  <si>
    <t>02-Sep-2025</t>
  </si>
  <si>
    <t>08-Sep-2025</t>
  </si>
  <si>
    <t>01-Jun-2026</t>
  </si>
  <si>
    <t>24-Sep-2025</t>
  </si>
  <si>
    <t>30-Sep-2025</t>
  </si>
  <si>
    <t>09-Oct-2025</t>
  </si>
  <si>
    <t>21 Jun 2024</t>
  </si>
  <si>
    <t>15-Oct-2025</t>
  </si>
  <si>
    <t>24 Oct 2024</t>
  </si>
  <si>
    <t>07-Nov-2025</t>
  </si>
  <si>
    <t>05-Nov-2025</t>
  </si>
  <si>
    <t>12-Nov-2025</t>
  </si>
  <si>
    <t>06-Nov-2025</t>
  </si>
  <si>
    <t>14-Nov-2025</t>
  </si>
  <si>
    <t>05-Jun-2026</t>
  </si>
  <si>
    <t>0.56 Yrs</t>
  </si>
  <si>
    <t>14 Nov 2025</t>
  </si>
  <si>
    <t>24-Nov-2025</t>
  </si>
  <si>
    <t>20-Nov-2025</t>
  </si>
  <si>
    <t>04-Jun-2026</t>
  </si>
  <si>
    <t>17-Nov-2025</t>
  </si>
  <si>
    <t>0.55 Yrs</t>
  </si>
  <si>
    <t>17 Nov 2025</t>
  </si>
  <si>
    <t>25-Nov-2025</t>
  </si>
  <si>
    <t>0.53 Yrs</t>
  </si>
  <si>
    <t>25 Nov 2025</t>
  </si>
  <si>
    <t>05-Dec-2025</t>
  </si>
  <si>
    <t>27-Nov-2025</t>
  </si>
  <si>
    <t>0.52 Yrs</t>
  </si>
  <si>
    <t>27 Nov 2025</t>
  </si>
  <si>
    <t>04-Dec-2025</t>
  </si>
  <si>
    <t>03-Dec-2025</t>
  </si>
  <si>
    <t>0.50 Yrs</t>
  </si>
  <si>
    <t>03 Dec 2025</t>
  </si>
  <si>
    <t>10-Dec-2025</t>
  </si>
  <si>
    <t>09-Dec-2025</t>
  </si>
  <si>
    <t>16-Dec-2025</t>
  </si>
  <si>
    <t>11-Dec-2025</t>
  </si>
  <si>
    <t>0.48 Yrs</t>
  </si>
  <si>
    <t>11 Dec 2025</t>
  </si>
  <si>
    <t>22-Dec-2025</t>
  </si>
  <si>
    <t>15-Dec-2025</t>
  </si>
  <si>
    <t>0.47 Yrs</t>
  </si>
  <si>
    <t>15 Dec 2025</t>
  </si>
  <si>
    <t>0.46 Yrs</t>
  </si>
  <si>
    <t>18 Dec 2025</t>
  </si>
  <si>
    <t>25-Dec-2025</t>
  </si>
  <si>
    <t>19-Dec-2025</t>
  </si>
  <si>
    <t>19 Dec 2025</t>
  </si>
  <si>
    <t>26-Dec-2025</t>
  </si>
  <si>
    <t>0.44 Yrs</t>
  </si>
  <si>
    <t>26 Dec 2025</t>
  </si>
  <si>
    <t>01-Jan-2026</t>
  </si>
  <si>
    <t>30-Dec-2025</t>
  </si>
  <si>
    <t>0.43 Yrs</t>
  </si>
  <si>
    <t>30 Dec 2025</t>
  </si>
  <si>
    <t>09-Jan-2026</t>
  </si>
  <si>
    <t>06-Feb-2026</t>
  </si>
  <si>
    <t>16-Feb-2026</t>
  </si>
  <si>
    <t>07-Feb-2026</t>
  </si>
  <si>
    <t>09-Feb-2026</t>
  </si>
  <si>
    <t>0.32 Yrs</t>
  </si>
  <si>
    <t>09 Feb 2026</t>
  </si>
  <si>
    <t>20-Feb-2026</t>
  </si>
  <si>
    <t>11-Feb-2026</t>
  </si>
  <si>
    <t>08 Feb 2024</t>
  </si>
  <si>
    <t>23-Feb-2026</t>
  </si>
  <si>
    <t>0.31 Yrs</t>
  </si>
  <si>
    <t>13 Feb 2026</t>
  </si>
  <si>
    <t>18-Feb-2026</t>
  </si>
  <si>
    <t>0.29 Yrs</t>
  </si>
  <si>
    <t>18 Feb 2026</t>
  </si>
  <si>
    <t>19-Feb-2026</t>
  </si>
  <si>
    <t>19 Feb 2026</t>
  </si>
  <si>
    <t>20 Feb 2026</t>
  </si>
  <si>
    <t>02-Mar-2026</t>
  </si>
  <si>
    <t>0.28 Yrs</t>
  </si>
  <si>
    <t>23 Feb 2026</t>
  </si>
  <si>
    <t>04-Mar-2026</t>
  </si>
  <si>
    <t>0.27 Yrs</t>
  </si>
  <si>
    <t>25 Feb 2026</t>
  </si>
  <si>
    <t>27-Feb-2026</t>
  </si>
  <si>
    <t>27 Feb 2026</t>
  </si>
  <si>
    <t>11-Mar-2026</t>
  </si>
  <si>
    <t>07-Mar-2026</t>
  </si>
  <si>
    <t>0.25 Yrs</t>
  </si>
  <si>
    <t>07 Mar 2026</t>
  </si>
  <si>
    <t>18-Mar-2026</t>
  </si>
  <si>
    <t>06-Mar-2026</t>
  </si>
  <si>
    <t>06 Mar 2026</t>
  </si>
  <si>
    <t>0.24 Yrs</t>
  </si>
  <si>
    <t>11 Mar 2026</t>
  </si>
  <si>
    <t>17-Mar-2026</t>
  </si>
  <si>
    <t>12-Mar-2026</t>
  </si>
  <si>
    <t>0.23 Yrs</t>
  </si>
  <si>
    <t>12 Mar 2026</t>
  </si>
  <si>
    <t>24-Mar-2026</t>
  </si>
  <si>
    <t>13-Mar-2026</t>
  </si>
  <si>
    <t>13 Mar 2026</t>
  </si>
  <si>
    <t>25-Mar-2026</t>
  </si>
  <si>
    <t>0.22 Yrs</t>
  </si>
  <si>
    <t>16 Mar 2026</t>
  </si>
  <si>
    <t>14-Mar-2026</t>
  </si>
  <si>
    <t>14 Mar 2026</t>
  </si>
  <si>
    <t>18 Mar 2026</t>
  </si>
  <si>
    <t>0.21 Yrs</t>
  </si>
  <si>
    <t>19 Mar 2026</t>
  </si>
  <si>
    <t>31-Mar-2026</t>
  </si>
  <si>
    <t>21-Mar-2026</t>
  </si>
  <si>
    <t>21 Mar 2026</t>
  </si>
  <si>
    <t>23-Mar-2026</t>
  </si>
  <si>
    <t>1.29 Yrs</t>
  </si>
  <si>
    <t>1.65 Yrs</t>
  </si>
  <si>
    <t>03-Apr-2026</t>
  </si>
  <si>
    <t>0.20 Yrs</t>
  </si>
  <si>
    <t>25 Mar 2026</t>
  </si>
  <si>
    <t>0.19 Yrs</t>
  </si>
  <si>
    <t>26 Mar 2026</t>
  </si>
  <si>
    <t>07-Apr-2026</t>
  </si>
  <si>
    <t>28-Mar-2026</t>
  </si>
  <si>
    <t>1.64 Yrs</t>
  </si>
  <si>
    <t>30 Aug 2024</t>
  </si>
  <si>
    <t>27 Mar 2026</t>
  </si>
  <si>
    <t>0.18 Yrs</t>
  </si>
  <si>
    <t>31 Mar 2026</t>
  </si>
  <si>
    <t>01-Apr-2026</t>
  </si>
  <si>
    <t>01 Apr 2026</t>
  </si>
  <si>
    <t>04-Apr-2026</t>
  </si>
  <si>
    <t>0.17 Yrs</t>
  </si>
  <si>
    <t>04 Apr 2026</t>
  </si>
  <si>
    <t>16-Apr-2026</t>
  </si>
  <si>
    <t>03 Apr 2026</t>
  </si>
  <si>
    <t>0.16 Yrs</t>
  </si>
  <si>
    <t>07 Apr 2026</t>
  </si>
  <si>
    <t>09 Apr 2026</t>
  </si>
  <si>
    <t>11-Apr-2026</t>
  </si>
  <si>
    <t>23-Apr-2026</t>
  </si>
  <si>
    <t>0.15 Yrs</t>
  </si>
  <si>
    <t>11 Apr 2026</t>
  </si>
  <si>
    <t>20-Apr-2026</t>
  </si>
  <si>
    <t>0.12 Yrs</t>
  </si>
  <si>
    <t>21 Apr 2026</t>
  </si>
  <si>
    <t>30-Apr-2026</t>
  </si>
  <si>
    <t>27-Apr-2026</t>
  </si>
  <si>
    <t>22-Apr-2026</t>
  </si>
  <si>
    <t>22 Apr 2026</t>
  </si>
  <si>
    <t>24-Apr-2026</t>
  </si>
  <si>
    <t>24 Apr 2026</t>
  </si>
  <si>
    <t>1.46 Yrs</t>
  </si>
  <si>
    <t>06-May-2026</t>
  </si>
  <si>
    <t>28-Apr-2026</t>
  </si>
  <si>
    <t>0.10 Yrs</t>
  </si>
  <si>
    <t>28 Apr 2026</t>
  </si>
  <si>
    <t>04-May-2026</t>
  </si>
  <si>
    <t>1.52 Yrs</t>
  </si>
  <si>
    <t>26 Nov 2024</t>
  </si>
  <si>
    <t>12-May-2026</t>
  </si>
  <si>
    <t>30 Apr 2026</t>
  </si>
  <si>
    <t>0.09 Yrs</t>
  </si>
  <si>
    <t>04 May 2026</t>
  </si>
  <si>
    <t>14-May-2026</t>
  </si>
  <si>
    <t>02-May-2026</t>
  </si>
  <si>
    <t>02 May 2026</t>
  </si>
  <si>
    <t>05-May-2026</t>
  </si>
  <si>
    <t>0.08 Yrs</t>
  </si>
  <si>
    <t>05 May 2026</t>
  </si>
  <si>
    <t>15-May-2026</t>
  </si>
  <si>
    <t>06 May 2026</t>
  </si>
  <si>
    <t>07 May 2026</t>
  </si>
  <si>
    <t>18-May-2026</t>
  </si>
  <si>
    <t>0.07 Yrs</t>
  </si>
  <si>
    <t>11 May 2026</t>
  </si>
  <si>
    <t>12 May 2026</t>
  </si>
  <si>
    <t>13-May-2026</t>
  </si>
  <si>
    <t>0.06 Yrs</t>
  </si>
  <si>
    <t>13 May 2026</t>
  </si>
  <si>
    <t>25-May-2026</t>
  </si>
  <si>
    <t>14 May 2026</t>
  </si>
  <si>
    <t>0.05 Yrs</t>
  </si>
  <si>
    <t>19 May 2026</t>
  </si>
  <si>
    <t>27-May-2026</t>
  </si>
  <si>
    <t>0.04 Yrs</t>
  </si>
  <si>
    <t>21 May 2026</t>
  </si>
  <si>
    <t>1.47 Yrs</t>
  </si>
  <si>
    <t>0.03 Yrs</t>
  </si>
  <si>
    <t>25 May 2026</t>
  </si>
  <si>
    <t>0.02 Yrs</t>
  </si>
  <si>
    <t>27 May 2026</t>
  </si>
  <si>
    <t>08-Jun-2026</t>
  </si>
  <si>
    <t>0.01 Yrs</t>
  </si>
  <si>
    <t>04 Jun 2026</t>
  </si>
  <si>
    <t>11-Jun-2026</t>
  </si>
  <si>
    <t>31-Dec-2024</t>
  </si>
  <si>
    <t>31-Dec-2025</t>
  </si>
  <si>
    <t>Open</t>
  </si>
  <si>
    <t>From Date :2-06-26</t>
  </si>
  <si>
    <t>To Date :04-06-26</t>
  </si>
  <si>
    <t>Reporting Time : 04-06-2026,4:30 PM</t>
  </si>
  <si>
    <t>Completed-Report Submitted</t>
  </si>
  <si>
    <t>Rebin E.S/SF0040223</t>
  </si>
  <si>
    <t xml:space="preserve">( C O O ) K V Ganaesh / SF0102775 </t>
  </si>
  <si>
    <t xml:space="preserve">Gnanaguru Mariappan /SF0100251 </t>
  </si>
  <si>
    <t xml:space="preserve">Jeyakumar Veerachamy /SF0098899 </t>
  </si>
  <si>
    <t>Rebin E.S</t>
  </si>
  <si>
    <t>SF0040223</t>
  </si>
  <si>
    <t>Complaint Not Lodged</t>
  </si>
  <si>
    <t>Dual Staff</t>
  </si>
  <si>
    <t>R</t>
  </si>
  <si>
    <t xml:space="preserve">Sakthivel P </t>
  </si>
  <si>
    <t>SF0085110</t>
  </si>
  <si>
    <t>BM</t>
  </si>
  <si>
    <t>Available &amp; Updated</t>
  </si>
  <si>
    <t xml:space="preserve">L </t>
  </si>
  <si>
    <t>Vetrivel M</t>
  </si>
  <si>
    <t>SF0089640</t>
  </si>
  <si>
    <t>LO</t>
  </si>
  <si>
    <t>At the verification time loan card not available in borrower hand only available some receipts, to verify the receipts not fraud is found.</t>
  </si>
  <si>
    <t>At the verification time borrower not available  in house so not verified  loan card and receipts of the borrower.</t>
  </si>
  <si>
    <t xml:space="preserve">At the verification time borrower not available in house that time to meet the family member but that person not proper knowledge about the loan card and receipts. </t>
  </si>
  <si>
    <t>FRM</t>
  </si>
  <si>
    <t>Anandamuniyandi Ganesan</t>
  </si>
  <si>
    <t>SF0082708</t>
  </si>
  <si>
    <t>FN26-27-00324</t>
  </si>
  <si>
    <t>LO Anandamuniyandi Ganesan was collected collection  amount from borrower of Rs.720/- on 20-11-2024 amount not posted in FIMO and even not deposited at branch  same was found misappropriated. Attached Borrower loan card, borrower loan statement and borrower written letter as evidences.</t>
  </si>
  <si>
    <t>LO Anandamuniyandi Ganesanwas collected collection  amount from borrower of Rs.720/- on 27-11-2024 amount not posted in FIMO and even not deposited at branch  same was found misappropriated. Attached Borrower loan card, borrower loan statement and borrower written letter as evidences.</t>
  </si>
  <si>
    <t>LO Anandamuniyandi Ganesanwas was collected collection  amount from borrower of Rs.720/- on 15-01-2025 amount not posted in FIMO and even not deposited at branch  same was found misappropriated. Attached Borrower loan card, borrower loan statement and borrower written letter as evidences.</t>
  </si>
  <si>
    <t>LO Anandamuniyandi Ganesanwas was collected collection  amount from borrower of Rs.720/- on 05-02-2025 amount not posted in FIMO and even not deposited at branch  same was found misappropriated. Attached Borrower loan card, borrower loan statement and borrower written letter as evidences.</t>
  </si>
  <si>
    <t>LO Anandamuniyandi Ganesanwas was collected collection  amount from borrower of Rs.720/- on 19-02-2025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</si>
  <si>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26-02-2025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</si>
  <si>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24-06-2024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</si>
  <si>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09-12-2024 amount not posted in FIMO and even not deposited at branch  same was found misappropriated.. Attached Borrower loan card, borrower loan statement and borrower written letter as evidences.</t>
  </si>
  <si>
    <t>LO Anandamuniyandi Ganesanwas  was collected collection  amount from borrower of Rs.720/- on 30-12-2024 amount not posted in FIMO and even not deposited at branch  same was found misappropriated.Attached Borrower loan card, borrower loan statement and borrower written letter as evidences.</t>
  </si>
  <si>
    <t>LO Anandamuniyandi Ganesanwas  was collected collection  amount from borrower of Rs.720/- on 13-01-2025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</si>
  <si>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27-01-2025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</si>
  <si>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17-02-2025 amount not posted in FIMO and even not deposited at branch  same was found misappropriated . Attached Borrower loan card, borrower loan statement and borrower written letter as evidences.</t>
  </si>
  <si>
    <t>LO Anandamuniyandi Ganesanwas  was collected collection  amount from borrower of Rs.720/- on 24-02-2025 amount not posted in FIMO and even not deposited at branch  same was found misappropriated.Attached Borrower loan card, borrower loan statement and borrower written letter as evidences.</t>
  </si>
  <si>
    <t>LO Anandamuniyandi Ganesanwas  was collected collection  amount from borrower of Rs.720/- on 03-03-2025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</si>
  <si>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07-04-2025 amount not posted in FIMO and even not deposited at branch  same was found misappropriated.. Attached Borrower loan card, borrower loan statement and borrower written letter as evidences.</t>
  </si>
  <si>
    <t>LO Anandamuniyandi Ganesanwas  was collected collection  amount from borrower of Rs.720/- on 14-04-2025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</si>
  <si>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28-04-2025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</si>
  <si>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18-11-2024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</si>
  <si>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09-12-2024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</si>
  <si>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30-12-2024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</si>
  <si>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06-01-2025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</si>
  <si>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24-03-2025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</si>
  <si>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31-03-2025 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</si>
  <si>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07-04-2025 amount not posted in FIMO and even not deposited at branch  same was found misappropriated. Attached Borrower loan card, borrower loan statement and borrower written letter as evidences.</t>
  </si>
  <si>
    <t>356854892</t>
  </si>
  <si>
    <t>357479168</t>
  </si>
  <si>
    <t>356855026</t>
  </si>
  <si>
    <t>Terminated</t>
  </si>
  <si>
    <t>LO Anandamuniyandi Ganesanwas  was collected collection  amount from borrower of Rs.720/- on 24-06-2024,Rs.720/- on 09-12-2024, Rs.720/- 0n 30-12-2024,Rs.720/- on 13-01-2025,Rs.720/- on 27-01-2025,Rs.720/- on 17-02-2025,Rs.720/- on 24-02-2025,Rs.720/- on 03-03-2025,Rs.720/- on 07-04-2025,Rs.720/- on 14-04-2025, and Rs.720/- on 28-04-2025 and amount not posted in FIMO and even not deposited at branch  same was found misappropriated. Attached Borrower loan card, borrower loan statement and borrower written letter as evidences.</t>
  </si>
  <si>
    <t>LO Anandamuniyandi Ganesan was collected collection  amount from borrower of Rs.720/- on 20-11-2024, Rs.720/- on 27-11-2024, Rs.720/- on 15-01-2025, Rs.720/- on 05-02-2025,Rs.720/- on 19-02-2025, and Rs.720/- on 26-02-2025amount not posted in FIMO and even not deposited at branch  same was found misappropriated. Attached Borrower loan card, borrower loan statement and borrower written letter as evidences.</t>
  </si>
  <si>
    <t>LO Anandamuniyandi Ganesanwas  was collected collection  amount from borrower of Rs.720/- on 24-06-2024,Rs.720/- on 18-11-2024,Rs.720/- on 09-12-2024, Rs.720/- on 30-12-2024, Rs.720/- 06-01-2025,Rs.720/- on 13-01-2025,Rs.720/- on 24-03-2025,Rs720/- on 31-03-2025, Rs.07-4-2025 and Rs.720/- 14-04-2025 and  amount not posted in FIMO and even not deposited at branch  same was found misappropriated. Attached Borrower loan card, borrower loan statement and borrower written letter as evidences.</t>
  </si>
  <si>
    <t>LO Anandamuniyandi Ganesanwas  was collected 3 borrower collection  amount from of Rs.19,440/- amount not posted in FIMO and even not deposited at branch.And Rs.19,440/- peanding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</si>
</sst>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248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TN3894</v>
      </c>
      <c r="D5" s="64" t="str">
        <f>IF('Physical Cash at Safe'!D28="Yes", 'Physical Cash at Safe'!A4, 'Borrower Wise Details'!C5)</f>
        <v>Kalaiyarkovil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Tamil Nadu</v>
      </c>
      <c r="G5" s="61">
        <v>46147</v>
      </c>
      <c r="H5" s="62" t="s">
        <v>2606</v>
      </c>
      <c r="I5" s="61">
        <v>46148</v>
      </c>
      <c r="J5" s="79" t="str">
        <f>IF('Physical Cash at Safe'!D28="Yes",'Physical Cash at Safe'!E28,IF('Borrower Wise Details'!D5&lt;&gt;"",'Borrower Wise Details'!D5,""))</f>
        <v>FN26-27-00324</v>
      </c>
      <c r="K5" s="89">
        <v>1</v>
      </c>
      <c r="L5" s="90">
        <v>720</v>
      </c>
      <c r="M5" s="90">
        <v>0</v>
      </c>
      <c r="N5" s="90" t="s">
        <v>2588</v>
      </c>
      <c r="O5" s="90" t="s">
        <v>2589</v>
      </c>
      <c r="P5" s="90"/>
      <c r="Q5" s="90" t="s">
        <v>2587</v>
      </c>
      <c r="R5" s="80" t="str">
        <f>IF('Physical Cash at Safe'!$D$28="Yes", 'Physical Cash at Safe'!$A$28, IF('Borrower Wise Details'!F5&lt;&gt;"", 'Borrower Wise Details'!F5, ""))</f>
        <v>Anandamuniyandi Ganesan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SF0082708</v>
      </c>
      <c r="U5" s="83" t="s">
        <v>2637</v>
      </c>
      <c r="V5" s="61">
        <v>45839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2585</v>
      </c>
      <c r="Z5" s="61">
        <v>46175</v>
      </c>
      <c r="AA5" s="61">
        <v>46177</v>
      </c>
      <c r="AB5" s="61"/>
      <c r="AC5" s="61"/>
      <c r="AD5" s="187"/>
      <c r="AE5" s="61" t="s">
        <v>2590</v>
      </c>
      <c r="AF5" s="61" t="s">
        <v>2591</v>
      </c>
      <c r="AG5" s="142">
        <v>81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19440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19440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46179</v>
      </c>
      <c r="AO5" s="75" t="s">
        <v>2641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N5" sqref="N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TN3894</v>
      </c>
      <c r="C5" s="50" t="str">
        <f>IF('Fraud Investigation Report'!D5="", "", 'Fraud Investigation Report'!D5)</f>
        <v>Kalaiyarkovil</v>
      </c>
      <c r="D5" s="73" t="str">
        <f>IF(OR('Fraud Investigation Report'!R5="", 'Fraud Investigation Report'!R5=0), "", 'Fraud Investigation Report'!R5)</f>
        <v>Anandamuniyandi Ganesan</v>
      </c>
      <c r="E5" s="73" t="str">
        <f>IF(OR('Fraud Investigation Report'!T5="", 'Fraud Investigation Report'!T5=0), "", 'Fraud Investigation Report'!T5)</f>
        <v>SF0082708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FN26-27-00324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19440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19440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19440</v>
      </c>
      <c r="Q5" s="49"/>
      <c r="R5" s="94" t="s">
        <v>2592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4" t="s">
        <v>2</v>
      </c>
      <c r="B1" s="155"/>
      <c r="C1" s="155"/>
      <c r="D1" s="155"/>
      <c r="E1" s="156"/>
    </row>
    <row r="2" spans="1:5" ht="18" x14ac:dyDescent="0.35">
      <c r="A2" s="14"/>
      <c r="B2" s="157" t="s">
        <v>224</v>
      </c>
      <c r="C2" s="157"/>
      <c r="D2" s="157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254</v>
      </c>
      <c r="B4" s="41" t="s">
        <v>255</v>
      </c>
      <c r="C4" s="41" t="s">
        <v>253</v>
      </c>
      <c r="D4" s="41" t="s">
        <v>253</v>
      </c>
      <c r="E4" s="41" t="s">
        <v>252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251</v>
      </c>
      <c r="B6" s="18">
        <v>46175</v>
      </c>
      <c r="C6" s="18">
        <v>46174</v>
      </c>
      <c r="D6" s="18">
        <v>46175</v>
      </c>
      <c r="E6" s="19">
        <v>0.52083333333333337</v>
      </c>
    </row>
    <row r="7" spans="1:5" ht="15.6" x14ac:dyDescent="0.3">
      <c r="A7" s="158" t="s">
        <v>65</v>
      </c>
      <c r="B7" s="159"/>
      <c r="C7" s="159"/>
      <c r="D7" s="159"/>
      <c r="E7" s="159"/>
    </row>
    <row r="8" spans="1:5" ht="15" customHeight="1" x14ac:dyDescent="0.3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4" x14ac:dyDescent="0.3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4" x14ac:dyDescent="0.3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3"/>
      <c r="C24" s="153"/>
      <c r="D24" s="153"/>
      <c r="E24" s="153"/>
    </row>
    <row r="25" spans="1:5" ht="57.75" customHeight="1" x14ac:dyDescent="0.3">
      <c r="A25" s="36" t="s">
        <v>75</v>
      </c>
      <c r="B25" s="176"/>
      <c r="C25" s="176"/>
      <c r="D25" s="176"/>
      <c r="E25" s="176"/>
    </row>
    <row r="26" spans="1:5" ht="20.100000000000001" customHeight="1" x14ac:dyDescent="0.3">
      <c r="A26" s="181" t="s">
        <v>170</v>
      </c>
      <c r="B26" s="181"/>
      <c r="C26" s="181"/>
      <c r="D26" s="181"/>
      <c r="E26" s="181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">
      <c r="A31" s="184"/>
      <c r="B31" s="185"/>
      <c r="C31" s="185"/>
      <c r="D31" s="185"/>
      <c r="E31" s="186"/>
    </row>
    <row r="32" spans="1:5" ht="24.75" customHeight="1" x14ac:dyDescent="0.3">
      <c r="A32" s="37" t="s">
        <v>197</v>
      </c>
      <c r="B32" s="38" t="s">
        <v>2593</v>
      </c>
      <c r="C32" s="37" t="s">
        <v>76</v>
      </c>
      <c r="D32" s="177" t="s">
        <v>2598</v>
      </c>
      <c r="E32" s="178"/>
    </row>
    <row r="33" spans="1:5" ht="18" customHeight="1" x14ac:dyDescent="0.3">
      <c r="A33" s="37" t="s">
        <v>77</v>
      </c>
      <c r="B33" s="126" t="s">
        <v>2594</v>
      </c>
      <c r="C33" s="39" t="s">
        <v>78</v>
      </c>
      <c r="D33" s="170" t="s">
        <v>2599</v>
      </c>
      <c r="E33" s="171"/>
    </row>
    <row r="34" spans="1:5" ht="27.6" x14ac:dyDescent="0.3">
      <c r="A34" s="39" t="s">
        <v>198</v>
      </c>
      <c r="B34" s="126" t="s">
        <v>2595</v>
      </c>
      <c r="C34" s="39" t="s">
        <v>199</v>
      </c>
      <c r="D34" s="172" t="s">
        <v>2600</v>
      </c>
      <c r="E34" s="173"/>
    </row>
    <row r="35" spans="1:5" ht="27.6" x14ac:dyDescent="0.3">
      <c r="A35" s="39" t="s">
        <v>200</v>
      </c>
      <c r="B35" s="126" t="s">
        <v>2596</v>
      </c>
      <c r="C35" s="39" t="s">
        <v>202</v>
      </c>
      <c r="D35" s="172" t="s">
        <v>2601</v>
      </c>
      <c r="E35" s="173"/>
    </row>
    <row r="36" spans="1:5" ht="25.5" customHeight="1" x14ac:dyDescent="0.3">
      <c r="A36" s="39" t="s">
        <v>201</v>
      </c>
      <c r="B36" s="127" t="s">
        <v>2597</v>
      </c>
      <c r="C36" s="39" t="s">
        <v>203</v>
      </c>
      <c r="D36" s="174" t="s">
        <v>2602</v>
      </c>
      <c r="E36" s="175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L5" activePane="bottomRight" state="frozen"/>
      <selection pane="topRight" activeCell="E1" sqref="E1"/>
      <selection pane="bottomLeft" activeCell="A5" sqref="A5"/>
      <selection pane="bottomRight" activeCell="L5" sqref="L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TN3894</v>
      </c>
      <c r="C5" s="60" t="str">
        <f>IF('Loan Outstanding Report'!$H$5="", "", 'Loan Outstanding Report'!$H$5)</f>
        <v>Kalaiyarkovil</v>
      </c>
      <c r="D5" s="146" t="s">
        <v>2609</v>
      </c>
      <c r="E5" s="66">
        <v>46177</v>
      </c>
      <c r="F5" s="92" t="s">
        <v>2607</v>
      </c>
      <c r="G5" s="145" t="s">
        <v>2608</v>
      </c>
      <c r="H5" s="49" t="s">
        <v>2602</v>
      </c>
      <c r="I5" s="49" t="s">
        <v>395</v>
      </c>
      <c r="J5" s="49" t="s">
        <v>812</v>
      </c>
      <c r="K5" s="49" t="s">
        <v>813</v>
      </c>
      <c r="L5" s="11">
        <v>357479168</v>
      </c>
      <c r="M5" s="67" t="s">
        <v>2124</v>
      </c>
      <c r="N5" s="49">
        <v>45000</v>
      </c>
      <c r="O5" s="49">
        <v>720</v>
      </c>
      <c r="P5" s="67" t="s">
        <v>127</v>
      </c>
      <c r="Q5" s="88">
        <v>45616</v>
      </c>
      <c r="R5" s="49">
        <v>720</v>
      </c>
      <c r="S5" s="49">
        <v>0</v>
      </c>
      <c r="T5" s="49">
        <v>0</v>
      </c>
      <c r="U5" s="68">
        <f t="shared" ref="U5:U69" si="0">IF(AND(ISBLANK(R5),ISBLANK(S5),ISBLANK(T5)),"",R5-(S5+T5))</f>
        <v>720</v>
      </c>
      <c r="V5" s="42" t="s">
        <v>182</v>
      </c>
      <c r="W5" s="69" t="s">
        <v>2610</v>
      </c>
    </row>
    <row r="6" spans="1:23" ht="30" customHeight="1" x14ac:dyDescent="0.3">
      <c r="A6" s="65">
        <v>2</v>
      </c>
      <c r="B6" s="60" t="str">
        <f>IF(J6&lt;&gt;"", $B$5, "")</f>
        <v>TN3894</v>
      </c>
      <c r="C6" s="50" t="str">
        <f>IF(J6&lt;&gt;"", $C$5, "")</f>
        <v>Kalaiyarkovil</v>
      </c>
      <c r="D6" s="50" t="str">
        <f>IF(J6&lt;&gt;"", $D$5, "")</f>
        <v>FN26-27-00324</v>
      </c>
      <c r="E6" s="66">
        <v>46177</v>
      </c>
      <c r="F6" s="50" t="str">
        <f>IF(J6&lt;&gt;"", $F$5, "")</f>
        <v>Anandamuniyandi Ganesan</v>
      </c>
      <c r="G6" s="50" t="str">
        <f>IF(J6&lt;&gt;"", $G$5, "")</f>
        <v>SF0082708</v>
      </c>
      <c r="H6" s="50" t="str">
        <f>IF(J6&lt;&gt;"", $H$5, "")</f>
        <v>LO</v>
      </c>
      <c r="I6" s="49" t="s">
        <v>395</v>
      </c>
      <c r="J6" s="49" t="s">
        <v>812</v>
      </c>
      <c r="K6" s="49" t="s">
        <v>813</v>
      </c>
      <c r="L6" s="11">
        <v>357479168</v>
      </c>
      <c r="M6" s="67" t="s">
        <v>2124</v>
      </c>
      <c r="N6" s="49">
        <v>45000</v>
      </c>
      <c r="O6" s="49">
        <v>720</v>
      </c>
      <c r="P6" s="67" t="s">
        <v>127</v>
      </c>
      <c r="Q6" s="67">
        <v>45623</v>
      </c>
      <c r="R6" s="49">
        <v>720</v>
      </c>
      <c r="S6" s="49">
        <v>0</v>
      </c>
      <c r="T6" s="49">
        <v>0</v>
      </c>
      <c r="U6" s="68">
        <f t="shared" si="0"/>
        <v>720</v>
      </c>
      <c r="V6" s="42" t="s">
        <v>182</v>
      </c>
      <c r="W6" s="69" t="s">
        <v>2611</v>
      </c>
    </row>
    <row r="7" spans="1:23" ht="30" customHeight="1" x14ac:dyDescent="0.3">
      <c r="A7" s="65">
        <v>3</v>
      </c>
      <c r="B7" s="60" t="str">
        <f t="shared" ref="B7:B70" si="1">IF(J7&lt;&gt;"", $B$5, "")</f>
        <v>TN3894</v>
      </c>
      <c r="C7" s="50" t="str">
        <f t="shared" ref="C7:C70" si="2">IF(J7&lt;&gt;"", $C$5, "")</f>
        <v>Kalaiyarkovil</v>
      </c>
      <c r="D7" s="50" t="str">
        <f t="shared" ref="D7:D70" si="3">IF(J7&lt;&gt;"", $D$5, "")</f>
        <v>FN26-27-00324</v>
      </c>
      <c r="E7" s="66">
        <v>46177</v>
      </c>
      <c r="F7" s="50" t="str">
        <f t="shared" ref="F7:F70" si="4">IF(J7&lt;&gt;"", $F$5, "")</f>
        <v>Anandamuniyandi Ganesan</v>
      </c>
      <c r="G7" s="50" t="str">
        <f t="shared" ref="G7:G70" si="5">IF(J7&lt;&gt;"", $G$5, "")</f>
        <v>SF0082708</v>
      </c>
      <c r="H7" s="50" t="str">
        <f t="shared" ref="H7:H70" si="6">IF(J7&lt;&gt;"", $H$5, "")</f>
        <v>LO</v>
      </c>
      <c r="I7" s="49" t="s">
        <v>395</v>
      </c>
      <c r="J7" s="49" t="s">
        <v>812</v>
      </c>
      <c r="K7" s="49" t="s">
        <v>813</v>
      </c>
      <c r="L7" s="11">
        <v>357479168</v>
      </c>
      <c r="M7" s="67" t="s">
        <v>2124</v>
      </c>
      <c r="N7" s="49">
        <v>45000</v>
      </c>
      <c r="O7" s="49">
        <v>720</v>
      </c>
      <c r="P7" s="67" t="s">
        <v>127</v>
      </c>
      <c r="Q7" s="67">
        <v>45672</v>
      </c>
      <c r="R7" s="49">
        <v>720</v>
      </c>
      <c r="S7" s="49">
        <v>0</v>
      </c>
      <c r="T7" s="49">
        <v>0</v>
      </c>
      <c r="U7" s="68">
        <f t="shared" si="0"/>
        <v>720</v>
      </c>
      <c r="V7" s="42" t="s">
        <v>182</v>
      </c>
      <c r="W7" s="69" t="s">
        <v>2612</v>
      </c>
    </row>
    <row r="8" spans="1:23" ht="30" customHeight="1" x14ac:dyDescent="0.3">
      <c r="A8" s="65">
        <v>4</v>
      </c>
      <c r="B8" s="60" t="str">
        <f t="shared" si="1"/>
        <v>TN3894</v>
      </c>
      <c r="C8" s="50" t="str">
        <f t="shared" si="2"/>
        <v>Kalaiyarkovil</v>
      </c>
      <c r="D8" s="50" t="str">
        <f t="shared" si="3"/>
        <v>FN26-27-00324</v>
      </c>
      <c r="E8" s="66">
        <v>46177</v>
      </c>
      <c r="F8" s="50" t="str">
        <f t="shared" si="4"/>
        <v>Anandamuniyandi Ganesan</v>
      </c>
      <c r="G8" s="50" t="str">
        <f t="shared" si="5"/>
        <v>SF0082708</v>
      </c>
      <c r="H8" s="50" t="str">
        <f t="shared" si="6"/>
        <v>LO</v>
      </c>
      <c r="I8" s="49" t="s">
        <v>395</v>
      </c>
      <c r="J8" s="49" t="s">
        <v>812</v>
      </c>
      <c r="K8" s="49" t="s">
        <v>813</v>
      </c>
      <c r="L8" s="11">
        <v>357479168</v>
      </c>
      <c r="M8" s="67" t="s">
        <v>2124</v>
      </c>
      <c r="N8" s="49">
        <v>45000</v>
      </c>
      <c r="O8" s="49">
        <v>720</v>
      </c>
      <c r="P8" s="67" t="s">
        <v>127</v>
      </c>
      <c r="Q8" s="67">
        <v>45693</v>
      </c>
      <c r="R8" s="49">
        <v>720</v>
      </c>
      <c r="S8" s="49">
        <v>0</v>
      </c>
      <c r="T8" s="49">
        <v>0</v>
      </c>
      <c r="U8" s="68">
        <f t="shared" si="0"/>
        <v>720</v>
      </c>
      <c r="V8" s="42" t="s">
        <v>182</v>
      </c>
      <c r="W8" s="69" t="s">
        <v>2613</v>
      </c>
    </row>
    <row r="9" spans="1:23" ht="30" customHeight="1" x14ac:dyDescent="0.3">
      <c r="A9" s="65">
        <v>5</v>
      </c>
      <c r="B9" s="60" t="str">
        <f t="shared" si="1"/>
        <v>TN3894</v>
      </c>
      <c r="C9" s="50" t="str">
        <f t="shared" si="2"/>
        <v>Kalaiyarkovil</v>
      </c>
      <c r="D9" s="50" t="str">
        <f t="shared" si="3"/>
        <v>FN26-27-00324</v>
      </c>
      <c r="E9" s="66">
        <v>46177</v>
      </c>
      <c r="F9" s="50" t="str">
        <f t="shared" si="4"/>
        <v>Anandamuniyandi Ganesan</v>
      </c>
      <c r="G9" s="50" t="str">
        <f t="shared" si="5"/>
        <v>SF0082708</v>
      </c>
      <c r="H9" s="50" t="str">
        <f t="shared" si="6"/>
        <v>LO</v>
      </c>
      <c r="I9" s="49" t="s">
        <v>395</v>
      </c>
      <c r="J9" s="49" t="s">
        <v>812</v>
      </c>
      <c r="K9" s="49" t="s">
        <v>813</v>
      </c>
      <c r="L9" s="11">
        <v>357479168</v>
      </c>
      <c r="M9" s="67" t="s">
        <v>2124</v>
      </c>
      <c r="N9" s="49">
        <v>45000</v>
      </c>
      <c r="O9" s="49">
        <v>720</v>
      </c>
      <c r="P9" s="67" t="s">
        <v>127</v>
      </c>
      <c r="Q9" s="67">
        <v>45707</v>
      </c>
      <c r="R9" s="49">
        <v>720</v>
      </c>
      <c r="S9" s="49">
        <v>0</v>
      </c>
      <c r="T9" s="49">
        <v>0</v>
      </c>
      <c r="U9" s="68">
        <f t="shared" si="0"/>
        <v>720</v>
      </c>
      <c r="V9" s="42" t="s">
        <v>182</v>
      </c>
      <c r="W9" s="69" t="s">
        <v>2614</v>
      </c>
    </row>
    <row r="10" spans="1:23" ht="30" customHeight="1" x14ac:dyDescent="0.3">
      <c r="A10" s="65">
        <v>6</v>
      </c>
      <c r="B10" s="60" t="str">
        <f t="shared" si="1"/>
        <v>TN3894</v>
      </c>
      <c r="C10" s="50" t="str">
        <f t="shared" si="2"/>
        <v>Kalaiyarkovil</v>
      </c>
      <c r="D10" s="50" t="str">
        <f t="shared" si="3"/>
        <v>FN26-27-00324</v>
      </c>
      <c r="E10" s="66">
        <v>46177</v>
      </c>
      <c r="F10" s="50" t="str">
        <f t="shared" si="4"/>
        <v>Anandamuniyandi Ganesan</v>
      </c>
      <c r="G10" s="50" t="str">
        <f t="shared" si="5"/>
        <v>SF0082708</v>
      </c>
      <c r="H10" s="50" t="str">
        <f t="shared" si="6"/>
        <v>LO</v>
      </c>
      <c r="I10" s="49" t="s">
        <v>395</v>
      </c>
      <c r="J10" s="49" t="s">
        <v>812</v>
      </c>
      <c r="K10" s="49" t="s">
        <v>813</v>
      </c>
      <c r="L10" s="11" t="s">
        <v>2635</v>
      </c>
      <c r="M10" s="67" t="s">
        <v>2124</v>
      </c>
      <c r="N10" s="49">
        <v>45000</v>
      </c>
      <c r="O10" s="49">
        <v>720</v>
      </c>
      <c r="P10" s="67" t="s">
        <v>127</v>
      </c>
      <c r="Q10" s="67">
        <v>45714</v>
      </c>
      <c r="R10" s="49">
        <v>720</v>
      </c>
      <c r="S10" s="49">
        <v>0</v>
      </c>
      <c r="T10" s="49">
        <v>0</v>
      </c>
      <c r="U10" s="68">
        <f t="shared" si="0"/>
        <v>720</v>
      </c>
      <c r="V10" s="42" t="s">
        <v>182</v>
      </c>
      <c r="W10" s="69" t="s">
        <v>2615</v>
      </c>
    </row>
    <row r="11" spans="1:23" ht="30" customHeight="1" x14ac:dyDescent="0.3">
      <c r="A11" s="65">
        <v>7</v>
      </c>
      <c r="B11" s="60" t="str">
        <f t="shared" si="1"/>
        <v>TN3894</v>
      </c>
      <c r="C11" s="50" t="str">
        <f t="shared" si="2"/>
        <v>Kalaiyarkovil</v>
      </c>
      <c r="D11" s="50" t="str">
        <f t="shared" si="3"/>
        <v>FN26-27-00324</v>
      </c>
      <c r="E11" s="66">
        <v>46177</v>
      </c>
      <c r="F11" s="50" t="str">
        <f t="shared" si="4"/>
        <v>Anandamuniyandi Ganesan</v>
      </c>
      <c r="G11" s="50" t="str">
        <f t="shared" si="5"/>
        <v>SF0082708</v>
      </c>
      <c r="H11" s="50" t="str">
        <f t="shared" si="6"/>
        <v>LO</v>
      </c>
      <c r="I11" s="49" t="s">
        <v>349</v>
      </c>
      <c r="J11" s="49" t="s">
        <v>606</v>
      </c>
      <c r="K11" s="49" t="s">
        <v>607</v>
      </c>
      <c r="L11" s="11">
        <v>356855026</v>
      </c>
      <c r="M11" s="67" t="s">
        <v>1992</v>
      </c>
      <c r="N11" s="49">
        <v>45000</v>
      </c>
      <c r="O11" s="49">
        <v>720</v>
      </c>
      <c r="P11" s="67" t="s">
        <v>127</v>
      </c>
      <c r="Q11" s="67">
        <v>45467</v>
      </c>
      <c r="R11" s="49">
        <v>720</v>
      </c>
      <c r="S11" s="49">
        <v>0</v>
      </c>
      <c r="T11" s="49">
        <v>0</v>
      </c>
      <c r="U11" s="68">
        <f t="shared" si="0"/>
        <v>720</v>
      </c>
      <c r="V11" s="42" t="s">
        <v>182</v>
      </c>
      <c r="W11" s="69" t="s">
        <v>2616</v>
      </c>
    </row>
    <row r="12" spans="1:23" ht="30" customHeight="1" x14ac:dyDescent="0.3">
      <c r="A12" s="65">
        <v>8</v>
      </c>
      <c r="B12" s="60" t="str">
        <f t="shared" si="1"/>
        <v>TN3894</v>
      </c>
      <c r="C12" s="50" t="str">
        <f t="shared" si="2"/>
        <v>Kalaiyarkovil</v>
      </c>
      <c r="D12" s="50" t="str">
        <f t="shared" si="3"/>
        <v>FN26-27-00324</v>
      </c>
      <c r="E12" s="66">
        <v>46177</v>
      </c>
      <c r="F12" s="50" t="str">
        <f t="shared" si="4"/>
        <v>Anandamuniyandi Ganesan</v>
      </c>
      <c r="G12" s="50" t="str">
        <f t="shared" si="5"/>
        <v>SF0082708</v>
      </c>
      <c r="H12" s="50" t="str">
        <f t="shared" si="6"/>
        <v>LO</v>
      </c>
      <c r="I12" s="49" t="s">
        <v>349</v>
      </c>
      <c r="J12" s="49" t="s">
        <v>606</v>
      </c>
      <c r="K12" s="49" t="s">
        <v>607</v>
      </c>
      <c r="L12" s="11" t="s">
        <v>2636</v>
      </c>
      <c r="M12" s="67" t="s">
        <v>1992</v>
      </c>
      <c r="N12" s="49">
        <v>45000</v>
      </c>
      <c r="O12" s="49">
        <v>720</v>
      </c>
      <c r="P12" s="67" t="s">
        <v>127</v>
      </c>
      <c r="Q12" s="67">
        <v>45635</v>
      </c>
      <c r="R12" s="49">
        <v>720</v>
      </c>
      <c r="S12" s="49">
        <v>0</v>
      </c>
      <c r="T12" s="49">
        <v>0</v>
      </c>
      <c r="U12" s="68">
        <f t="shared" si="0"/>
        <v>720</v>
      </c>
      <c r="V12" s="42" t="s">
        <v>182</v>
      </c>
      <c r="W12" s="69" t="s">
        <v>2617</v>
      </c>
    </row>
    <row r="13" spans="1:23" ht="30" customHeight="1" x14ac:dyDescent="0.3">
      <c r="A13" s="65">
        <v>9</v>
      </c>
      <c r="B13" s="60" t="str">
        <f t="shared" si="1"/>
        <v>TN3894</v>
      </c>
      <c r="C13" s="50" t="str">
        <f t="shared" si="2"/>
        <v>Kalaiyarkovil</v>
      </c>
      <c r="D13" s="50" t="str">
        <f t="shared" si="3"/>
        <v>FN26-27-00324</v>
      </c>
      <c r="E13" s="66">
        <v>46177</v>
      </c>
      <c r="F13" s="50" t="str">
        <f t="shared" si="4"/>
        <v>Anandamuniyandi Ganesan</v>
      </c>
      <c r="G13" s="50" t="str">
        <f t="shared" si="5"/>
        <v>SF0082708</v>
      </c>
      <c r="H13" s="50" t="str">
        <f t="shared" si="6"/>
        <v>LO</v>
      </c>
      <c r="I13" s="49" t="s">
        <v>349</v>
      </c>
      <c r="J13" s="49" t="s">
        <v>606</v>
      </c>
      <c r="K13" s="49" t="s">
        <v>607</v>
      </c>
      <c r="L13" s="11">
        <v>356855026</v>
      </c>
      <c r="M13" s="67" t="s">
        <v>1992</v>
      </c>
      <c r="N13" s="49">
        <v>45000</v>
      </c>
      <c r="O13" s="49">
        <v>720</v>
      </c>
      <c r="P13" s="67" t="s">
        <v>127</v>
      </c>
      <c r="Q13" s="67">
        <v>45656</v>
      </c>
      <c r="R13" s="49">
        <v>720</v>
      </c>
      <c r="S13" s="49">
        <v>0</v>
      </c>
      <c r="T13" s="49">
        <v>0</v>
      </c>
      <c r="U13" s="68">
        <f t="shared" si="0"/>
        <v>720</v>
      </c>
      <c r="V13" s="42" t="s">
        <v>182</v>
      </c>
      <c r="W13" s="69" t="s">
        <v>2618</v>
      </c>
    </row>
    <row r="14" spans="1:23" ht="30" customHeight="1" x14ac:dyDescent="0.3">
      <c r="A14" s="65">
        <v>10</v>
      </c>
      <c r="B14" s="60" t="str">
        <f t="shared" si="1"/>
        <v>TN3894</v>
      </c>
      <c r="C14" s="50" t="str">
        <f t="shared" si="2"/>
        <v>Kalaiyarkovil</v>
      </c>
      <c r="D14" s="50" t="str">
        <f t="shared" si="3"/>
        <v>FN26-27-00324</v>
      </c>
      <c r="E14" s="66">
        <v>46177</v>
      </c>
      <c r="F14" s="50" t="str">
        <f t="shared" si="4"/>
        <v>Anandamuniyandi Ganesan</v>
      </c>
      <c r="G14" s="50" t="str">
        <f t="shared" si="5"/>
        <v>SF0082708</v>
      </c>
      <c r="H14" s="50" t="str">
        <f t="shared" si="6"/>
        <v>LO</v>
      </c>
      <c r="I14" s="49" t="s">
        <v>349</v>
      </c>
      <c r="J14" s="49" t="s">
        <v>606</v>
      </c>
      <c r="K14" s="49" t="s">
        <v>607</v>
      </c>
      <c r="L14" s="11">
        <v>356855026</v>
      </c>
      <c r="M14" s="67" t="s">
        <v>1992</v>
      </c>
      <c r="N14" s="49">
        <v>45000</v>
      </c>
      <c r="O14" s="49">
        <v>720</v>
      </c>
      <c r="P14" s="67" t="s">
        <v>127</v>
      </c>
      <c r="Q14" s="67">
        <v>45670</v>
      </c>
      <c r="R14" s="49">
        <v>720</v>
      </c>
      <c r="S14" s="49">
        <v>0</v>
      </c>
      <c r="T14" s="49">
        <v>0</v>
      </c>
      <c r="U14" s="68">
        <f t="shared" si="0"/>
        <v>720</v>
      </c>
      <c r="V14" s="42" t="s">
        <v>182</v>
      </c>
      <c r="W14" s="69" t="s">
        <v>2619</v>
      </c>
    </row>
    <row r="15" spans="1:23" ht="30" customHeight="1" x14ac:dyDescent="0.3">
      <c r="A15" s="65">
        <v>11</v>
      </c>
      <c r="B15" s="60" t="str">
        <f t="shared" si="1"/>
        <v>TN3894</v>
      </c>
      <c r="C15" s="50" t="str">
        <f t="shared" si="2"/>
        <v>Kalaiyarkovil</v>
      </c>
      <c r="D15" s="50" t="str">
        <f t="shared" si="3"/>
        <v>FN26-27-00324</v>
      </c>
      <c r="E15" s="66">
        <v>46177</v>
      </c>
      <c r="F15" s="50" t="str">
        <f t="shared" si="4"/>
        <v>Anandamuniyandi Ganesan</v>
      </c>
      <c r="G15" s="50" t="str">
        <f t="shared" si="5"/>
        <v>SF0082708</v>
      </c>
      <c r="H15" s="50" t="str">
        <f t="shared" si="6"/>
        <v>LO</v>
      </c>
      <c r="I15" s="49" t="s">
        <v>349</v>
      </c>
      <c r="J15" s="49" t="s">
        <v>606</v>
      </c>
      <c r="K15" s="49" t="s">
        <v>607</v>
      </c>
      <c r="L15" s="11">
        <v>356855026</v>
      </c>
      <c r="M15" s="67" t="s">
        <v>1992</v>
      </c>
      <c r="N15" s="49">
        <v>45000</v>
      </c>
      <c r="O15" s="49">
        <v>720</v>
      </c>
      <c r="P15" s="67" t="s">
        <v>127</v>
      </c>
      <c r="Q15" s="67">
        <v>45684</v>
      </c>
      <c r="R15" s="49">
        <v>720</v>
      </c>
      <c r="S15" s="49">
        <v>0</v>
      </c>
      <c r="T15" s="49">
        <v>0</v>
      </c>
      <c r="U15" s="68">
        <f t="shared" si="0"/>
        <v>720</v>
      </c>
      <c r="V15" s="42" t="s">
        <v>182</v>
      </c>
      <c r="W15" s="69" t="s">
        <v>2620</v>
      </c>
    </row>
    <row r="16" spans="1:23" ht="30" customHeight="1" x14ac:dyDescent="0.3">
      <c r="A16" s="65">
        <v>12</v>
      </c>
      <c r="B16" s="60" t="str">
        <f t="shared" si="1"/>
        <v>TN3894</v>
      </c>
      <c r="C16" s="50" t="str">
        <f t="shared" si="2"/>
        <v>Kalaiyarkovil</v>
      </c>
      <c r="D16" s="50" t="str">
        <f t="shared" si="3"/>
        <v>FN26-27-00324</v>
      </c>
      <c r="E16" s="66">
        <v>46177</v>
      </c>
      <c r="F16" s="50" t="str">
        <f t="shared" si="4"/>
        <v>Anandamuniyandi Ganesan</v>
      </c>
      <c r="G16" s="50" t="str">
        <f t="shared" si="5"/>
        <v>SF0082708</v>
      </c>
      <c r="H16" s="50" t="str">
        <f t="shared" si="6"/>
        <v>LO</v>
      </c>
      <c r="I16" s="49" t="s">
        <v>349</v>
      </c>
      <c r="J16" s="49" t="s">
        <v>606</v>
      </c>
      <c r="K16" s="49" t="s">
        <v>607</v>
      </c>
      <c r="L16" s="11">
        <v>356855026</v>
      </c>
      <c r="M16" s="67" t="s">
        <v>1992</v>
      </c>
      <c r="N16" s="49">
        <v>45000</v>
      </c>
      <c r="O16" s="49">
        <v>720</v>
      </c>
      <c r="P16" s="67" t="s">
        <v>127</v>
      </c>
      <c r="Q16" s="67">
        <v>45705</v>
      </c>
      <c r="R16" s="49">
        <v>720</v>
      </c>
      <c r="S16" s="49">
        <v>0</v>
      </c>
      <c r="T16" s="49">
        <v>0</v>
      </c>
      <c r="U16" s="68">
        <f t="shared" si="0"/>
        <v>720</v>
      </c>
      <c r="V16" s="42" t="s">
        <v>182</v>
      </c>
      <c r="W16" s="69" t="s">
        <v>2621</v>
      </c>
    </row>
    <row r="17" spans="1:23" ht="30" customHeight="1" x14ac:dyDescent="0.3">
      <c r="A17" s="65">
        <v>13</v>
      </c>
      <c r="B17" s="60" t="str">
        <f t="shared" si="1"/>
        <v>TN3894</v>
      </c>
      <c r="C17" s="50" t="str">
        <f t="shared" si="2"/>
        <v>Kalaiyarkovil</v>
      </c>
      <c r="D17" s="50" t="str">
        <f t="shared" si="3"/>
        <v>FN26-27-00324</v>
      </c>
      <c r="E17" s="66">
        <v>46177</v>
      </c>
      <c r="F17" s="50" t="str">
        <f t="shared" si="4"/>
        <v>Anandamuniyandi Ganesan</v>
      </c>
      <c r="G17" s="50" t="str">
        <f t="shared" si="5"/>
        <v>SF0082708</v>
      </c>
      <c r="H17" s="50" t="str">
        <f t="shared" si="6"/>
        <v>LO</v>
      </c>
      <c r="I17" s="49" t="s">
        <v>349</v>
      </c>
      <c r="J17" s="49" t="s">
        <v>606</v>
      </c>
      <c r="K17" s="49" t="s">
        <v>607</v>
      </c>
      <c r="L17" s="11">
        <v>356855026</v>
      </c>
      <c r="M17" s="67" t="s">
        <v>1992</v>
      </c>
      <c r="N17" s="49">
        <v>45000</v>
      </c>
      <c r="O17" s="49">
        <v>720</v>
      </c>
      <c r="P17" s="67" t="s">
        <v>127</v>
      </c>
      <c r="Q17" s="67">
        <v>45712</v>
      </c>
      <c r="R17" s="49">
        <v>720</v>
      </c>
      <c r="S17" s="49">
        <v>0</v>
      </c>
      <c r="T17" s="49">
        <v>0</v>
      </c>
      <c r="U17" s="68">
        <f t="shared" si="0"/>
        <v>720</v>
      </c>
      <c r="V17" s="42" t="s">
        <v>182</v>
      </c>
      <c r="W17" s="69" t="s">
        <v>2622</v>
      </c>
    </row>
    <row r="18" spans="1:23" ht="30" customHeight="1" x14ac:dyDescent="0.3">
      <c r="A18" s="65">
        <v>14</v>
      </c>
      <c r="B18" s="60" t="str">
        <f t="shared" si="1"/>
        <v>TN3894</v>
      </c>
      <c r="C18" s="50" t="str">
        <f t="shared" si="2"/>
        <v>Kalaiyarkovil</v>
      </c>
      <c r="D18" s="50" t="str">
        <f t="shared" si="3"/>
        <v>FN26-27-00324</v>
      </c>
      <c r="E18" s="66">
        <v>46177</v>
      </c>
      <c r="F18" s="50" t="str">
        <f t="shared" si="4"/>
        <v>Anandamuniyandi Ganesan</v>
      </c>
      <c r="G18" s="50" t="str">
        <f t="shared" si="5"/>
        <v>SF0082708</v>
      </c>
      <c r="H18" s="50" t="str">
        <f t="shared" si="6"/>
        <v>LO</v>
      </c>
      <c r="I18" s="49" t="s">
        <v>349</v>
      </c>
      <c r="J18" s="49" t="s">
        <v>606</v>
      </c>
      <c r="K18" s="49" t="s">
        <v>607</v>
      </c>
      <c r="L18" s="11">
        <v>356855026</v>
      </c>
      <c r="M18" s="67" t="s">
        <v>1992</v>
      </c>
      <c r="N18" s="49">
        <v>45000</v>
      </c>
      <c r="O18" s="49">
        <v>720</v>
      </c>
      <c r="P18" s="67" t="s">
        <v>127</v>
      </c>
      <c r="Q18" s="67">
        <v>45719</v>
      </c>
      <c r="R18" s="49">
        <v>720</v>
      </c>
      <c r="S18" s="49">
        <v>0</v>
      </c>
      <c r="T18" s="49">
        <v>0</v>
      </c>
      <c r="U18" s="68">
        <f t="shared" si="0"/>
        <v>720</v>
      </c>
      <c r="V18" s="42" t="s">
        <v>182</v>
      </c>
      <c r="W18" s="69" t="s">
        <v>2623</v>
      </c>
    </row>
    <row r="19" spans="1:23" ht="30" customHeight="1" x14ac:dyDescent="0.3">
      <c r="A19" s="65">
        <v>15</v>
      </c>
      <c r="B19" s="60" t="str">
        <f t="shared" si="1"/>
        <v>TN3894</v>
      </c>
      <c r="C19" s="50" t="str">
        <f t="shared" si="2"/>
        <v>Kalaiyarkovil</v>
      </c>
      <c r="D19" s="50" t="str">
        <f t="shared" si="3"/>
        <v>FN26-27-00324</v>
      </c>
      <c r="E19" s="66">
        <v>46177</v>
      </c>
      <c r="F19" s="50" t="str">
        <f t="shared" si="4"/>
        <v>Anandamuniyandi Ganesan</v>
      </c>
      <c r="G19" s="50" t="str">
        <f t="shared" si="5"/>
        <v>SF0082708</v>
      </c>
      <c r="H19" s="50" t="str">
        <f t="shared" si="6"/>
        <v>LO</v>
      </c>
      <c r="I19" s="49" t="s">
        <v>349</v>
      </c>
      <c r="J19" s="49" t="s">
        <v>606</v>
      </c>
      <c r="K19" s="49" t="s">
        <v>607</v>
      </c>
      <c r="L19" s="11">
        <v>356855026</v>
      </c>
      <c r="M19" s="67" t="s">
        <v>1992</v>
      </c>
      <c r="N19" s="49">
        <v>45000</v>
      </c>
      <c r="O19" s="49">
        <v>720</v>
      </c>
      <c r="P19" s="67" t="s">
        <v>127</v>
      </c>
      <c r="Q19" s="67">
        <v>45754</v>
      </c>
      <c r="R19" s="49">
        <v>720</v>
      </c>
      <c r="S19" s="49">
        <v>0</v>
      </c>
      <c r="T19" s="49">
        <v>0</v>
      </c>
      <c r="U19" s="68">
        <f t="shared" si="0"/>
        <v>720</v>
      </c>
      <c r="V19" s="42" t="s">
        <v>182</v>
      </c>
      <c r="W19" s="69" t="s">
        <v>2624</v>
      </c>
    </row>
    <row r="20" spans="1:23" ht="30" customHeight="1" x14ac:dyDescent="0.3">
      <c r="A20" s="65">
        <v>16</v>
      </c>
      <c r="B20" s="60" t="str">
        <f t="shared" si="1"/>
        <v>TN3894</v>
      </c>
      <c r="C20" s="50" t="str">
        <f t="shared" si="2"/>
        <v>Kalaiyarkovil</v>
      </c>
      <c r="D20" s="50" t="str">
        <f t="shared" si="3"/>
        <v>FN26-27-00324</v>
      </c>
      <c r="E20" s="66">
        <v>46177</v>
      </c>
      <c r="F20" s="50" t="str">
        <f t="shared" si="4"/>
        <v>Anandamuniyandi Ganesan</v>
      </c>
      <c r="G20" s="50" t="str">
        <f t="shared" si="5"/>
        <v>SF0082708</v>
      </c>
      <c r="H20" s="50" t="str">
        <f t="shared" si="6"/>
        <v>LO</v>
      </c>
      <c r="I20" s="49" t="s">
        <v>349</v>
      </c>
      <c r="J20" s="49" t="s">
        <v>606</v>
      </c>
      <c r="K20" s="49" t="s">
        <v>607</v>
      </c>
      <c r="L20" s="11">
        <v>356855026</v>
      </c>
      <c r="M20" s="67" t="s">
        <v>1992</v>
      </c>
      <c r="N20" s="49">
        <v>45000</v>
      </c>
      <c r="O20" s="49">
        <v>720</v>
      </c>
      <c r="P20" s="67" t="s">
        <v>127</v>
      </c>
      <c r="Q20" s="67">
        <v>45761</v>
      </c>
      <c r="R20" s="49">
        <v>720</v>
      </c>
      <c r="S20" s="49">
        <v>0</v>
      </c>
      <c r="T20" s="49">
        <v>0</v>
      </c>
      <c r="U20" s="68">
        <f t="shared" si="0"/>
        <v>720</v>
      </c>
      <c r="V20" s="42" t="s">
        <v>182</v>
      </c>
      <c r="W20" s="69" t="s">
        <v>2625</v>
      </c>
    </row>
    <row r="21" spans="1:23" ht="30" customHeight="1" x14ac:dyDescent="0.3">
      <c r="A21" s="65">
        <v>17</v>
      </c>
      <c r="B21" s="60" t="str">
        <f t="shared" si="1"/>
        <v>TN3894</v>
      </c>
      <c r="C21" s="50" t="str">
        <f t="shared" si="2"/>
        <v>Kalaiyarkovil</v>
      </c>
      <c r="D21" s="50" t="str">
        <f t="shared" si="3"/>
        <v>FN26-27-00324</v>
      </c>
      <c r="E21" s="66">
        <v>46177</v>
      </c>
      <c r="F21" s="50" t="str">
        <f t="shared" si="4"/>
        <v>Anandamuniyandi Ganesan</v>
      </c>
      <c r="G21" s="50" t="str">
        <f t="shared" si="5"/>
        <v>SF0082708</v>
      </c>
      <c r="H21" s="50" t="str">
        <f t="shared" si="6"/>
        <v>LO</v>
      </c>
      <c r="I21" s="49" t="s">
        <v>349</v>
      </c>
      <c r="J21" s="49" t="s">
        <v>606</v>
      </c>
      <c r="K21" s="49" t="s">
        <v>607</v>
      </c>
      <c r="L21" s="11">
        <v>356855026</v>
      </c>
      <c r="M21" s="67" t="s">
        <v>1992</v>
      </c>
      <c r="N21" s="49">
        <v>45000</v>
      </c>
      <c r="O21" s="49">
        <v>720</v>
      </c>
      <c r="P21" s="67" t="s">
        <v>127</v>
      </c>
      <c r="Q21" s="67">
        <v>45775</v>
      </c>
      <c r="R21" s="49">
        <v>720</v>
      </c>
      <c r="S21" s="49">
        <v>0</v>
      </c>
      <c r="T21" s="49">
        <v>0</v>
      </c>
      <c r="U21" s="68">
        <f t="shared" si="0"/>
        <v>720</v>
      </c>
      <c r="V21" s="42" t="s">
        <v>182</v>
      </c>
      <c r="W21" s="69" t="s">
        <v>2626</v>
      </c>
    </row>
    <row r="22" spans="1:23" ht="30" customHeight="1" x14ac:dyDescent="0.3">
      <c r="A22" s="65">
        <v>18</v>
      </c>
      <c r="B22" s="60" t="str">
        <f t="shared" si="1"/>
        <v>TN3894</v>
      </c>
      <c r="C22" s="50" t="str">
        <f t="shared" si="2"/>
        <v>Kalaiyarkovil</v>
      </c>
      <c r="D22" s="50" t="str">
        <f t="shared" si="3"/>
        <v>FN26-27-00324</v>
      </c>
      <c r="E22" s="66">
        <v>46177</v>
      </c>
      <c r="F22" s="50" t="str">
        <f t="shared" si="4"/>
        <v>Anandamuniyandi Ganesan</v>
      </c>
      <c r="G22" s="50" t="str">
        <f t="shared" si="5"/>
        <v>SF0082708</v>
      </c>
      <c r="H22" s="50" t="str">
        <f t="shared" si="6"/>
        <v>LO</v>
      </c>
      <c r="I22" s="49" t="s">
        <v>349</v>
      </c>
      <c r="J22" s="49" t="s">
        <v>604</v>
      </c>
      <c r="K22" s="49" t="s">
        <v>605</v>
      </c>
      <c r="L22" s="11" t="s">
        <v>2634</v>
      </c>
      <c r="M22" s="67" t="s">
        <v>1992</v>
      </c>
      <c r="N22" s="49">
        <v>45000</v>
      </c>
      <c r="O22" s="49">
        <v>720</v>
      </c>
      <c r="P22" s="67" t="s">
        <v>127</v>
      </c>
      <c r="Q22" s="67">
        <v>45467</v>
      </c>
      <c r="R22" s="49">
        <v>720</v>
      </c>
      <c r="S22" s="49">
        <v>0</v>
      </c>
      <c r="T22" s="49">
        <v>0</v>
      </c>
      <c r="U22" s="68">
        <f t="shared" si="0"/>
        <v>720</v>
      </c>
      <c r="V22" s="42" t="s">
        <v>182</v>
      </c>
      <c r="W22" s="69" t="s">
        <v>2616</v>
      </c>
    </row>
    <row r="23" spans="1:23" ht="30" customHeight="1" x14ac:dyDescent="0.3">
      <c r="A23" s="65">
        <v>19</v>
      </c>
      <c r="B23" s="60" t="str">
        <f t="shared" si="1"/>
        <v>TN3894</v>
      </c>
      <c r="C23" s="50" t="str">
        <f t="shared" si="2"/>
        <v>Kalaiyarkovil</v>
      </c>
      <c r="D23" s="50" t="str">
        <f t="shared" si="3"/>
        <v>FN26-27-00324</v>
      </c>
      <c r="E23" s="66">
        <v>46177</v>
      </c>
      <c r="F23" s="50" t="str">
        <f t="shared" si="4"/>
        <v>Anandamuniyandi Ganesan</v>
      </c>
      <c r="G23" s="50" t="str">
        <f t="shared" si="5"/>
        <v>SF0082708</v>
      </c>
      <c r="H23" s="50" t="str">
        <f t="shared" si="6"/>
        <v>LO</v>
      </c>
      <c r="I23" s="49" t="s">
        <v>349</v>
      </c>
      <c r="J23" s="49" t="s">
        <v>604</v>
      </c>
      <c r="K23" s="49" t="s">
        <v>605</v>
      </c>
      <c r="L23" s="11">
        <v>356854892</v>
      </c>
      <c r="M23" s="67" t="s">
        <v>1992</v>
      </c>
      <c r="N23" s="49">
        <v>45000</v>
      </c>
      <c r="O23" s="49">
        <v>720</v>
      </c>
      <c r="P23" s="67" t="s">
        <v>127</v>
      </c>
      <c r="Q23" s="67">
        <v>45614</v>
      </c>
      <c r="R23" s="49">
        <v>720</v>
      </c>
      <c r="S23" s="49">
        <v>0</v>
      </c>
      <c r="T23" s="49">
        <v>0</v>
      </c>
      <c r="U23" s="68">
        <f t="shared" si="0"/>
        <v>720</v>
      </c>
      <c r="V23" s="42" t="s">
        <v>182</v>
      </c>
      <c r="W23" s="69" t="s">
        <v>2627</v>
      </c>
    </row>
    <row r="24" spans="1:23" ht="30" customHeight="1" x14ac:dyDescent="0.3">
      <c r="A24" s="65">
        <v>20</v>
      </c>
      <c r="B24" s="60" t="str">
        <f t="shared" si="1"/>
        <v>TN3894</v>
      </c>
      <c r="C24" s="50" t="str">
        <f t="shared" si="2"/>
        <v>Kalaiyarkovil</v>
      </c>
      <c r="D24" s="50" t="str">
        <f t="shared" si="3"/>
        <v>FN26-27-00324</v>
      </c>
      <c r="E24" s="66">
        <v>46177</v>
      </c>
      <c r="F24" s="50" t="str">
        <f t="shared" si="4"/>
        <v>Anandamuniyandi Ganesan</v>
      </c>
      <c r="G24" s="50" t="str">
        <f t="shared" si="5"/>
        <v>SF0082708</v>
      </c>
      <c r="H24" s="50" t="str">
        <f t="shared" si="6"/>
        <v>LO</v>
      </c>
      <c r="I24" s="49" t="s">
        <v>349</v>
      </c>
      <c r="J24" s="49" t="s">
        <v>604</v>
      </c>
      <c r="K24" s="49" t="s">
        <v>605</v>
      </c>
      <c r="L24" s="11">
        <v>356854892</v>
      </c>
      <c r="M24" s="67" t="s">
        <v>1992</v>
      </c>
      <c r="N24" s="49">
        <v>45000</v>
      </c>
      <c r="O24" s="49">
        <v>720</v>
      </c>
      <c r="P24" s="67" t="s">
        <v>127</v>
      </c>
      <c r="Q24" s="67">
        <v>45635</v>
      </c>
      <c r="R24" s="49">
        <v>720</v>
      </c>
      <c r="S24" s="49">
        <v>0</v>
      </c>
      <c r="T24" s="49">
        <v>0</v>
      </c>
      <c r="U24" s="68">
        <f t="shared" si="0"/>
        <v>720</v>
      </c>
      <c r="V24" s="42" t="s">
        <v>182</v>
      </c>
      <c r="W24" s="69" t="s">
        <v>2628</v>
      </c>
    </row>
    <row r="25" spans="1:23" ht="30" customHeight="1" x14ac:dyDescent="0.3">
      <c r="A25" s="65">
        <v>21</v>
      </c>
      <c r="B25" s="60" t="str">
        <f t="shared" si="1"/>
        <v>TN3894</v>
      </c>
      <c r="C25" s="50" t="str">
        <f t="shared" si="2"/>
        <v>Kalaiyarkovil</v>
      </c>
      <c r="D25" s="50" t="str">
        <f t="shared" si="3"/>
        <v>FN26-27-00324</v>
      </c>
      <c r="E25" s="66">
        <v>46177</v>
      </c>
      <c r="F25" s="50" t="str">
        <f t="shared" si="4"/>
        <v>Anandamuniyandi Ganesan</v>
      </c>
      <c r="G25" s="50" t="str">
        <f t="shared" si="5"/>
        <v>SF0082708</v>
      </c>
      <c r="H25" s="50" t="str">
        <f t="shared" si="6"/>
        <v>LO</v>
      </c>
      <c r="I25" s="49" t="s">
        <v>349</v>
      </c>
      <c r="J25" s="49" t="s">
        <v>604</v>
      </c>
      <c r="K25" s="49" t="s">
        <v>605</v>
      </c>
      <c r="L25" s="11">
        <v>356854892</v>
      </c>
      <c r="M25" s="67" t="s">
        <v>1992</v>
      </c>
      <c r="N25" s="49">
        <v>45000</v>
      </c>
      <c r="O25" s="49">
        <v>720</v>
      </c>
      <c r="P25" s="67" t="s">
        <v>127</v>
      </c>
      <c r="Q25" s="67">
        <v>45656</v>
      </c>
      <c r="R25" s="49">
        <v>720</v>
      </c>
      <c r="S25" s="49">
        <v>0</v>
      </c>
      <c r="T25" s="49">
        <v>0</v>
      </c>
      <c r="U25" s="68">
        <f t="shared" si="0"/>
        <v>720</v>
      </c>
      <c r="V25" s="42" t="s">
        <v>182</v>
      </c>
      <c r="W25" s="69" t="s">
        <v>2629</v>
      </c>
    </row>
    <row r="26" spans="1:23" ht="30" customHeight="1" x14ac:dyDescent="0.3">
      <c r="A26" s="65">
        <v>22</v>
      </c>
      <c r="B26" s="60" t="str">
        <f t="shared" si="1"/>
        <v>TN3894</v>
      </c>
      <c r="C26" s="50" t="str">
        <f t="shared" si="2"/>
        <v>Kalaiyarkovil</v>
      </c>
      <c r="D26" s="50" t="str">
        <f t="shared" si="3"/>
        <v>FN26-27-00324</v>
      </c>
      <c r="E26" s="66">
        <v>46177</v>
      </c>
      <c r="F26" s="50" t="str">
        <f t="shared" si="4"/>
        <v>Anandamuniyandi Ganesan</v>
      </c>
      <c r="G26" s="50" t="str">
        <f t="shared" si="5"/>
        <v>SF0082708</v>
      </c>
      <c r="H26" s="50" t="str">
        <f t="shared" si="6"/>
        <v>LO</v>
      </c>
      <c r="I26" s="49" t="s">
        <v>349</v>
      </c>
      <c r="J26" s="49" t="s">
        <v>604</v>
      </c>
      <c r="K26" s="49" t="s">
        <v>605</v>
      </c>
      <c r="L26" s="11">
        <v>356854892</v>
      </c>
      <c r="M26" s="67" t="s">
        <v>1992</v>
      </c>
      <c r="N26" s="49">
        <v>45000</v>
      </c>
      <c r="O26" s="49">
        <v>720</v>
      </c>
      <c r="P26" s="67" t="s">
        <v>127</v>
      </c>
      <c r="Q26" s="67">
        <v>45663</v>
      </c>
      <c r="R26" s="49">
        <v>720</v>
      </c>
      <c r="S26" s="49">
        <v>0</v>
      </c>
      <c r="T26" s="49">
        <v>0</v>
      </c>
      <c r="U26" s="68">
        <f t="shared" si="0"/>
        <v>720</v>
      </c>
      <c r="V26" s="42" t="s">
        <v>182</v>
      </c>
      <c r="W26" s="69" t="s">
        <v>2630</v>
      </c>
    </row>
    <row r="27" spans="1:23" ht="30" customHeight="1" x14ac:dyDescent="0.3">
      <c r="A27" s="65">
        <v>23</v>
      </c>
      <c r="B27" s="60" t="str">
        <f t="shared" si="1"/>
        <v>TN3894</v>
      </c>
      <c r="C27" s="50" t="str">
        <f t="shared" si="2"/>
        <v>Kalaiyarkovil</v>
      </c>
      <c r="D27" s="50" t="str">
        <f t="shared" si="3"/>
        <v>FN26-27-00324</v>
      </c>
      <c r="E27" s="66">
        <v>46177</v>
      </c>
      <c r="F27" s="50" t="str">
        <f t="shared" si="4"/>
        <v>Anandamuniyandi Ganesan</v>
      </c>
      <c r="G27" s="50" t="str">
        <f t="shared" si="5"/>
        <v>SF0082708</v>
      </c>
      <c r="H27" s="50" t="str">
        <f t="shared" si="6"/>
        <v>LO</v>
      </c>
      <c r="I27" s="49" t="s">
        <v>349</v>
      </c>
      <c r="J27" s="49" t="s">
        <v>604</v>
      </c>
      <c r="K27" s="49" t="s">
        <v>605</v>
      </c>
      <c r="L27" s="11">
        <v>356854892</v>
      </c>
      <c r="M27" s="67" t="s">
        <v>1992</v>
      </c>
      <c r="N27" s="49">
        <v>45000</v>
      </c>
      <c r="O27" s="49">
        <v>720</v>
      </c>
      <c r="P27" s="67" t="s">
        <v>127</v>
      </c>
      <c r="Q27" s="67">
        <v>45670</v>
      </c>
      <c r="R27" s="49">
        <v>720</v>
      </c>
      <c r="S27" s="49">
        <v>0</v>
      </c>
      <c r="T27" s="49">
        <v>0</v>
      </c>
      <c r="U27" s="68">
        <f t="shared" si="0"/>
        <v>720</v>
      </c>
      <c r="V27" s="42" t="s">
        <v>182</v>
      </c>
      <c r="W27" s="69" t="s">
        <v>2619</v>
      </c>
    </row>
    <row r="28" spans="1:23" ht="30" customHeight="1" x14ac:dyDescent="0.3">
      <c r="A28" s="65">
        <v>24</v>
      </c>
      <c r="B28" s="60" t="str">
        <f t="shared" si="1"/>
        <v>TN3894</v>
      </c>
      <c r="C28" s="50" t="str">
        <f t="shared" si="2"/>
        <v>Kalaiyarkovil</v>
      </c>
      <c r="D28" s="50" t="str">
        <f t="shared" si="3"/>
        <v>FN26-27-00324</v>
      </c>
      <c r="E28" s="66">
        <v>46177</v>
      </c>
      <c r="F28" s="50" t="str">
        <f t="shared" si="4"/>
        <v>Anandamuniyandi Ganesan</v>
      </c>
      <c r="G28" s="50" t="str">
        <f t="shared" si="5"/>
        <v>SF0082708</v>
      </c>
      <c r="H28" s="50" t="str">
        <f t="shared" si="6"/>
        <v>LO</v>
      </c>
      <c r="I28" s="49" t="s">
        <v>349</v>
      </c>
      <c r="J28" s="49" t="s">
        <v>604</v>
      </c>
      <c r="K28" s="49" t="s">
        <v>605</v>
      </c>
      <c r="L28" s="11">
        <v>356854892</v>
      </c>
      <c r="M28" s="67" t="s">
        <v>1992</v>
      </c>
      <c r="N28" s="49">
        <v>45000</v>
      </c>
      <c r="O28" s="49">
        <v>720</v>
      </c>
      <c r="P28" s="67" t="s">
        <v>127</v>
      </c>
      <c r="Q28" s="67">
        <v>45740</v>
      </c>
      <c r="R28" s="49">
        <v>720</v>
      </c>
      <c r="S28" s="49">
        <v>0</v>
      </c>
      <c r="T28" s="49">
        <v>0</v>
      </c>
      <c r="U28" s="68">
        <f t="shared" si="0"/>
        <v>720</v>
      </c>
      <c r="V28" s="42" t="s">
        <v>182</v>
      </c>
      <c r="W28" s="69" t="s">
        <v>2631</v>
      </c>
    </row>
    <row r="29" spans="1:23" ht="30" customHeight="1" x14ac:dyDescent="0.3">
      <c r="A29" s="65">
        <v>25</v>
      </c>
      <c r="B29" s="60" t="str">
        <f t="shared" si="1"/>
        <v>TN3894</v>
      </c>
      <c r="C29" s="50" t="str">
        <f t="shared" si="2"/>
        <v>Kalaiyarkovil</v>
      </c>
      <c r="D29" s="50" t="str">
        <f t="shared" si="3"/>
        <v>FN26-27-00324</v>
      </c>
      <c r="E29" s="66">
        <v>46177</v>
      </c>
      <c r="F29" s="50" t="str">
        <f t="shared" si="4"/>
        <v>Anandamuniyandi Ganesan</v>
      </c>
      <c r="G29" s="50" t="str">
        <f t="shared" si="5"/>
        <v>SF0082708</v>
      </c>
      <c r="H29" s="50" t="str">
        <f t="shared" si="6"/>
        <v>LO</v>
      </c>
      <c r="I29" s="49" t="s">
        <v>349</v>
      </c>
      <c r="J29" s="49" t="s">
        <v>604</v>
      </c>
      <c r="K29" s="49" t="s">
        <v>605</v>
      </c>
      <c r="L29" s="11">
        <v>356854892</v>
      </c>
      <c r="M29" s="67" t="s">
        <v>1992</v>
      </c>
      <c r="N29" s="49">
        <v>45000</v>
      </c>
      <c r="O29" s="49">
        <v>720</v>
      </c>
      <c r="P29" s="67" t="s">
        <v>127</v>
      </c>
      <c r="Q29" s="67">
        <v>45747</v>
      </c>
      <c r="R29" s="49">
        <v>720</v>
      </c>
      <c r="S29" s="49">
        <v>0</v>
      </c>
      <c r="T29" s="49">
        <v>0</v>
      </c>
      <c r="U29" s="68">
        <f t="shared" si="0"/>
        <v>720</v>
      </c>
      <c r="V29" s="42" t="s">
        <v>182</v>
      </c>
      <c r="W29" s="69" t="s">
        <v>2632</v>
      </c>
    </row>
    <row r="30" spans="1:23" ht="30" customHeight="1" x14ac:dyDescent="0.3">
      <c r="A30" s="65">
        <v>26</v>
      </c>
      <c r="B30" s="60" t="str">
        <f t="shared" si="1"/>
        <v>TN3894</v>
      </c>
      <c r="C30" s="50" t="str">
        <f t="shared" si="2"/>
        <v>Kalaiyarkovil</v>
      </c>
      <c r="D30" s="50" t="str">
        <f t="shared" si="3"/>
        <v>FN26-27-00324</v>
      </c>
      <c r="E30" s="66">
        <v>46177</v>
      </c>
      <c r="F30" s="50" t="str">
        <f t="shared" si="4"/>
        <v>Anandamuniyandi Ganesan</v>
      </c>
      <c r="G30" s="50" t="str">
        <f t="shared" si="5"/>
        <v>SF0082708</v>
      </c>
      <c r="H30" s="50" t="str">
        <f t="shared" si="6"/>
        <v>LO</v>
      </c>
      <c r="I30" s="49" t="s">
        <v>349</v>
      </c>
      <c r="J30" s="49" t="s">
        <v>604</v>
      </c>
      <c r="K30" s="49" t="s">
        <v>605</v>
      </c>
      <c r="L30" s="11">
        <v>356854892</v>
      </c>
      <c r="M30" s="67" t="s">
        <v>1992</v>
      </c>
      <c r="N30" s="49">
        <v>45000</v>
      </c>
      <c r="O30" s="49">
        <v>720</v>
      </c>
      <c r="P30" s="67" t="s">
        <v>127</v>
      </c>
      <c r="Q30" s="67">
        <v>45754</v>
      </c>
      <c r="R30" s="49">
        <v>720</v>
      </c>
      <c r="S30" s="49">
        <v>0</v>
      </c>
      <c r="T30" s="49">
        <v>0</v>
      </c>
      <c r="U30" s="68">
        <f t="shared" si="0"/>
        <v>720</v>
      </c>
      <c r="V30" s="42" t="s">
        <v>182</v>
      </c>
      <c r="W30" s="69" t="s">
        <v>2633</v>
      </c>
    </row>
    <row r="31" spans="1:23" ht="30" customHeight="1" x14ac:dyDescent="0.3">
      <c r="A31" s="65">
        <v>27</v>
      </c>
      <c r="B31" s="60" t="str">
        <f t="shared" si="1"/>
        <v>TN3894</v>
      </c>
      <c r="C31" s="50" t="str">
        <f t="shared" si="2"/>
        <v>Kalaiyarkovil</v>
      </c>
      <c r="D31" s="50" t="str">
        <f t="shared" si="3"/>
        <v>FN26-27-00324</v>
      </c>
      <c r="E31" s="66">
        <v>46177</v>
      </c>
      <c r="F31" s="50" t="str">
        <f t="shared" si="4"/>
        <v>Anandamuniyandi Ganesan</v>
      </c>
      <c r="G31" s="50" t="str">
        <f t="shared" si="5"/>
        <v>SF0082708</v>
      </c>
      <c r="H31" s="50" t="str">
        <f t="shared" si="6"/>
        <v>LO</v>
      </c>
      <c r="I31" s="49" t="s">
        <v>349</v>
      </c>
      <c r="J31" s="49" t="s">
        <v>604</v>
      </c>
      <c r="K31" s="49" t="s">
        <v>605</v>
      </c>
      <c r="L31" s="11">
        <v>356854892</v>
      </c>
      <c r="M31" s="67" t="s">
        <v>1992</v>
      </c>
      <c r="N31" s="49">
        <v>45000</v>
      </c>
      <c r="O31" s="49">
        <v>720</v>
      </c>
      <c r="P31" s="67" t="s">
        <v>127</v>
      </c>
      <c r="Q31" s="67">
        <v>45761</v>
      </c>
      <c r="R31" s="49">
        <v>720</v>
      </c>
      <c r="S31" s="49">
        <v>0</v>
      </c>
      <c r="T31" s="49">
        <v>0</v>
      </c>
      <c r="U31" s="68">
        <f t="shared" si="0"/>
        <v>720</v>
      </c>
      <c r="V31" s="42" t="s">
        <v>182</v>
      </c>
      <c r="W31" s="69" t="s">
        <v>2625</v>
      </c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O124" sqref="BO124:BO216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2582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2583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2584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7.6" hidden="1" x14ac:dyDescent="0.3">
      <c r="A5" s="136">
        <v>1</v>
      </c>
      <c r="B5" s="143" t="s">
        <v>250</v>
      </c>
      <c r="C5" s="143" t="s">
        <v>251</v>
      </c>
      <c r="D5" s="143" t="s">
        <v>252</v>
      </c>
      <c r="E5" s="143" t="s">
        <v>253</v>
      </c>
      <c r="F5" s="143" t="s">
        <v>253</v>
      </c>
      <c r="G5" s="143" t="s">
        <v>254</v>
      </c>
      <c r="H5" s="143" t="s">
        <v>255</v>
      </c>
      <c r="I5" s="143">
        <v>211042</v>
      </c>
      <c r="J5" s="143" t="s">
        <v>256</v>
      </c>
      <c r="K5" s="143">
        <v>211042</v>
      </c>
      <c r="L5" s="143" t="s">
        <v>257</v>
      </c>
      <c r="M5" s="143" t="s">
        <v>258</v>
      </c>
      <c r="N5" s="143">
        <v>485252</v>
      </c>
      <c r="O5" s="143" t="s">
        <v>259</v>
      </c>
      <c r="P5" s="143">
        <v>883878</v>
      </c>
      <c r="Q5" s="143" t="s">
        <v>260</v>
      </c>
      <c r="R5" s="143" t="s">
        <v>261</v>
      </c>
      <c r="S5" s="143" t="s">
        <v>262</v>
      </c>
      <c r="T5" s="143" t="s">
        <v>262</v>
      </c>
      <c r="U5" s="143" t="s">
        <v>263</v>
      </c>
      <c r="V5" s="143" t="s">
        <v>264</v>
      </c>
      <c r="W5" s="143">
        <v>541</v>
      </c>
      <c r="X5" s="143" t="s">
        <v>265</v>
      </c>
      <c r="Y5" s="143">
        <v>354726219</v>
      </c>
      <c r="Z5" s="143" t="s">
        <v>266</v>
      </c>
      <c r="AA5" s="143" t="s">
        <v>1778</v>
      </c>
      <c r="AB5" s="144">
        <v>45000</v>
      </c>
      <c r="AC5" s="143"/>
      <c r="AD5" s="143">
        <v>75</v>
      </c>
      <c r="AE5" s="143" t="s">
        <v>1779</v>
      </c>
      <c r="AF5" s="143" t="s">
        <v>1780</v>
      </c>
      <c r="AG5" s="143" t="s">
        <v>1781</v>
      </c>
      <c r="AH5" s="143" t="s">
        <v>1782</v>
      </c>
      <c r="AI5" s="143" t="s">
        <v>1783</v>
      </c>
      <c r="AJ5" s="144">
        <v>720</v>
      </c>
      <c r="AK5" s="144">
        <v>720</v>
      </c>
      <c r="AL5" s="143" t="s">
        <v>1784</v>
      </c>
      <c r="AM5" s="144">
        <v>27104.06</v>
      </c>
      <c r="AN5" s="144">
        <v>7455.94</v>
      </c>
      <c r="AO5" s="144">
        <v>34560</v>
      </c>
      <c r="AP5" s="144">
        <v>17895.939999999999</v>
      </c>
      <c r="AQ5" s="144">
        <v>1206.06</v>
      </c>
      <c r="AR5" s="144">
        <v>19102</v>
      </c>
      <c r="AS5" s="144">
        <v>17895.939999999999</v>
      </c>
      <c r="AT5" s="144">
        <v>1206.06</v>
      </c>
      <c r="AU5" s="144">
        <v>19102</v>
      </c>
      <c r="AV5" s="143">
        <v>120</v>
      </c>
      <c r="AW5" s="94"/>
      <c r="AX5" s="94"/>
      <c r="AY5" s="140"/>
      <c r="AZ5" s="94"/>
      <c r="BA5" s="94"/>
      <c r="BB5" s="143" t="s">
        <v>2581</v>
      </c>
      <c r="BC5" s="94"/>
      <c r="BD5" s="143" t="s">
        <v>2023</v>
      </c>
      <c r="BE5" s="144">
        <v>45000</v>
      </c>
      <c r="BF5" s="143" t="s">
        <v>262</v>
      </c>
      <c r="BG5" s="143" t="s">
        <v>1326</v>
      </c>
      <c r="BH5" s="148" t="s">
        <v>2586</v>
      </c>
      <c r="BI5" s="149" t="s">
        <v>100</v>
      </c>
      <c r="BJ5" s="150">
        <v>46175</v>
      </c>
      <c r="BK5" s="42" t="s">
        <v>103</v>
      </c>
      <c r="BL5" s="149" t="s">
        <v>108</v>
      </c>
      <c r="BM5" s="151" t="s">
        <v>181</v>
      </c>
      <c r="BN5" s="42" t="s">
        <v>223</v>
      </c>
      <c r="BO5" s="42"/>
      <c r="BP5" s="42"/>
      <c r="BQ5" s="149" t="s">
        <v>2603</v>
      </c>
    </row>
    <row r="6" spans="1:69" ht="22.8" hidden="1" x14ac:dyDescent="0.3">
      <c r="A6" s="136">
        <v>2</v>
      </c>
      <c r="B6" s="143" t="s">
        <v>250</v>
      </c>
      <c r="C6" s="143" t="s">
        <v>251</v>
      </c>
      <c r="D6" s="143" t="s">
        <v>252</v>
      </c>
      <c r="E6" s="143" t="s">
        <v>253</v>
      </c>
      <c r="F6" s="143" t="s">
        <v>253</v>
      </c>
      <c r="G6" s="143" t="s">
        <v>254</v>
      </c>
      <c r="H6" s="143" t="s">
        <v>255</v>
      </c>
      <c r="I6" s="143">
        <v>212327</v>
      </c>
      <c r="J6" s="143" t="s">
        <v>267</v>
      </c>
      <c r="K6" s="143">
        <v>212327</v>
      </c>
      <c r="L6" s="143" t="s">
        <v>257</v>
      </c>
      <c r="M6" s="143" t="s">
        <v>258</v>
      </c>
      <c r="N6" s="143">
        <v>482616</v>
      </c>
      <c r="O6" s="143" t="s">
        <v>268</v>
      </c>
      <c r="P6" s="143">
        <v>766303</v>
      </c>
      <c r="Q6" s="143" t="s">
        <v>269</v>
      </c>
      <c r="R6" s="143" t="s">
        <v>261</v>
      </c>
      <c r="S6" s="143" t="s">
        <v>270</v>
      </c>
      <c r="T6" s="143" t="s">
        <v>270</v>
      </c>
      <c r="U6" s="143" t="s">
        <v>271</v>
      </c>
      <c r="V6" s="143" t="s">
        <v>264</v>
      </c>
      <c r="W6" s="143">
        <v>541</v>
      </c>
      <c r="X6" s="143" t="s">
        <v>265</v>
      </c>
      <c r="Y6" s="143">
        <v>354864310</v>
      </c>
      <c r="Z6" s="143" t="s">
        <v>272</v>
      </c>
      <c r="AA6" s="143" t="s">
        <v>1785</v>
      </c>
      <c r="AB6" s="144">
        <v>35000</v>
      </c>
      <c r="AC6" s="143"/>
      <c r="AD6" s="143">
        <v>75</v>
      </c>
      <c r="AE6" s="143" t="s">
        <v>1779</v>
      </c>
      <c r="AF6" s="143" t="s">
        <v>1786</v>
      </c>
      <c r="AG6" s="143" t="s">
        <v>1787</v>
      </c>
      <c r="AH6" s="143" t="s">
        <v>1782</v>
      </c>
      <c r="AI6" s="143" t="s">
        <v>1788</v>
      </c>
      <c r="AJ6" s="144">
        <v>560</v>
      </c>
      <c r="AK6" s="144">
        <v>560</v>
      </c>
      <c r="AL6" s="143" t="s">
        <v>1789</v>
      </c>
      <c r="AM6" s="144">
        <v>32530.27</v>
      </c>
      <c r="AN6" s="144">
        <v>6669.73</v>
      </c>
      <c r="AO6" s="144">
        <v>39200</v>
      </c>
      <c r="AP6" s="144">
        <v>2469.73</v>
      </c>
      <c r="AQ6" s="144">
        <v>33.270000000000003</v>
      </c>
      <c r="AR6" s="144">
        <v>2503</v>
      </c>
      <c r="AS6" s="144">
        <v>2469.73</v>
      </c>
      <c r="AT6" s="144">
        <v>33.270000000000003</v>
      </c>
      <c r="AU6" s="144">
        <v>2503</v>
      </c>
      <c r="AV6" s="143">
        <v>122</v>
      </c>
      <c r="AW6" s="94"/>
      <c r="AX6" s="94"/>
      <c r="AY6" s="94"/>
      <c r="AZ6" s="94"/>
      <c r="BA6" s="94"/>
      <c r="BB6" s="143" t="s">
        <v>2581</v>
      </c>
      <c r="BC6" s="94"/>
      <c r="BD6" s="143"/>
      <c r="BE6" s="144">
        <v>0</v>
      </c>
      <c r="BF6" s="143" t="s">
        <v>270</v>
      </c>
      <c r="BG6" s="143" t="s">
        <v>1327</v>
      </c>
      <c r="BH6" s="141"/>
      <c r="BI6" s="129"/>
      <c r="BJ6" s="130"/>
      <c r="BK6" s="131"/>
      <c r="BL6" s="129"/>
      <c r="BM6" s="132"/>
      <c r="BN6" s="131"/>
      <c r="BO6" s="131"/>
      <c r="BP6" s="133"/>
      <c r="BQ6" s="134"/>
    </row>
    <row r="7" spans="1:69" ht="27.6" hidden="1" x14ac:dyDescent="0.3">
      <c r="A7" s="136">
        <v>3</v>
      </c>
      <c r="B7" s="143" t="s">
        <v>250</v>
      </c>
      <c r="C7" s="143" t="s">
        <v>251</v>
      </c>
      <c r="D7" s="143" t="s">
        <v>252</v>
      </c>
      <c r="E7" s="143" t="s">
        <v>253</v>
      </c>
      <c r="F7" s="143" t="s">
        <v>253</v>
      </c>
      <c r="G7" s="143" t="s">
        <v>254</v>
      </c>
      <c r="H7" s="143" t="s">
        <v>255</v>
      </c>
      <c r="I7" s="143">
        <v>212873</v>
      </c>
      <c r="J7" s="143" t="s">
        <v>273</v>
      </c>
      <c r="K7" s="143">
        <v>212873</v>
      </c>
      <c r="L7" s="143" t="s">
        <v>257</v>
      </c>
      <c r="M7" s="143" t="s">
        <v>258</v>
      </c>
      <c r="N7" s="143">
        <v>486399</v>
      </c>
      <c r="O7" s="143" t="s">
        <v>274</v>
      </c>
      <c r="P7" s="143">
        <v>771287</v>
      </c>
      <c r="Q7" s="143" t="s">
        <v>275</v>
      </c>
      <c r="R7" s="143" t="s">
        <v>261</v>
      </c>
      <c r="S7" s="143" t="s">
        <v>276</v>
      </c>
      <c r="T7" s="143" t="s">
        <v>276</v>
      </c>
      <c r="U7" s="143" t="s">
        <v>271</v>
      </c>
      <c r="V7" s="143" t="s">
        <v>264</v>
      </c>
      <c r="W7" s="143">
        <v>541</v>
      </c>
      <c r="X7" s="143" t="s">
        <v>277</v>
      </c>
      <c r="Y7" s="143">
        <v>354987722</v>
      </c>
      <c r="Z7" s="143" t="s">
        <v>278</v>
      </c>
      <c r="AA7" s="143" t="s">
        <v>1790</v>
      </c>
      <c r="AB7" s="144">
        <v>35000</v>
      </c>
      <c r="AC7" s="143"/>
      <c r="AD7" s="143">
        <v>75</v>
      </c>
      <c r="AE7" s="143" t="s">
        <v>1779</v>
      </c>
      <c r="AF7" s="143" t="s">
        <v>1791</v>
      </c>
      <c r="AG7" s="143" t="s">
        <v>1792</v>
      </c>
      <c r="AH7" s="143" t="s">
        <v>1782</v>
      </c>
      <c r="AI7" s="143" t="s">
        <v>1783</v>
      </c>
      <c r="AJ7" s="144">
        <v>560</v>
      </c>
      <c r="AK7" s="144">
        <v>560</v>
      </c>
      <c r="AL7" s="143" t="s">
        <v>1793</v>
      </c>
      <c r="AM7" s="144">
        <v>27585.35</v>
      </c>
      <c r="AN7" s="144">
        <v>6574.65</v>
      </c>
      <c r="AO7" s="144">
        <v>34160</v>
      </c>
      <c r="AP7" s="144">
        <v>7414.65</v>
      </c>
      <c r="AQ7" s="144">
        <v>265.35000000000002</v>
      </c>
      <c r="AR7" s="144">
        <v>7680</v>
      </c>
      <c r="AS7" s="144">
        <v>7414.65</v>
      </c>
      <c r="AT7" s="144">
        <v>265.35000000000002</v>
      </c>
      <c r="AU7" s="144">
        <v>7680</v>
      </c>
      <c r="AV7" s="143">
        <v>120</v>
      </c>
      <c r="AW7" s="94"/>
      <c r="AX7" s="94"/>
      <c r="AY7" s="94"/>
      <c r="AZ7" s="94"/>
      <c r="BA7" s="94"/>
      <c r="BB7" s="143" t="s">
        <v>2581</v>
      </c>
      <c r="BC7" s="94"/>
      <c r="BD7" s="143" t="s">
        <v>2391</v>
      </c>
      <c r="BE7" s="144">
        <v>35000</v>
      </c>
      <c r="BF7" s="143" t="s">
        <v>276</v>
      </c>
      <c r="BG7" s="143" t="s">
        <v>1328</v>
      </c>
      <c r="BH7" s="147" t="s">
        <v>2586</v>
      </c>
      <c r="BI7" s="149" t="s">
        <v>100</v>
      </c>
      <c r="BJ7" s="150">
        <v>46175</v>
      </c>
      <c r="BK7" s="42" t="s">
        <v>104</v>
      </c>
      <c r="BL7" s="149" t="s">
        <v>119</v>
      </c>
      <c r="BM7" s="151" t="s">
        <v>181</v>
      </c>
      <c r="BN7" s="42" t="s">
        <v>223</v>
      </c>
      <c r="BO7" s="42"/>
      <c r="BP7" s="42"/>
      <c r="BQ7" s="149" t="s">
        <v>2604</v>
      </c>
    </row>
    <row r="8" spans="1:69" ht="27.6" hidden="1" x14ac:dyDescent="0.3">
      <c r="A8" s="136">
        <v>4</v>
      </c>
      <c r="B8" s="143" t="s">
        <v>250</v>
      </c>
      <c r="C8" s="143" t="s">
        <v>251</v>
      </c>
      <c r="D8" s="143" t="s">
        <v>252</v>
      </c>
      <c r="E8" s="143" t="s">
        <v>253</v>
      </c>
      <c r="F8" s="143" t="s">
        <v>253</v>
      </c>
      <c r="G8" s="143" t="s">
        <v>254</v>
      </c>
      <c r="H8" s="143" t="s">
        <v>255</v>
      </c>
      <c r="I8" s="143">
        <v>212352</v>
      </c>
      <c r="J8" s="143" t="s">
        <v>252</v>
      </c>
      <c r="K8" s="143">
        <v>212352</v>
      </c>
      <c r="L8" s="143" t="s">
        <v>257</v>
      </c>
      <c r="M8" s="143" t="s">
        <v>258</v>
      </c>
      <c r="N8" s="143">
        <v>483244</v>
      </c>
      <c r="O8" s="143" t="s">
        <v>279</v>
      </c>
      <c r="P8" s="143">
        <v>783998</v>
      </c>
      <c r="Q8" s="143" t="s">
        <v>280</v>
      </c>
      <c r="R8" s="143" t="s">
        <v>261</v>
      </c>
      <c r="S8" s="143" t="s">
        <v>281</v>
      </c>
      <c r="T8" s="143" t="s">
        <v>281</v>
      </c>
      <c r="U8" s="143" t="s">
        <v>271</v>
      </c>
      <c r="V8" s="143" t="s">
        <v>264</v>
      </c>
      <c r="W8" s="143">
        <v>541</v>
      </c>
      <c r="X8" s="143" t="s">
        <v>277</v>
      </c>
      <c r="Y8" s="143">
        <v>355008690</v>
      </c>
      <c r="Z8" s="143" t="s">
        <v>282</v>
      </c>
      <c r="AA8" s="143" t="s">
        <v>1794</v>
      </c>
      <c r="AB8" s="144">
        <v>16000</v>
      </c>
      <c r="AC8" s="143"/>
      <c r="AD8" s="143">
        <v>50</v>
      </c>
      <c r="AE8" s="143" t="s">
        <v>1779</v>
      </c>
      <c r="AF8" s="143" t="s">
        <v>1795</v>
      </c>
      <c r="AG8" s="143" t="s">
        <v>1796</v>
      </c>
      <c r="AH8" s="143" t="s">
        <v>1782</v>
      </c>
      <c r="AI8" s="143" t="s">
        <v>1797</v>
      </c>
      <c r="AJ8" s="144">
        <v>360</v>
      </c>
      <c r="AK8" s="144">
        <v>360</v>
      </c>
      <c r="AL8" s="143" t="s">
        <v>1798</v>
      </c>
      <c r="AM8" s="144">
        <v>10767.53</v>
      </c>
      <c r="AN8" s="144">
        <v>1832.47</v>
      </c>
      <c r="AO8" s="144">
        <v>12600</v>
      </c>
      <c r="AP8" s="144">
        <v>5232.47</v>
      </c>
      <c r="AQ8" s="144">
        <v>204.53</v>
      </c>
      <c r="AR8" s="144">
        <v>5437</v>
      </c>
      <c r="AS8" s="144">
        <v>5232.47</v>
      </c>
      <c r="AT8" s="144">
        <v>204.53</v>
      </c>
      <c r="AU8" s="144">
        <v>5437</v>
      </c>
      <c r="AV8" s="143">
        <v>119</v>
      </c>
      <c r="AW8" s="138"/>
      <c r="AX8" s="138"/>
      <c r="AY8" s="138"/>
      <c r="AZ8" s="138"/>
      <c r="BA8" s="139"/>
      <c r="BB8" s="143" t="s">
        <v>2581</v>
      </c>
      <c r="BC8" s="139"/>
      <c r="BD8" s="143" t="s">
        <v>1829</v>
      </c>
      <c r="BE8" s="144">
        <v>16000</v>
      </c>
      <c r="BF8" s="143" t="s">
        <v>281</v>
      </c>
      <c r="BG8" s="143" t="s">
        <v>1329</v>
      </c>
      <c r="BH8" s="147" t="s">
        <v>2586</v>
      </c>
      <c r="BI8" s="149" t="s">
        <v>100</v>
      </c>
      <c r="BJ8" s="150">
        <v>46176</v>
      </c>
      <c r="BK8" s="42" t="s">
        <v>103</v>
      </c>
      <c r="BL8" s="149" t="s">
        <v>108</v>
      </c>
      <c r="BM8" s="151" t="s">
        <v>181</v>
      </c>
      <c r="BN8" s="42" t="s">
        <v>223</v>
      </c>
      <c r="BO8" s="42"/>
      <c r="BP8" s="42"/>
      <c r="BQ8" s="149" t="s">
        <v>2603</v>
      </c>
    </row>
    <row r="9" spans="1:69" ht="22.8" hidden="1" x14ac:dyDescent="0.3">
      <c r="A9" s="136">
        <v>5</v>
      </c>
      <c r="B9" s="143" t="s">
        <v>250</v>
      </c>
      <c r="C9" s="143" t="s">
        <v>251</v>
      </c>
      <c r="D9" s="143" t="s">
        <v>252</v>
      </c>
      <c r="E9" s="143" t="s">
        <v>253</v>
      </c>
      <c r="F9" s="143" t="s">
        <v>253</v>
      </c>
      <c r="G9" s="143" t="s">
        <v>254</v>
      </c>
      <c r="H9" s="143" t="s">
        <v>255</v>
      </c>
      <c r="I9" s="143">
        <v>211083</v>
      </c>
      <c r="J9" s="143" t="s">
        <v>256</v>
      </c>
      <c r="K9" s="143">
        <v>211083</v>
      </c>
      <c r="L9" s="143" t="s">
        <v>257</v>
      </c>
      <c r="M9" s="143" t="s">
        <v>258</v>
      </c>
      <c r="N9" s="143">
        <v>484819</v>
      </c>
      <c r="O9" s="143" t="s">
        <v>283</v>
      </c>
      <c r="P9" s="143">
        <v>770098</v>
      </c>
      <c r="Q9" s="143" t="s">
        <v>284</v>
      </c>
      <c r="R9" s="143" t="s">
        <v>261</v>
      </c>
      <c r="S9" s="143" t="s">
        <v>285</v>
      </c>
      <c r="T9" s="143" t="s">
        <v>285</v>
      </c>
      <c r="U9" s="143" t="s">
        <v>271</v>
      </c>
      <c r="V9" s="143" t="s">
        <v>264</v>
      </c>
      <c r="W9" s="143">
        <v>541</v>
      </c>
      <c r="X9" s="143" t="s">
        <v>265</v>
      </c>
      <c r="Y9" s="143">
        <v>355009050</v>
      </c>
      <c r="Z9" s="143" t="s">
        <v>286</v>
      </c>
      <c r="AA9" s="143" t="s">
        <v>1799</v>
      </c>
      <c r="AB9" s="144">
        <v>45000</v>
      </c>
      <c r="AC9" s="143"/>
      <c r="AD9" s="143">
        <v>75</v>
      </c>
      <c r="AE9" s="143" t="s">
        <v>1779</v>
      </c>
      <c r="AF9" s="143" t="s">
        <v>1800</v>
      </c>
      <c r="AG9" s="143" t="s">
        <v>1801</v>
      </c>
      <c r="AH9" s="143" t="s">
        <v>1782</v>
      </c>
      <c r="AI9" s="143" t="s">
        <v>1778</v>
      </c>
      <c r="AJ9" s="144">
        <v>720</v>
      </c>
      <c r="AK9" s="144">
        <v>720</v>
      </c>
      <c r="AL9" s="143" t="s">
        <v>1802</v>
      </c>
      <c r="AM9" s="144">
        <v>39310.480000000003</v>
      </c>
      <c r="AN9" s="144">
        <v>8509.52</v>
      </c>
      <c r="AO9" s="144">
        <v>47820</v>
      </c>
      <c r="AP9" s="144">
        <v>5689.52</v>
      </c>
      <c r="AQ9" s="144">
        <v>108.48</v>
      </c>
      <c r="AR9" s="144">
        <v>5798</v>
      </c>
      <c r="AS9" s="144">
        <v>5689.52</v>
      </c>
      <c r="AT9" s="144">
        <v>108.48</v>
      </c>
      <c r="AU9" s="144">
        <v>5798</v>
      </c>
      <c r="AV9" s="143">
        <v>121</v>
      </c>
      <c r="AW9" s="136"/>
      <c r="AX9" s="136"/>
      <c r="AY9" s="136"/>
      <c r="AZ9" s="136"/>
      <c r="BA9" s="136"/>
      <c r="BB9" s="143" t="s">
        <v>2581</v>
      </c>
      <c r="BC9" s="136"/>
      <c r="BD9" s="143" t="s">
        <v>2023</v>
      </c>
      <c r="BE9" s="144">
        <v>45000</v>
      </c>
      <c r="BF9" s="143" t="s">
        <v>285</v>
      </c>
      <c r="BG9" s="143" t="s">
        <v>1330</v>
      </c>
      <c r="BH9" s="137"/>
      <c r="BI9" s="129"/>
      <c r="BJ9" s="130"/>
      <c r="BK9" s="131"/>
      <c r="BL9" s="129"/>
      <c r="BM9" s="132"/>
      <c r="BN9" s="131"/>
      <c r="BO9" s="131"/>
      <c r="BP9" s="133"/>
      <c r="BQ9" s="134"/>
    </row>
    <row r="10" spans="1:69" ht="22.8" hidden="1" x14ac:dyDescent="0.3">
      <c r="A10" s="136">
        <v>6</v>
      </c>
      <c r="B10" s="143" t="s">
        <v>250</v>
      </c>
      <c r="C10" s="143" t="s">
        <v>251</v>
      </c>
      <c r="D10" s="143" t="s">
        <v>252</v>
      </c>
      <c r="E10" s="143" t="s">
        <v>253</v>
      </c>
      <c r="F10" s="143" t="s">
        <v>253</v>
      </c>
      <c r="G10" s="143" t="s">
        <v>254</v>
      </c>
      <c r="H10" s="143" t="s">
        <v>255</v>
      </c>
      <c r="I10" s="143">
        <v>212352</v>
      </c>
      <c r="J10" s="143" t="s">
        <v>252</v>
      </c>
      <c r="K10" s="143">
        <v>212352</v>
      </c>
      <c r="L10" s="143" t="s">
        <v>257</v>
      </c>
      <c r="M10" s="143" t="s">
        <v>258</v>
      </c>
      <c r="N10" s="143">
        <v>483244</v>
      </c>
      <c r="O10" s="143" t="s">
        <v>279</v>
      </c>
      <c r="P10" s="143">
        <v>823097</v>
      </c>
      <c r="Q10" s="143" t="s">
        <v>287</v>
      </c>
      <c r="R10" s="143" t="s">
        <v>261</v>
      </c>
      <c r="S10" s="143" t="s">
        <v>288</v>
      </c>
      <c r="T10" s="143" t="s">
        <v>288</v>
      </c>
      <c r="U10" s="143" t="s">
        <v>289</v>
      </c>
      <c r="V10" s="143" t="s">
        <v>264</v>
      </c>
      <c r="W10" s="143">
        <v>541</v>
      </c>
      <c r="X10" s="143" t="s">
        <v>277</v>
      </c>
      <c r="Y10" s="143">
        <v>355088197</v>
      </c>
      <c r="Z10" s="143" t="s">
        <v>290</v>
      </c>
      <c r="AA10" s="143" t="s">
        <v>1803</v>
      </c>
      <c r="AB10" s="144">
        <v>40000</v>
      </c>
      <c r="AC10" s="143"/>
      <c r="AD10" s="143">
        <v>75</v>
      </c>
      <c r="AE10" s="143" t="s">
        <v>1779</v>
      </c>
      <c r="AF10" s="143" t="s">
        <v>1791</v>
      </c>
      <c r="AG10" s="143" t="s">
        <v>1804</v>
      </c>
      <c r="AH10" s="143" t="s">
        <v>1782</v>
      </c>
      <c r="AI10" s="143" t="s">
        <v>1794</v>
      </c>
      <c r="AJ10" s="144">
        <v>640</v>
      </c>
      <c r="AK10" s="144">
        <v>640</v>
      </c>
      <c r="AL10" s="143" t="s">
        <v>1805</v>
      </c>
      <c r="AM10" s="144">
        <v>14942</v>
      </c>
      <c r="AN10" s="144">
        <v>5018</v>
      </c>
      <c r="AO10" s="144">
        <v>19960</v>
      </c>
      <c r="AP10" s="144">
        <v>25058</v>
      </c>
      <c r="AQ10" s="144">
        <v>2642</v>
      </c>
      <c r="AR10" s="144">
        <v>27700</v>
      </c>
      <c r="AS10" s="144">
        <v>25058</v>
      </c>
      <c r="AT10" s="144">
        <v>2642</v>
      </c>
      <c r="AU10" s="144">
        <v>27700</v>
      </c>
      <c r="AV10" s="143">
        <v>120</v>
      </c>
      <c r="AW10" s="136"/>
      <c r="AX10" s="136"/>
      <c r="AY10" s="136"/>
      <c r="AZ10" s="136"/>
      <c r="BA10" s="136"/>
      <c r="BB10" s="143" t="s">
        <v>2581</v>
      </c>
      <c r="BC10" s="136"/>
      <c r="BD10" s="143"/>
      <c r="BE10" s="144">
        <v>0</v>
      </c>
      <c r="BF10" s="143" t="s">
        <v>288</v>
      </c>
      <c r="BG10" s="143" t="s">
        <v>1331</v>
      </c>
      <c r="BH10" s="137"/>
      <c r="BI10" s="129"/>
      <c r="BJ10" s="130"/>
      <c r="BK10" s="131"/>
      <c r="BL10" s="129"/>
      <c r="BM10" s="132"/>
      <c r="BN10" s="131"/>
      <c r="BO10" s="131"/>
      <c r="BP10" s="133"/>
      <c r="BQ10" s="134"/>
    </row>
    <row r="11" spans="1:69" ht="27.6" hidden="1" x14ac:dyDescent="0.3">
      <c r="A11" s="136">
        <v>7</v>
      </c>
      <c r="B11" s="143" t="s">
        <v>250</v>
      </c>
      <c r="C11" s="143" t="s">
        <v>251</v>
      </c>
      <c r="D11" s="143" t="s">
        <v>252</v>
      </c>
      <c r="E11" s="143" t="s">
        <v>253</v>
      </c>
      <c r="F11" s="143" t="s">
        <v>253</v>
      </c>
      <c r="G11" s="143" t="s">
        <v>254</v>
      </c>
      <c r="H11" s="143" t="s">
        <v>255</v>
      </c>
      <c r="I11" s="143">
        <v>212352</v>
      </c>
      <c r="J11" s="143" t="s">
        <v>252</v>
      </c>
      <c r="K11" s="143">
        <v>212352</v>
      </c>
      <c r="L11" s="143" t="s">
        <v>257</v>
      </c>
      <c r="M11" s="143" t="s">
        <v>258</v>
      </c>
      <c r="N11" s="143">
        <v>483244</v>
      </c>
      <c r="O11" s="143" t="s">
        <v>279</v>
      </c>
      <c r="P11" s="143">
        <v>770511</v>
      </c>
      <c r="Q11" s="143" t="s">
        <v>291</v>
      </c>
      <c r="R11" s="143" t="s">
        <v>261</v>
      </c>
      <c r="S11" s="143" t="s">
        <v>292</v>
      </c>
      <c r="T11" s="143" t="s">
        <v>292</v>
      </c>
      <c r="U11" s="143" t="s">
        <v>289</v>
      </c>
      <c r="V11" s="143" t="s">
        <v>264</v>
      </c>
      <c r="W11" s="143">
        <v>541</v>
      </c>
      <c r="X11" s="143" t="s">
        <v>277</v>
      </c>
      <c r="Y11" s="143">
        <v>355128612</v>
      </c>
      <c r="Z11" s="143" t="s">
        <v>293</v>
      </c>
      <c r="AA11" s="143" t="s">
        <v>1803</v>
      </c>
      <c r="AB11" s="144">
        <v>14000</v>
      </c>
      <c r="AC11" s="143"/>
      <c r="AD11" s="143">
        <v>75</v>
      </c>
      <c r="AE11" s="143" t="s">
        <v>1779</v>
      </c>
      <c r="AF11" s="143" t="s">
        <v>1791</v>
      </c>
      <c r="AG11" s="143" t="s">
        <v>1804</v>
      </c>
      <c r="AH11" s="143" t="s">
        <v>1782</v>
      </c>
      <c r="AI11" s="143" t="s">
        <v>1794</v>
      </c>
      <c r="AJ11" s="144">
        <v>220</v>
      </c>
      <c r="AK11" s="144">
        <v>220</v>
      </c>
      <c r="AL11" s="143" t="s">
        <v>1806</v>
      </c>
      <c r="AM11" s="144">
        <v>9594.94</v>
      </c>
      <c r="AN11" s="144">
        <v>2505.06</v>
      </c>
      <c r="AO11" s="144">
        <v>12100</v>
      </c>
      <c r="AP11" s="144">
        <v>4405.0600000000004</v>
      </c>
      <c r="AQ11" s="144">
        <v>235.94</v>
      </c>
      <c r="AR11" s="144">
        <v>4641</v>
      </c>
      <c r="AS11" s="144">
        <v>4405.0600000000004</v>
      </c>
      <c r="AT11" s="144">
        <v>235.94</v>
      </c>
      <c r="AU11" s="144">
        <v>4641</v>
      </c>
      <c r="AV11" s="143">
        <v>120</v>
      </c>
      <c r="AW11" s="136"/>
      <c r="AX11" s="136"/>
      <c r="AY11" s="136"/>
      <c r="AZ11" s="136"/>
      <c r="BA11" s="136"/>
      <c r="BB11" s="143" t="s">
        <v>2581</v>
      </c>
      <c r="BC11" s="136"/>
      <c r="BD11" s="143"/>
      <c r="BE11" s="144">
        <v>0</v>
      </c>
      <c r="BF11" s="143" t="s">
        <v>292</v>
      </c>
      <c r="BG11" s="143" t="s">
        <v>1332</v>
      </c>
      <c r="BH11" s="147" t="s">
        <v>2586</v>
      </c>
      <c r="BI11" s="149" t="s">
        <v>100</v>
      </c>
      <c r="BJ11" s="150">
        <v>46176</v>
      </c>
      <c r="BK11" s="42" t="s">
        <v>104</v>
      </c>
      <c r="BL11" s="149" t="s">
        <v>109</v>
      </c>
      <c r="BM11" s="151" t="s">
        <v>181</v>
      </c>
      <c r="BN11" s="42" t="s">
        <v>223</v>
      </c>
      <c r="BO11" s="42"/>
      <c r="BP11" s="42"/>
      <c r="BQ11" s="149" t="s">
        <v>2605</v>
      </c>
    </row>
    <row r="12" spans="1:69" ht="22.8" hidden="1" x14ac:dyDescent="0.3">
      <c r="A12" s="136">
        <v>8</v>
      </c>
      <c r="B12" s="143" t="s">
        <v>250</v>
      </c>
      <c r="C12" s="143" t="s">
        <v>251</v>
      </c>
      <c r="D12" s="143" t="s">
        <v>252</v>
      </c>
      <c r="E12" s="143" t="s">
        <v>253</v>
      </c>
      <c r="F12" s="143" t="s">
        <v>253</v>
      </c>
      <c r="G12" s="143" t="s">
        <v>254</v>
      </c>
      <c r="H12" s="143" t="s">
        <v>255</v>
      </c>
      <c r="I12" s="143">
        <v>212352</v>
      </c>
      <c r="J12" s="143" t="s">
        <v>252</v>
      </c>
      <c r="K12" s="143">
        <v>212352</v>
      </c>
      <c r="L12" s="143" t="s">
        <v>257</v>
      </c>
      <c r="M12" s="143" t="s">
        <v>258</v>
      </c>
      <c r="N12" s="143">
        <v>484738</v>
      </c>
      <c r="O12" s="143" t="s">
        <v>294</v>
      </c>
      <c r="P12" s="143">
        <v>782210</v>
      </c>
      <c r="Q12" s="143" t="s">
        <v>295</v>
      </c>
      <c r="R12" s="143" t="s">
        <v>261</v>
      </c>
      <c r="S12" s="143" t="s">
        <v>296</v>
      </c>
      <c r="T12" s="143" t="s">
        <v>296</v>
      </c>
      <c r="U12" s="143" t="s">
        <v>271</v>
      </c>
      <c r="V12" s="143" t="s">
        <v>264</v>
      </c>
      <c r="W12" s="143">
        <v>541</v>
      </c>
      <c r="X12" s="143" t="s">
        <v>277</v>
      </c>
      <c r="Y12" s="143">
        <v>355198355</v>
      </c>
      <c r="Z12" s="143" t="s">
        <v>297</v>
      </c>
      <c r="AA12" s="143" t="s">
        <v>1807</v>
      </c>
      <c r="AB12" s="144">
        <v>40000</v>
      </c>
      <c r="AC12" s="143"/>
      <c r="AD12" s="143">
        <v>75</v>
      </c>
      <c r="AE12" s="143" t="s">
        <v>1779</v>
      </c>
      <c r="AF12" s="143" t="s">
        <v>1780</v>
      </c>
      <c r="AG12" s="143" t="s">
        <v>1808</v>
      </c>
      <c r="AH12" s="143" t="s">
        <v>1782</v>
      </c>
      <c r="AI12" s="143" t="s">
        <v>1809</v>
      </c>
      <c r="AJ12" s="144">
        <v>640</v>
      </c>
      <c r="AK12" s="144">
        <v>640</v>
      </c>
      <c r="AL12" s="143" t="s">
        <v>1810</v>
      </c>
      <c r="AM12" s="144">
        <v>17004.189999999999</v>
      </c>
      <c r="AN12" s="144">
        <v>5395.81</v>
      </c>
      <c r="AO12" s="144">
        <v>22400</v>
      </c>
      <c r="AP12" s="144">
        <v>22995.81</v>
      </c>
      <c r="AQ12" s="144">
        <v>2304.19</v>
      </c>
      <c r="AR12" s="144">
        <v>25300</v>
      </c>
      <c r="AS12" s="144">
        <v>22995.81</v>
      </c>
      <c r="AT12" s="144">
        <v>2304.19</v>
      </c>
      <c r="AU12" s="144">
        <v>25300</v>
      </c>
      <c r="AV12" s="143">
        <v>120</v>
      </c>
      <c r="AW12" s="136"/>
      <c r="AX12" s="136"/>
      <c r="AY12" s="136"/>
      <c r="AZ12" s="136"/>
      <c r="BA12" s="136"/>
      <c r="BB12" s="143" t="s">
        <v>2581</v>
      </c>
      <c r="BC12" s="136"/>
      <c r="BD12" s="143"/>
      <c r="BE12" s="144">
        <v>0</v>
      </c>
      <c r="BF12" s="143" t="s">
        <v>296</v>
      </c>
      <c r="BG12" s="143" t="s">
        <v>1333</v>
      </c>
      <c r="BH12" s="137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ht="22.8" hidden="1" x14ac:dyDescent="0.3">
      <c r="A13" s="136">
        <v>9</v>
      </c>
      <c r="B13" s="143" t="s">
        <v>250</v>
      </c>
      <c r="C13" s="143" t="s">
        <v>251</v>
      </c>
      <c r="D13" s="143" t="s">
        <v>252</v>
      </c>
      <c r="E13" s="143" t="s">
        <v>253</v>
      </c>
      <c r="F13" s="143" t="s">
        <v>253</v>
      </c>
      <c r="G13" s="143" t="s">
        <v>254</v>
      </c>
      <c r="H13" s="143" t="s">
        <v>255</v>
      </c>
      <c r="I13" s="143">
        <v>212352</v>
      </c>
      <c r="J13" s="143" t="s">
        <v>252</v>
      </c>
      <c r="K13" s="143">
        <v>212352</v>
      </c>
      <c r="L13" s="143" t="s">
        <v>257</v>
      </c>
      <c r="M13" s="143" t="s">
        <v>258</v>
      </c>
      <c r="N13" s="143">
        <v>486256</v>
      </c>
      <c r="O13" s="143" t="s">
        <v>298</v>
      </c>
      <c r="P13" s="143">
        <v>830303</v>
      </c>
      <c r="Q13" s="143" t="s">
        <v>299</v>
      </c>
      <c r="R13" s="143" t="s">
        <v>261</v>
      </c>
      <c r="S13" s="143" t="s">
        <v>300</v>
      </c>
      <c r="T13" s="143" t="s">
        <v>300</v>
      </c>
      <c r="U13" s="143" t="s">
        <v>271</v>
      </c>
      <c r="V13" s="143" t="s">
        <v>264</v>
      </c>
      <c r="W13" s="143">
        <v>541</v>
      </c>
      <c r="X13" s="143" t="s">
        <v>277</v>
      </c>
      <c r="Y13" s="143">
        <v>355264391</v>
      </c>
      <c r="Z13" s="143" t="s">
        <v>301</v>
      </c>
      <c r="AA13" s="143" t="s">
        <v>1811</v>
      </c>
      <c r="AB13" s="144">
        <v>23000</v>
      </c>
      <c r="AC13" s="143"/>
      <c r="AD13" s="143">
        <v>50</v>
      </c>
      <c r="AE13" s="143" t="s">
        <v>1779</v>
      </c>
      <c r="AF13" s="143" t="s">
        <v>1780</v>
      </c>
      <c r="AG13" s="143" t="s">
        <v>1812</v>
      </c>
      <c r="AH13" s="143" t="s">
        <v>1782</v>
      </c>
      <c r="AI13" s="143" t="s">
        <v>1783</v>
      </c>
      <c r="AJ13" s="144">
        <v>520</v>
      </c>
      <c r="AK13" s="144">
        <v>520</v>
      </c>
      <c r="AL13" s="143" t="s">
        <v>1813</v>
      </c>
      <c r="AM13" s="144">
        <v>15573.32</v>
      </c>
      <c r="AN13" s="144">
        <v>2626.68</v>
      </c>
      <c r="AO13" s="144">
        <v>18200</v>
      </c>
      <c r="AP13" s="144">
        <v>7426.68</v>
      </c>
      <c r="AQ13" s="144">
        <v>285.32</v>
      </c>
      <c r="AR13" s="144">
        <v>7712</v>
      </c>
      <c r="AS13" s="144">
        <v>7426.68</v>
      </c>
      <c r="AT13" s="144">
        <v>285.32</v>
      </c>
      <c r="AU13" s="144">
        <v>7712</v>
      </c>
      <c r="AV13" s="143">
        <v>120</v>
      </c>
      <c r="AW13" s="136"/>
      <c r="AX13" s="136"/>
      <c r="AY13" s="136"/>
      <c r="AZ13" s="136"/>
      <c r="BA13" s="136"/>
      <c r="BB13" s="143" t="s">
        <v>2581</v>
      </c>
      <c r="BC13" s="136"/>
      <c r="BD13" s="143" t="s">
        <v>1829</v>
      </c>
      <c r="BE13" s="144">
        <v>23000</v>
      </c>
      <c r="BF13" s="143" t="s">
        <v>300</v>
      </c>
      <c r="BG13" s="143" t="s">
        <v>1334</v>
      </c>
      <c r="BH13" s="137"/>
      <c r="BI13" s="129"/>
      <c r="BJ13" s="130"/>
      <c r="BK13" s="131"/>
      <c r="BL13" s="129"/>
      <c r="BM13" s="132"/>
      <c r="BN13" s="131"/>
      <c r="BO13" s="131"/>
      <c r="BP13" s="133"/>
      <c r="BQ13" s="69"/>
    </row>
    <row r="14" spans="1:69" ht="22.8" hidden="1" x14ac:dyDescent="0.3">
      <c r="A14" s="136">
        <v>10</v>
      </c>
      <c r="B14" s="143" t="s">
        <v>250</v>
      </c>
      <c r="C14" s="143" t="s">
        <v>251</v>
      </c>
      <c r="D14" s="143" t="s">
        <v>252</v>
      </c>
      <c r="E14" s="143" t="s">
        <v>253</v>
      </c>
      <c r="F14" s="143" t="s">
        <v>253</v>
      </c>
      <c r="G14" s="143" t="s">
        <v>254</v>
      </c>
      <c r="H14" s="143" t="s">
        <v>255</v>
      </c>
      <c r="I14" s="143">
        <v>212352</v>
      </c>
      <c r="J14" s="143" t="s">
        <v>252</v>
      </c>
      <c r="K14" s="143">
        <v>212352</v>
      </c>
      <c r="L14" s="143" t="s">
        <v>257</v>
      </c>
      <c r="M14" s="143" t="s">
        <v>258</v>
      </c>
      <c r="N14" s="143">
        <v>486256</v>
      </c>
      <c r="O14" s="143" t="s">
        <v>298</v>
      </c>
      <c r="P14" s="143">
        <v>882581</v>
      </c>
      <c r="Q14" s="143" t="s">
        <v>302</v>
      </c>
      <c r="R14" s="143" t="s">
        <v>261</v>
      </c>
      <c r="S14" s="143" t="s">
        <v>303</v>
      </c>
      <c r="T14" s="143" t="s">
        <v>303</v>
      </c>
      <c r="U14" s="143" t="s">
        <v>271</v>
      </c>
      <c r="V14" s="143" t="s">
        <v>264</v>
      </c>
      <c r="W14" s="143">
        <v>541</v>
      </c>
      <c r="X14" s="143" t="s">
        <v>277</v>
      </c>
      <c r="Y14" s="143">
        <v>355264417</v>
      </c>
      <c r="Z14" s="143" t="s">
        <v>304</v>
      </c>
      <c r="AA14" s="143" t="s">
        <v>1811</v>
      </c>
      <c r="AB14" s="144">
        <v>22000</v>
      </c>
      <c r="AC14" s="143"/>
      <c r="AD14" s="143">
        <v>50</v>
      </c>
      <c r="AE14" s="143" t="s">
        <v>1779</v>
      </c>
      <c r="AF14" s="143" t="s">
        <v>1780</v>
      </c>
      <c r="AG14" s="143" t="s">
        <v>1812</v>
      </c>
      <c r="AH14" s="143" t="s">
        <v>1782</v>
      </c>
      <c r="AI14" s="143" t="s">
        <v>1783</v>
      </c>
      <c r="AJ14" s="144">
        <v>500</v>
      </c>
      <c r="AK14" s="144">
        <v>500</v>
      </c>
      <c r="AL14" s="143" t="s">
        <v>1814</v>
      </c>
      <c r="AM14" s="144">
        <v>15930.44</v>
      </c>
      <c r="AN14" s="144">
        <v>2569.56</v>
      </c>
      <c r="AO14" s="144">
        <v>18500</v>
      </c>
      <c r="AP14" s="144">
        <v>6069.56</v>
      </c>
      <c r="AQ14" s="144">
        <v>199.44</v>
      </c>
      <c r="AR14" s="144">
        <v>6269</v>
      </c>
      <c r="AS14" s="144">
        <v>6069.56</v>
      </c>
      <c r="AT14" s="144">
        <v>199.44</v>
      </c>
      <c r="AU14" s="144">
        <v>6269</v>
      </c>
      <c r="AV14" s="143">
        <v>120</v>
      </c>
      <c r="AW14" s="136"/>
      <c r="AX14" s="136"/>
      <c r="AY14" s="136"/>
      <c r="AZ14" s="136"/>
      <c r="BA14" s="136"/>
      <c r="BB14" s="143" t="s">
        <v>2581</v>
      </c>
      <c r="BC14" s="136"/>
      <c r="BD14" s="143" t="s">
        <v>1829</v>
      </c>
      <c r="BE14" s="144">
        <v>22000</v>
      </c>
      <c r="BF14" s="143" t="s">
        <v>303</v>
      </c>
      <c r="BG14" s="143" t="s">
        <v>1335</v>
      </c>
      <c r="BH14" s="137"/>
      <c r="BI14" s="129"/>
      <c r="BJ14" s="130"/>
      <c r="BK14" s="131"/>
      <c r="BL14" s="129"/>
      <c r="BM14" s="132"/>
      <c r="BN14" s="131"/>
      <c r="BO14" s="131"/>
      <c r="BP14" s="133"/>
      <c r="BQ14" s="69"/>
    </row>
    <row r="15" spans="1:69" ht="22.8" hidden="1" x14ac:dyDescent="0.3">
      <c r="A15" s="136">
        <v>11</v>
      </c>
      <c r="B15" s="143" t="s">
        <v>250</v>
      </c>
      <c r="C15" s="143" t="s">
        <v>251</v>
      </c>
      <c r="D15" s="143" t="s">
        <v>252</v>
      </c>
      <c r="E15" s="143" t="s">
        <v>253</v>
      </c>
      <c r="F15" s="143" t="s">
        <v>253</v>
      </c>
      <c r="G15" s="143" t="s">
        <v>254</v>
      </c>
      <c r="H15" s="143" t="s">
        <v>255</v>
      </c>
      <c r="I15" s="143">
        <v>212352</v>
      </c>
      <c r="J15" s="143" t="s">
        <v>252</v>
      </c>
      <c r="K15" s="143">
        <v>212352</v>
      </c>
      <c r="L15" s="143" t="s">
        <v>257</v>
      </c>
      <c r="M15" s="143" t="s">
        <v>258</v>
      </c>
      <c r="N15" s="143">
        <v>486256</v>
      </c>
      <c r="O15" s="143" t="s">
        <v>298</v>
      </c>
      <c r="P15" s="143">
        <v>783227</v>
      </c>
      <c r="Q15" s="143" t="s">
        <v>305</v>
      </c>
      <c r="R15" s="143" t="s">
        <v>261</v>
      </c>
      <c r="S15" s="143" t="s">
        <v>306</v>
      </c>
      <c r="T15" s="143" t="s">
        <v>306</v>
      </c>
      <c r="U15" s="143" t="s">
        <v>271</v>
      </c>
      <c r="V15" s="143" t="s">
        <v>264</v>
      </c>
      <c r="W15" s="143">
        <v>541</v>
      </c>
      <c r="X15" s="143" t="s">
        <v>277</v>
      </c>
      <c r="Y15" s="143">
        <v>355264454</v>
      </c>
      <c r="Z15" s="143" t="s">
        <v>307</v>
      </c>
      <c r="AA15" s="143" t="s">
        <v>1811</v>
      </c>
      <c r="AB15" s="144">
        <v>40000</v>
      </c>
      <c r="AC15" s="143"/>
      <c r="AD15" s="143">
        <v>75</v>
      </c>
      <c r="AE15" s="143" t="s">
        <v>1779</v>
      </c>
      <c r="AF15" s="143" t="s">
        <v>1780</v>
      </c>
      <c r="AG15" s="143" t="s">
        <v>1812</v>
      </c>
      <c r="AH15" s="143" t="s">
        <v>1782</v>
      </c>
      <c r="AI15" s="143" t="s">
        <v>1783</v>
      </c>
      <c r="AJ15" s="144">
        <v>640</v>
      </c>
      <c r="AK15" s="144">
        <v>640</v>
      </c>
      <c r="AL15" s="143" t="s">
        <v>1814</v>
      </c>
      <c r="AM15" s="144">
        <v>18098.78</v>
      </c>
      <c r="AN15" s="144">
        <v>5581.22</v>
      </c>
      <c r="AO15" s="144">
        <v>23680</v>
      </c>
      <c r="AP15" s="144">
        <v>21901.22</v>
      </c>
      <c r="AQ15" s="144">
        <v>2078.7800000000002</v>
      </c>
      <c r="AR15" s="144">
        <v>23980</v>
      </c>
      <c r="AS15" s="144">
        <v>21901.22</v>
      </c>
      <c r="AT15" s="144">
        <v>2078.7800000000002</v>
      </c>
      <c r="AU15" s="144">
        <v>23980</v>
      </c>
      <c r="AV15" s="143">
        <v>120</v>
      </c>
      <c r="AW15" s="136"/>
      <c r="AX15" s="136"/>
      <c r="AY15" s="136"/>
      <c r="AZ15" s="136"/>
      <c r="BA15" s="136"/>
      <c r="BB15" s="143" t="s">
        <v>2581</v>
      </c>
      <c r="BC15" s="136"/>
      <c r="BD15" s="143" t="s">
        <v>1829</v>
      </c>
      <c r="BE15" s="144">
        <v>40000</v>
      </c>
      <c r="BF15" s="143" t="s">
        <v>306</v>
      </c>
      <c r="BG15" s="143" t="s">
        <v>1336</v>
      </c>
      <c r="BH15" s="137"/>
      <c r="BI15" s="129"/>
      <c r="BJ15" s="130"/>
      <c r="BK15" s="131"/>
      <c r="BL15" s="129"/>
      <c r="BM15" s="132"/>
      <c r="BN15" s="131"/>
      <c r="BO15" s="131"/>
      <c r="BP15" s="133"/>
      <c r="BQ15" s="134"/>
    </row>
    <row r="16" spans="1:69" ht="22.8" hidden="1" x14ac:dyDescent="0.3">
      <c r="A16" s="136">
        <v>12</v>
      </c>
      <c r="B16" s="143" t="s">
        <v>250</v>
      </c>
      <c r="C16" s="143" t="s">
        <v>251</v>
      </c>
      <c r="D16" s="143" t="s">
        <v>252</v>
      </c>
      <c r="E16" s="143" t="s">
        <v>253</v>
      </c>
      <c r="F16" s="143" t="s">
        <v>253</v>
      </c>
      <c r="G16" s="143" t="s">
        <v>254</v>
      </c>
      <c r="H16" s="143" t="s">
        <v>255</v>
      </c>
      <c r="I16" s="143">
        <v>212352</v>
      </c>
      <c r="J16" s="143" t="s">
        <v>252</v>
      </c>
      <c r="K16" s="143">
        <v>212352</v>
      </c>
      <c r="L16" s="143" t="s">
        <v>257</v>
      </c>
      <c r="M16" s="143" t="s">
        <v>258</v>
      </c>
      <c r="N16" s="143">
        <v>486256</v>
      </c>
      <c r="O16" s="143" t="s">
        <v>298</v>
      </c>
      <c r="P16" s="143">
        <v>830303</v>
      </c>
      <c r="Q16" s="143" t="s">
        <v>299</v>
      </c>
      <c r="R16" s="143" t="s">
        <v>261</v>
      </c>
      <c r="S16" s="143" t="s">
        <v>308</v>
      </c>
      <c r="T16" s="143" t="s">
        <v>308</v>
      </c>
      <c r="U16" s="143" t="s">
        <v>271</v>
      </c>
      <c r="V16" s="143" t="s">
        <v>309</v>
      </c>
      <c r="W16" s="143">
        <v>541</v>
      </c>
      <c r="X16" s="143" t="s">
        <v>277</v>
      </c>
      <c r="Y16" s="143">
        <v>355264483</v>
      </c>
      <c r="Z16" s="143" t="s">
        <v>310</v>
      </c>
      <c r="AA16" s="143" t="s">
        <v>1811</v>
      </c>
      <c r="AB16" s="144">
        <v>40000</v>
      </c>
      <c r="AC16" s="143"/>
      <c r="AD16" s="143">
        <v>75</v>
      </c>
      <c r="AE16" s="143" t="s">
        <v>1779</v>
      </c>
      <c r="AF16" s="143" t="s">
        <v>1780</v>
      </c>
      <c r="AG16" s="143" t="s">
        <v>1812</v>
      </c>
      <c r="AH16" s="143" t="s">
        <v>1782</v>
      </c>
      <c r="AI16" s="143" t="s">
        <v>1783</v>
      </c>
      <c r="AJ16" s="144">
        <v>640</v>
      </c>
      <c r="AK16" s="144">
        <v>640</v>
      </c>
      <c r="AL16" s="143" t="s">
        <v>1815</v>
      </c>
      <c r="AM16" s="144">
        <v>24126.85</v>
      </c>
      <c r="AN16" s="144">
        <v>6593.15</v>
      </c>
      <c r="AO16" s="144">
        <v>30720</v>
      </c>
      <c r="AP16" s="144">
        <v>15873.15</v>
      </c>
      <c r="AQ16" s="144">
        <v>1066.8499999999999</v>
      </c>
      <c r="AR16" s="144">
        <v>16940</v>
      </c>
      <c r="AS16" s="144">
        <v>15873.15</v>
      </c>
      <c r="AT16" s="144">
        <v>1066.8499999999999</v>
      </c>
      <c r="AU16" s="144">
        <v>16940</v>
      </c>
      <c r="AV16" s="143">
        <v>120</v>
      </c>
      <c r="AW16" s="136"/>
      <c r="AX16" s="136"/>
      <c r="AY16" s="136"/>
      <c r="AZ16" s="136"/>
      <c r="BA16" s="136"/>
      <c r="BB16" s="143" t="s">
        <v>2581</v>
      </c>
      <c r="BC16" s="136"/>
      <c r="BD16" s="143" t="s">
        <v>2023</v>
      </c>
      <c r="BE16" s="144">
        <v>40000</v>
      </c>
      <c r="BF16" s="143" t="s">
        <v>308</v>
      </c>
      <c r="BG16" s="143" t="s">
        <v>1337</v>
      </c>
      <c r="BH16" s="137"/>
      <c r="BI16" s="129"/>
      <c r="BJ16" s="130"/>
      <c r="BK16" s="131"/>
      <c r="BL16" s="129"/>
      <c r="BM16" s="132"/>
      <c r="BN16" s="131"/>
      <c r="BO16" s="131"/>
      <c r="BP16" s="133"/>
      <c r="BQ16" s="134"/>
    </row>
    <row r="17" spans="1:69" ht="22.8" hidden="1" x14ac:dyDescent="0.3">
      <c r="A17" s="136">
        <v>13</v>
      </c>
      <c r="B17" s="143" t="s">
        <v>250</v>
      </c>
      <c r="C17" s="143" t="s">
        <v>251</v>
      </c>
      <c r="D17" s="143" t="s">
        <v>252</v>
      </c>
      <c r="E17" s="143" t="s">
        <v>253</v>
      </c>
      <c r="F17" s="143" t="s">
        <v>253</v>
      </c>
      <c r="G17" s="143" t="s">
        <v>254</v>
      </c>
      <c r="H17" s="143" t="s">
        <v>255</v>
      </c>
      <c r="I17" s="143">
        <v>212352</v>
      </c>
      <c r="J17" s="143" t="s">
        <v>252</v>
      </c>
      <c r="K17" s="143">
        <v>212352</v>
      </c>
      <c r="L17" s="143" t="s">
        <v>257</v>
      </c>
      <c r="M17" s="143" t="s">
        <v>258</v>
      </c>
      <c r="N17" s="143">
        <v>519863</v>
      </c>
      <c r="O17" s="143" t="s">
        <v>311</v>
      </c>
      <c r="P17" s="143">
        <v>784216</v>
      </c>
      <c r="Q17" s="143" t="s">
        <v>312</v>
      </c>
      <c r="R17" s="143" t="s">
        <v>261</v>
      </c>
      <c r="S17" s="143" t="s">
        <v>313</v>
      </c>
      <c r="T17" s="143" t="s">
        <v>313</v>
      </c>
      <c r="U17" s="143" t="s">
        <v>271</v>
      </c>
      <c r="V17" s="143" t="s">
        <v>264</v>
      </c>
      <c r="W17" s="143">
        <v>541</v>
      </c>
      <c r="X17" s="143" t="s">
        <v>277</v>
      </c>
      <c r="Y17" s="143">
        <v>355264508</v>
      </c>
      <c r="Z17" s="143" t="s">
        <v>314</v>
      </c>
      <c r="AA17" s="143" t="s">
        <v>1811</v>
      </c>
      <c r="AB17" s="144">
        <v>40000</v>
      </c>
      <c r="AC17" s="143"/>
      <c r="AD17" s="143">
        <v>75</v>
      </c>
      <c r="AE17" s="143" t="s">
        <v>1779</v>
      </c>
      <c r="AF17" s="143" t="s">
        <v>1780</v>
      </c>
      <c r="AG17" s="143" t="s">
        <v>1812</v>
      </c>
      <c r="AH17" s="143" t="s">
        <v>1782</v>
      </c>
      <c r="AI17" s="143" t="s">
        <v>1783</v>
      </c>
      <c r="AJ17" s="144">
        <v>640</v>
      </c>
      <c r="AK17" s="144">
        <v>640</v>
      </c>
      <c r="AL17" s="143" t="s">
        <v>1816</v>
      </c>
      <c r="AM17" s="144">
        <v>16509.07</v>
      </c>
      <c r="AN17" s="144">
        <v>5250.93</v>
      </c>
      <c r="AO17" s="144">
        <v>21760</v>
      </c>
      <c r="AP17" s="144">
        <v>23490.93</v>
      </c>
      <c r="AQ17" s="144">
        <v>2409.0700000000002</v>
      </c>
      <c r="AR17" s="144">
        <v>25900</v>
      </c>
      <c r="AS17" s="144">
        <v>23490.93</v>
      </c>
      <c r="AT17" s="144">
        <v>2409.0700000000002</v>
      </c>
      <c r="AU17" s="144">
        <v>25900</v>
      </c>
      <c r="AV17" s="143">
        <v>120</v>
      </c>
      <c r="AW17" s="136"/>
      <c r="AX17" s="136"/>
      <c r="AY17" s="136"/>
      <c r="AZ17" s="136"/>
      <c r="BA17" s="136"/>
      <c r="BB17" s="143" t="s">
        <v>2581</v>
      </c>
      <c r="BC17" s="136"/>
      <c r="BD17" s="143" t="s">
        <v>1829</v>
      </c>
      <c r="BE17" s="144">
        <v>40000</v>
      </c>
      <c r="BF17" s="143" t="s">
        <v>313</v>
      </c>
      <c r="BG17" s="143" t="s">
        <v>1338</v>
      </c>
      <c r="BH17" s="137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ht="22.8" hidden="1" x14ac:dyDescent="0.3">
      <c r="A18" s="136">
        <v>14</v>
      </c>
      <c r="B18" s="143" t="s">
        <v>250</v>
      </c>
      <c r="C18" s="143" t="s">
        <v>251</v>
      </c>
      <c r="D18" s="143" t="s">
        <v>252</v>
      </c>
      <c r="E18" s="143" t="s">
        <v>253</v>
      </c>
      <c r="F18" s="143" t="s">
        <v>253</v>
      </c>
      <c r="G18" s="143" t="s">
        <v>254</v>
      </c>
      <c r="H18" s="143" t="s">
        <v>255</v>
      </c>
      <c r="I18" s="143">
        <v>212352</v>
      </c>
      <c r="J18" s="143" t="s">
        <v>252</v>
      </c>
      <c r="K18" s="143">
        <v>212352</v>
      </c>
      <c r="L18" s="143" t="s">
        <v>257</v>
      </c>
      <c r="M18" s="143" t="s">
        <v>258</v>
      </c>
      <c r="N18" s="143">
        <v>486256</v>
      </c>
      <c r="O18" s="143" t="s">
        <v>298</v>
      </c>
      <c r="P18" s="143">
        <v>882581</v>
      </c>
      <c r="Q18" s="143" t="s">
        <v>302</v>
      </c>
      <c r="R18" s="143" t="s">
        <v>261</v>
      </c>
      <c r="S18" s="143" t="s">
        <v>315</v>
      </c>
      <c r="T18" s="143" t="s">
        <v>315</v>
      </c>
      <c r="U18" s="143" t="s">
        <v>271</v>
      </c>
      <c r="V18" s="143" t="s">
        <v>264</v>
      </c>
      <c r="W18" s="143">
        <v>541</v>
      </c>
      <c r="X18" s="143" t="s">
        <v>277</v>
      </c>
      <c r="Y18" s="143">
        <v>355264572</v>
      </c>
      <c r="Z18" s="143" t="s">
        <v>316</v>
      </c>
      <c r="AA18" s="143" t="s">
        <v>1811</v>
      </c>
      <c r="AB18" s="144">
        <v>40000</v>
      </c>
      <c r="AC18" s="143"/>
      <c r="AD18" s="143">
        <v>75</v>
      </c>
      <c r="AE18" s="143" t="s">
        <v>1779</v>
      </c>
      <c r="AF18" s="143" t="s">
        <v>1780</v>
      </c>
      <c r="AG18" s="143" t="s">
        <v>1812</v>
      </c>
      <c r="AH18" s="143" t="s">
        <v>1782</v>
      </c>
      <c r="AI18" s="143" t="s">
        <v>1783</v>
      </c>
      <c r="AJ18" s="144">
        <v>640</v>
      </c>
      <c r="AK18" s="144">
        <v>640</v>
      </c>
      <c r="AL18" s="143" t="s">
        <v>1814</v>
      </c>
      <c r="AM18" s="144">
        <v>18098.78</v>
      </c>
      <c r="AN18" s="144">
        <v>5581.22</v>
      </c>
      <c r="AO18" s="144">
        <v>23680</v>
      </c>
      <c r="AP18" s="144">
        <v>21901.22</v>
      </c>
      <c r="AQ18" s="144">
        <v>2078.7800000000002</v>
      </c>
      <c r="AR18" s="144">
        <v>23980</v>
      </c>
      <c r="AS18" s="144">
        <v>21901.22</v>
      </c>
      <c r="AT18" s="144">
        <v>2078.7800000000002</v>
      </c>
      <c r="AU18" s="144">
        <v>23980</v>
      </c>
      <c r="AV18" s="143">
        <v>120</v>
      </c>
      <c r="AW18" s="136"/>
      <c r="AX18" s="136"/>
      <c r="AY18" s="136"/>
      <c r="AZ18" s="136"/>
      <c r="BA18" s="136"/>
      <c r="BB18" s="143" t="s">
        <v>2581</v>
      </c>
      <c r="BC18" s="136"/>
      <c r="BD18" s="143" t="s">
        <v>1829</v>
      </c>
      <c r="BE18" s="144">
        <v>40000</v>
      </c>
      <c r="BF18" s="143" t="s">
        <v>315</v>
      </c>
      <c r="BG18" s="143" t="s">
        <v>1339</v>
      </c>
      <c r="BH18" s="137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ht="22.8" hidden="1" x14ac:dyDescent="0.3">
      <c r="A19" s="136">
        <v>15</v>
      </c>
      <c r="B19" s="143" t="s">
        <v>250</v>
      </c>
      <c r="C19" s="143" t="s">
        <v>251</v>
      </c>
      <c r="D19" s="143" t="s">
        <v>252</v>
      </c>
      <c r="E19" s="143" t="s">
        <v>253</v>
      </c>
      <c r="F19" s="143" t="s">
        <v>253</v>
      </c>
      <c r="G19" s="143" t="s">
        <v>254</v>
      </c>
      <c r="H19" s="143" t="s">
        <v>255</v>
      </c>
      <c r="I19" s="143">
        <v>212352</v>
      </c>
      <c r="J19" s="143" t="s">
        <v>252</v>
      </c>
      <c r="K19" s="143">
        <v>212352</v>
      </c>
      <c r="L19" s="143" t="s">
        <v>257</v>
      </c>
      <c r="M19" s="143" t="s">
        <v>258</v>
      </c>
      <c r="N19" s="143">
        <v>519863</v>
      </c>
      <c r="O19" s="143" t="s">
        <v>311</v>
      </c>
      <c r="P19" s="143">
        <v>784216</v>
      </c>
      <c r="Q19" s="143" t="s">
        <v>312</v>
      </c>
      <c r="R19" s="143" t="s">
        <v>261</v>
      </c>
      <c r="S19" s="143" t="s">
        <v>317</v>
      </c>
      <c r="T19" s="143" t="s">
        <v>317</v>
      </c>
      <c r="U19" s="143" t="s">
        <v>271</v>
      </c>
      <c r="V19" s="143" t="s">
        <v>264</v>
      </c>
      <c r="W19" s="143">
        <v>541</v>
      </c>
      <c r="X19" s="143" t="s">
        <v>277</v>
      </c>
      <c r="Y19" s="143">
        <v>355264630</v>
      </c>
      <c r="Z19" s="143" t="s">
        <v>318</v>
      </c>
      <c r="AA19" s="143" t="s">
        <v>1811</v>
      </c>
      <c r="AB19" s="144">
        <v>30000</v>
      </c>
      <c r="AC19" s="143"/>
      <c r="AD19" s="143">
        <v>75</v>
      </c>
      <c r="AE19" s="143" t="s">
        <v>1779</v>
      </c>
      <c r="AF19" s="143" t="s">
        <v>1780</v>
      </c>
      <c r="AG19" s="143" t="s">
        <v>1812</v>
      </c>
      <c r="AH19" s="143" t="s">
        <v>1782</v>
      </c>
      <c r="AI19" s="143" t="s">
        <v>1783</v>
      </c>
      <c r="AJ19" s="144">
        <v>480</v>
      </c>
      <c r="AK19" s="144">
        <v>480</v>
      </c>
      <c r="AL19" s="143" t="s">
        <v>1813</v>
      </c>
      <c r="AM19" s="144">
        <v>12777.31</v>
      </c>
      <c r="AN19" s="144">
        <v>4022.69</v>
      </c>
      <c r="AO19" s="144">
        <v>16800</v>
      </c>
      <c r="AP19" s="144">
        <v>17222.689999999999</v>
      </c>
      <c r="AQ19" s="144">
        <v>1722.31</v>
      </c>
      <c r="AR19" s="144">
        <v>18945</v>
      </c>
      <c r="AS19" s="144">
        <v>17222.689999999999</v>
      </c>
      <c r="AT19" s="144">
        <v>1722.31</v>
      </c>
      <c r="AU19" s="144">
        <v>18945</v>
      </c>
      <c r="AV19" s="143">
        <v>120</v>
      </c>
      <c r="AW19" s="136"/>
      <c r="AX19" s="136"/>
      <c r="AY19" s="136"/>
      <c r="AZ19" s="136"/>
      <c r="BA19" s="136"/>
      <c r="BB19" s="143" t="s">
        <v>2581</v>
      </c>
      <c r="BC19" s="136"/>
      <c r="BD19" s="143" t="s">
        <v>1829</v>
      </c>
      <c r="BE19" s="144">
        <v>30000</v>
      </c>
      <c r="BF19" s="143" t="s">
        <v>317</v>
      </c>
      <c r="BG19" s="143" t="s">
        <v>1340</v>
      </c>
      <c r="BH19" s="137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ht="22.8" hidden="1" x14ac:dyDescent="0.3">
      <c r="A20" s="136">
        <v>16</v>
      </c>
      <c r="B20" s="143" t="s">
        <v>250</v>
      </c>
      <c r="C20" s="143" t="s">
        <v>251</v>
      </c>
      <c r="D20" s="143" t="s">
        <v>252</v>
      </c>
      <c r="E20" s="143" t="s">
        <v>253</v>
      </c>
      <c r="F20" s="143" t="s">
        <v>253</v>
      </c>
      <c r="G20" s="143" t="s">
        <v>254</v>
      </c>
      <c r="H20" s="143" t="s">
        <v>255</v>
      </c>
      <c r="I20" s="143">
        <v>212352</v>
      </c>
      <c r="J20" s="143" t="s">
        <v>252</v>
      </c>
      <c r="K20" s="143">
        <v>212352</v>
      </c>
      <c r="L20" s="143" t="s">
        <v>257</v>
      </c>
      <c r="M20" s="143" t="s">
        <v>258</v>
      </c>
      <c r="N20" s="143">
        <v>519863</v>
      </c>
      <c r="O20" s="143" t="s">
        <v>311</v>
      </c>
      <c r="P20" s="143">
        <v>784216</v>
      </c>
      <c r="Q20" s="143" t="s">
        <v>312</v>
      </c>
      <c r="R20" s="143" t="s">
        <v>261</v>
      </c>
      <c r="S20" s="143" t="s">
        <v>319</v>
      </c>
      <c r="T20" s="143" t="s">
        <v>319</v>
      </c>
      <c r="U20" s="143" t="s">
        <v>271</v>
      </c>
      <c r="V20" s="143" t="s">
        <v>264</v>
      </c>
      <c r="W20" s="143">
        <v>541</v>
      </c>
      <c r="X20" s="143" t="s">
        <v>277</v>
      </c>
      <c r="Y20" s="143">
        <v>355264660</v>
      </c>
      <c r="Z20" s="143" t="s">
        <v>320</v>
      </c>
      <c r="AA20" s="143" t="s">
        <v>1811</v>
      </c>
      <c r="AB20" s="144">
        <v>40000</v>
      </c>
      <c r="AC20" s="143"/>
      <c r="AD20" s="143">
        <v>75</v>
      </c>
      <c r="AE20" s="143" t="s">
        <v>1779</v>
      </c>
      <c r="AF20" s="143" t="s">
        <v>1780</v>
      </c>
      <c r="AG20" s="143" t="s">
        <v>1812</v>
      </c>
      <c r="AH20" s="143" t="s">
        <v>1782</v>
      </c>
      <c r="AI20" s="143" t="s">
        <v>1783</v>
      </c>
      <c r="AJ20" s="144">
        <v>640</v>
      </c>
      <c r="AK20" s="144">
        <v>640</v>
      </c>
      <c r="AL20" s="143" t="s">
        <v>1817</v>
      </c>
      <c r="AM20" s="144">
        <v>18098.78</v>
      </c>
      <c r="AN20" s="144">
        <v>5641.22</v>
      </c>
      <c r="AO20" s="144">
        <v>23740</v>
      </c>
      <c r="AP20" s="144">
        <v>21901.22</v>
      </c>
      <c r="AQ20" s="144">
        <v>2018.78</v>
      </c>
      <c r="AR20" s="144">
        <v>23920</v>
      </c>
      <c r="AS20" s="144">
        <v>21901.22</v>
      </c>
      <c r="AT20" s="144">
        <v>2018.78</v>
      </c>
      <c r="AU20" s="144">
        <v>23920</v>
      </c>
      <c r="AV20" s="143">
        <v>120</v>
      </c>
      <c r="AW20" s="136"/>
      <c r="AX20" s="136"/>
      <c r="AY20" s="136"/>
      <c r="AZ20" s="136"/>
      <c r="BA20" s="136"/>
      <c r="BB20" s="143" t="s">
        <v>2581</v>
      </c>
      <c r="BC20" s="136"/>
      <c r="BD20" s="143" t="s">
        <v>2023</v>
      </c>
      <c r="BE20" s="144">
        <v>40000</v>
      </c>
      <c r="BF20" s="143" t="s">
        <v>319</v>
      </c>
      <c r="BG20" s="143" t="s">
        <v>1341</v>
      </c>
      <c r="BH20" s="137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t="22.8" hidden="1" x14ac:dyDescent="0.3">
      <c r="A21" s="136">
        <v>17</v>
      </c>
      <c r="B21" s="143" t="s">
        <v>250</v>
      </c>
      <c r="C21" s="143" t="s">
        <v>251</v>
      </c>
      <c r="D21" s="143" t="s">
        <v>252</v>
      </c>
      <c r="E21" s="143" t="s">
        <v>253</v>
      </c>
      <c r="F21" s="143" t="s">
        <v>253</v>
      </c>
      <c r="G21" s="143" t="s">
        <v>254</v>
      </c>
      <c r="H21" s="143" t="s">
        <v>255</v>
      </c>
      <c r="I21" s="143">
        <v>213236</v>
      </c>
      <c r="J21" s="143" t="s">
        <v>321</v>
      </c>
      <c r="K21" s="143">
        <v>213236</v>
      </c>
      <c r="L21" s="143" t="s">
        <v>257</v>
      </c>
      <c r="M21" s="143" t="s">
        <v>258</v>
      </c>
      <c r="N21" s="143">
        <v>508114</v>
      </c>
      <c r="O21" s="143" t="s">
        <v>322</v>
      </c>
      <c r="P21" s="143">
        <v>891385</v>
      </c>
      <c r="Q21" s="143" t="s">
        <v>323</v>
      </c>
      <c r="R21" s="143" t="s">
        <v>261</v>
      </c>
      <c r="S21" s="143" t="s">
        <v>324</v>
      </c>
      <c r="T21" s="143" t="s">
        <v>324</v>
      </c>
      <c r="U21" s="143" t="s">
        <v>271</v>
      </c>
      <c r="V21" s="143" t="s">
        <v>264</v>
      </c>
      <c r="W21" s="143">
        <v>541</v>
      </c>
      <c r="X21" s="143" t="s">
        <v>277</v>
      </c>
      <c r="Y21" s="143">
        <v>355279889</v>
      </c>
      <c r="Z21" s="143" t="s">
        <v>325</v>
      </c>
      <c r="AA21" s="143" t="s">
        <v>1794</v>
      </c>
      <c r="AB21" s="144">
        <v>40000</v>
      </c>
      <c r="AC21" s="143" t="s">
        <v>1818</v>
      </c>
      <c r="AD21" s="143">
        <v>75</v>
      </c>
      <c r="AE21" s="143" t="s">
        <v>1779</v>
      </c>
      <c r="AF21" s="143" t="s">
        <v>1795</v>
      </c>
      <c r="AG21" s="143" t="s">
        <v>1796</v>
      </c>
      <c r="AH21" s="143" t="s">
        <v>1782</v>
      </c>
      <c r="AI21" s="143" t="s">
        <v>1819</v>
      </c>
      <c r="AJ21" s="144">
        <v>640</v>
      </c>
      <c r="AK21" s="144">
        <v>640</v>
      </c>
      <c r="AL21" s="143" t="s">
        <v>1789</v>
      </c>
      <c r="AM21" s="144">
        <v>28024.92</v>
      </c>
      <c r="AN21" s="144">
        <v>7175.08</v>
      </c>
      <c r="AO21" s="144">
        <v>35200</v>
      </c>
      <c r="AP21" s="144">
        <v>11975.08</v>
      </c>
      <c r="AQ21" s="144">
        <v>602.91999999999996</v>
      </c>
      <c r="AR21" s="144">
        <v>12578</v>
      </c>
      <c r="AS21" s="144">
        <v>11975.08</v>
      </c>
      <c r="AT21" s="144">
        <v>602.91999999999996</v>
      </c>
      <c r="AU21" s="144">
        <v>12578</v>
      </c>
      <c r="AV21" s="143">
        <v>119</v>
      </c>
      <c r="AW21" s="136"/>
      <c r="AX21" s="136"/>
      <c r="AY21" s="136"/>
      <c r="AZ21" s="136"/>
      <c r="BA21" s="136"/>
      <c r="BB21" s="143" t="s">
        <v>2581</v>
      </c>
      <c r="BC21" s="136"/>
      <c r="BD21" s="143"/>
      <c r="BE21" s="144">
        <v>0</v>
      </c>
      <c r="BF21" s="143" t="s">
        <v>324</v>
      </c>
      <c r="BG21" s="143" t="s">
        <v>1342</v>
      </c>
      <c r="BH21" s="137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ht="22.8" hidden="1" x14ac:dyDescent="0.3">
      <c r="A22" s="136">
        <v>18</v>
      </c>
      <c r="B22" s="143" t="s">
        <v>250</v>
      </c>
      <c r="C22" s="143" t="s">
        <v>251</v>
      </c>
      <c r="D22" s="143" t="s">
        <v>252</v>
      </c>
      <c r="E22" s="143" t="s">
        <v>253</v>
      </c>
      <c r="F22" s="143" t="s">
        <v>253</v>
      </c>
      <c r="G22" s="143" t="s">
        <v>254</v>
      </c>
      <c r="H22" s="143" t="s">
        <v>255</v>
      </c>
      <c r="I22" s="143">
        <v>212352</v>
      </c>
      <c r="J22" s="143" t="s">
        <v>252</v>
      </c>
      <c r="K22" s="143">
        <v>212352</v>
      </c>
      <c r="L22" s="143" t="s">
        <v>257</v>
      </c>
      <c r="M22" s="143" t="s">
        <v>258</v>
      </c>
      <c r="N22" s="143">
        <v>519863</v>
      </c>
      <c r="O22" s="143" t="s">
        <v>311</v>
      </c>
      <c r="P22" s="143">
        <v>864428</v>
      </c>
      <c r="Q22" s="143" t="s">
        <v>326</v>
      </c>
      <c r="R22" s="143" t="s">
        <v>261</v>
      </c>
      <c r="S22" s="143" t="s">
        <v>327</v>
      </c>
      <c r="T22" s="143" t="s">
        <v>327</v>
      </c>
      <c r="U22" s="143" t="s">
        <v>271</v>
      </c>
      <c r="V22" s="143" t="s">
        <v>264</v>
      </c>
      <c r="W22" s="143">
        <v>541</v>
      </c>
      <c r="X22" s="143" t="s">
        <v>277</v>
      </c>
      <c r="Y22" s="143">
        <v>355280020</v>
      </c>
      <c r="Z22" s="143" t="s">
        <v>328</v>
      </c>
      <c r="AA22" s="143" t="s">
        <v>1820</v>
      </c>
      <c r="AB22" s="144">
        <v>40000</v>
      </c>
      <c r="AC22" s="143"/>
      <c r="AD22" s="143">
        <v>75</v>
      </c>
      <c r="AE22" s="143" t="s">
        <v>1779</v>
      </c>
      <c r="AF22" s="143" t="s">
        <v>1821</v>
      </c>
      <c r="AG22" s="143" t="s">
        <v>1822</v>
      </c>
      <c r="AH22" s="143" t="s">
        <v>1782</v>
      </c>
      <c r="AI22" s="143" t="s">
        <v>1823</v>
      </c>
      <c r="AJ22" s="144">
        <v>640</v>
      </c>
      <c r="AK22" s="144">
        <v>640</v>
      </c>
      <c r="AL22" s="143" t="s">
        <v>1824</v>
      </c>
      <c r="AM22" s="144">
        <v>18353.77</v>
      </c>
      <c r="AN22" s="144">
        <v>5686.23</v>
      </c>
      <c r="AO22" s="144">
        <v>24040</v>
      </c>
      <c r="AP22" s="144">
        <v>21646.23</v>
      </c>
      <c r="AQ22" s="144">
        <v>1973.77</v>
      </c>
      <c r="AR22" s="144">
        <v>23620</v>
      </c>
      <c r="AS22" s="144">
        <v>21646.23</v>
      </c>
      <c r="AT22" s="144">
        <v>1973.77</v>
      </c>
      <c r="AU22" s="144">
        <v>23620</v>
      </c>
      <c r="AV22" s="143">
        <v>118</v>
      </c>
      <c r="AW22" s="136"/>
      <c r="AX22" s="136"/>
      <c r="AY22" s="136"/>
      <c r="AZ22" s="136"/>
      <c r="BA22" s="136"/>
      <c r="BB22" s="143" t="s">
        <v>2581</v>
      </c>
      <c r="BC22" s="136"/>
      <c r="BD22" s="143"/>
      <c r="BE22" s="144">
        <v>0</v>
      </c>
      <c r="BF22" s="143" t="s">
        <v>327</v>
      </c>
      <c r="BG22" s="143" t="s">
        <v>1343</v>
      </c>
      <c r="BH22" s="137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t="22.8" hidden="1" x14ac:dyDescent="0.3">
      <c r="A23" s="136">
        <v>19</v>
      </c>
      <c r="B23" s="143" t="s">
        <v>250</v>
      </c>
      <c r="C23" s="143" t="s">
        <v>251</v>
      </c>
      <c r="D23" s="143" t="s">
        <v>252</v>
      </c>
      <c r="E23" s="143" t="s">
        <v>253</v>
      </c>
      <c r="F23" s="143" t="s">
        <v>253</v>
      </c>
      <c r="G23" s="143" t="s">
        <v>254</v>
      </c>
      <c r="H23" s="143" t="s">
        <v>255</v>
      </c>
      <c r="I23" s="143">
        <v>211042</v>
      </c>
      <c r="J23" s="143" t="s">
        <v>256</v>
      </c>
      <c r="K23" s="143">
        <v>211042</v>
      </c>
      <c r="L23" s="143" t="s">
        <v>257</v>
      </c>
      <c r="M23" s="143" t="s">
        <v>258</v>
      </c>
      <c r="N23" s="143">
        <v>488409</v>
      </c>
      <c r="O23" s="143" t="s">
        <v>329</v>
      </c>
      <c r="P23" s="143">
        <v>777272</v>
      </c>
      <c r="Q23" s="143" t="s">
        <v>330</v>
      </c>
      <c r="R23" s="143" t="s">
        <v>261</v>
      </c>
      <c r="S23" s="143" t="s">
        <v>331</v>
      </c>
      <c r="T23" s="143" t="s">
        <v>331</v>
      </c>
      <c r="U23" s="143" t="s">
        <v>271</v>
      </c>
      <c r="V23" s="143" t="s">
        <v>264</v>
      </c>
      <c r="W23" s="143">
        <v>541</v>
      </c>
      <c r="X23" s="143" t="s">
        <v>265</v>
      </c>
      <c r="Y23" s="143">
        <v>355320880</v>
      </c>
      <c r="Z23" s="143" t="s">
        <v>332</v>
      </c>
      <c r="AA23" s="143" t="s">
        <v>1794</v>
      </c>
      <c r="AB23" s="144">
        <v>45000</v>
      </c>
      <c r="AC23" s="143"/>
      <c r="AD23" s="143">
        <v>75</v>
      </c>
      <c r="AE23" s="143" t="s">
        <v>1779</v>
      </c>
      <c r="AF23" s="143" t="s">
        <v>1795</v>
      </c>
      <c r="AG23" s="143" t="s">
        <v>1796</v>
      </c>
      <c r="AH23" s="143" t="s">
        <v>1782</v>
      </c>
      <c r="AI23" s="143" t="s">
        <v>1825</v>
      </c>
      <c r="AJ23" s="144">
        <v>720</v>
      </c>
      <c r="AK23" s="144">
        <v>720</v>
      </c>
      <c r="AL23" s="143" t="s">
        <v>1826</v>
      </c>
      <c r="AM23" s="144">
        <v>20905.990000000002</v>
      </c>
      <c r="AN23" s="144">
        <v>6734.01</v>
      </c>
      <c r="AO23" s="144">
        <v>27640</v>
      </c>
      <c r="AP23" s="144">
        <v>24094.01</v>
      </c>
      <c r="AQ23" s="144">
        <v>2146.9899999999998</v>
      </c>
      <c r="AR23" s="144">
        <v>26241</v>
      </c>
      <c r="AS23" s="144">
        <v>24094.01</v>
      </c>
      <c r="AT23" s="144">
        <v>2146.9899999999998</v>
      </c>
      <c r="AU23" s="144">
        <v>26241</v>
      </c>
      <c r="AV23" s="143">
        <v>119</v>
      </c>
      <c r="AW23" s="136"/>
      <c r="AX23" s="136"/>
      <c r="AY23" s="136"/>
      <c r="AZ23" s="136"/>
      <c r="BA23" s="136"/>
      <c r="BB23" s="143" t="s">
        <v>2581</v>
      </c>
      <c r="BC23" s="136"/>
      <c r="BD23" s="143" t="s">
        <v>1829</v>
      </c>
      <c r="BE23" s="144">
        <v>45000</v>
      </c>
      <c r="BF23" s="143" t="s">
        <v>331</v>
      </c>
      <c r="BG23" s="143" t="s">
        <v>1344</v>
      </c>
      <c r="BH23" s="137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t="22.8" hidden="1" x14ac:dyDescent="0.3">
      <c r="A24" s="136">
        <v>20</v>
      </c>
      <c r="B24" s="143" t="s">
        <v>250</v>
      </c>
      <c r="C24" s="143" t="s">
        <v>251</v>
      </c>
      <c r="D24" s="143" t="s">
        <v>252</v>
      </c>
      <c r="E24" s="143" t="s">
        <v>253</v>
      </c>
      <c r="F24" s="143" t="s">
        <v>253</v>
      </c>
      <c r="G24" s="143" t="s">
        <v>254</v>
      </c>
      <c r="H24" s="143" t="s">
        <v>255</v>
      </c>
      <c r="I24" s="143">
        <v>211042</v>
      </c>
      <c r="J24" s="143" t="s">
        <v>256</v>
      </c>
      <c r="K24" s="143">
        <v>211042</v>
      </c>
      <c r="L24" s="143" t="s">
        <v>257</v>
      </c>
      <c r="M24" s="143" t="s">
        <v>258</v>
      </c>
      <c r="N24" s="143">
        <v>488409</v>
      </c>
      <c r="O24" s="143" t="s">
        <v>329</v>
      </c>
      <c r="P24" s="143">
        <v>777272</v>
      </c>
      <c r="Q24" s="143" t="s">
        <v>330</v>
      </c>
      <c r="R24" s="143" t="s">
        <v>261</v>
      </c>
      <c r="S24" s="143" t="s">
        <v>333</v>
      </c>
      <c r="T24" s="143" t="s">
        <v>333</v>
      </c>
      <c r="U24" s="143" t="s">
        <v>271</v>
      </c>
      <c r="V24" s="143" t="s">
        <v>309</v>
      </c>
      <c r="W24" s="143">
        <v>541</v>
      </c>
      <c r="X24" s="143" t="s">
        <v>265</v>
      </c>
      <c r="Y24" s="143">
        <v>355329570</v>
      </c>
      <c r="Z24" s="143" t="s">
        <v>334</v>
      </c>
      <c r="AA24" s="143" t="s">
        <v>1794</v>
      </c>
      <c r="AB24" s="144">
        <v>42000</v>
      </c>
      <c r="AC24" s="143"/>
      <c r="AD24" s="143">
        <v>75</v>
      </c>
      <c r="AE24" s="143" t="s">
        <v>1779</v>
      </c>
      <c r="AF24" s="143" t="s">
        <v>1795</v>
      </c>
      <c r="AG24" s="143" t="s">
        <v>1796</v>
      </c>
      <c r="AH24" s="143" t="s">
        <v>1782</v>
      </c>
      <c r="AI24" s="143" t="s">
        <v>1825</v>
      </c>
      <c r="AJ24" s="144">
        <v>670</v>
      </c>
      <c r="AK24" s="144">
        <v>670</v>
      </c>
      <c r="AL24" s="143" t="s">
        <v>1827</v>
      </c>
      <c r="AM24" s="144">
        <v>19837.330000000002</v>
      </c>
      <c r="AN24" s="144">
        <v>6292.67</v>
      </c>
      <c r="AO24" s="144">
        <v>26130</v>
      </c>
      <c r="AP24" s="144">
        <v>22162.67</v>
      </c>
      <c r="AQ24" s="144">
        <v>2026.33</v>
      </c>
      <c r="AR24" s="144">
        <v>24189</v>
      </c>
      <c r="AS24" s="144">
        <v>22162.67</v>
      </c>
      <c r="AT24" s="144">
        <v>2026.33</v>
      </c>
      <c r="AU24" s="144">
        <v>24189</v>
      </c>
      <c r="AV24" s="143">
        <v>119</v>
      </c>
      <c r="AW24" s="136"/>
      <c r="AX24" s="136"/>
      <c r="AY24" s="136"/>
      <c r="AZ24" s="136"/>
      <c r="BA24" s="136"/>
      <c r="BB24" s="143" t="s">
        <v>2581</v>
      </c>
      <c r="BC24" s="136"/>
      <c r="BD24" s="143"/>
      <c r="BE24" s="144">
        <v>0</v>
      </c>
      <c r="BF24" s="143" t="s">
        <v>333</v>
      </c>
      <c r="BG24" s="143" t="s">
        <v>1345</v>
      </c>
      <c r="BH24" s="137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t="22.8" hidden="1" x14ac:dyDescent="0.3">
      <c r="A25" s="136">
        <v>21</v>
      </c>
      <c r="B25" s="143" t="s">
        <v>250</v>
      </c>
      <c r="C25" s="143" t="s">
        <v>251</v>
      </c>
      <c r="D25" s="143" t="s">
        <v>252</v>
      </c>
      <c r="E25" s="143" t="s">
        <v>253</v>
      </c>
      <c r="F25" s="143" t="s">
        <v>253</v>
      </c>
      <c r="G25" s="143" t="s">
        <v>254</v>
      </c>
      <c r="H25" s="143" t="s">
        <v>255</v>
      </c>
      <c r="I25" s="143">
        <v>211042</v>
      </c>
      <c r="J25" s="143" t="s">
        <v>256</v>
      </c>
      <c r="K25" s="143">
        <v>211042</v>
      </c>
      <c r="L25" s="143" t="s">
        <v>257</v>
      </c>
      <c r="M25" s="143" t="s">
        <v>258</v>
      </c>
      <c r="N25" s="143">
        <v>488409</v>
      </c>
      <c r="O25" s="143" t="s">
        <v>329</v>
      </c>
      <c r="P25" s="143">
        <v>777272</v>
      </c>
      <c r="Q25" s="143" t="s">
        <v>330</v>
      </c>
      <c r="R25" s="143" t="s">
        <v>261</v>
      </c>
      <c r="S25" s="143" t="s">
        <v>335</v>
      </c>
      <c r="T25" s="143" t="s">
        <v>335</v>
      </c>
      <c r="U25" s="143" t="s">
        <v>271</v>
      </c>
      <c r="V25" s="143" t="s">
        <v>264</v>
      </c>
      <c r="W25" s="143">
        <v>541</v>
      </c>
      <c r="X25" s="143" t="s">
        <v>265</v>
      </c>
      <c r="Y25" s="143">
        <v>355329923</v>
      </c>
      <c r="Z25" s="143" t="s">
        <v>336</v>
      </c>
      <c r="AA25" s="143" t="s">
        <v>1794</v>
      </c>
      <c r="AB25" s="144">
        <v>42000</v>
      </c>
      <c r="AC25" s="143"/>
      <c r="AD25" s="143">
        <v>75</v>
      </c>
      <c r="AE25" s="143" t="s">
        <v>1779</v>
      </c>
      <c r="AF25" s="143" t="s">
        <v>1795</v>
      </c>
      <c r="AG25" s="143" t="s">
        <v>1796</v>
      </c>
      <c r="AH25" s="143" t="s">
        <v>1782</v>
      </c>
      <c r="AI25" s="143" t="s">
        <v>1825</v>
      </c>
      <c r="AJ25" s="144">
        <v>670</v>
      </c>
      <c r="AK25" s="144">
        <v>670</v>
      </c>
      <c r="AL25" s="143" t="s">
        <v>1828</v>
      </c>
      <c r="AM25" s="144">
        <v>18162.2</v>
      </c>
      <c r="AN25" s="144">
        <v>5957.8</v>
      </c>
      <c r="AO25" s="144">
        <v>24120</v>
      </c>
      <c r="AP25" s="144">
        <v>23837.8</v>
      </c>
      <c r="AQ25" s="144">
        <v>2361.1999999999998</v>
      </c>
      <c r="AR25" s="144">
        <v>26199</v>
      </c>
      <c r="AS25" s="144">
        <v>23837.8</v>
      </c>
      <c r="AT25" s="144">
        <v>2361.1999999999998</v>
      </c>
      <c r="AU25" s="144">
        <v>26199</v>
      </c>
      <c r="AV25" s="143">
        <v>119</v>
      </c>
      <c r="AW25" s="136"/>
      <c r="AX25" s="136"/>
      <c r="AY25" s="136"/>
      <c r="AZ25" s="136"/>
      <c r="BA25" s="136"/>
      <c r="BB25" s="143" t="s">
        <v>2581</v>
      </c>
      <c r="BC25" s="136"/>
      <c r="BD25" s="143" t="s">
        <v>1829</v>
      </c>
      <c r="BE25" s="144">
        <v>42000</v>
      </c>
      <c r="BF25" s="143" t="s">
        <v>335</v>
      </c>
      <c r="BG25" s="143" t="s">
        <v>1346</v>
      </c>
      <c r="BH25" s="137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t="27.6" hidden="1" x14ac:dyDescent="0.3">
      <c r="A26" s="136">
        <v>22</v>
      </c>
      <c r="B26" s="143" t="s">
        <v>250</v>
      </c>
      <c r="C26" s="143" t="s">
        <v>251</v>
      </c>
      <c r="D26" s="143" t="s">
        <v>252</v>
      </c>
      <c r="E26" s="143" t="s">
        <v>253</v>
      </c>
      <c r="F26" s="143" t="s">
        <v>253</v>
      </c>
      <c r="G26" s="143" t="s">
        <v>254</v>
      </c>
      <c r="H26" s="143" t="s">
        <v>255</v>
      </c>
      <c r="I26" s="143">
        <v>213236</v>
      </c>
      <c r="J26" s="143" t="s">
        <v>321</v>
      </c>
      <c r="K26" s="143">
        <v>213236</v>
      </c>
      <c r="L26" s="143" t="s">
        <v>257</v>
      </c>
      <c r="M26" s="143" t="s">
        <v>258</v>
      </c>
      <c r="N26" s="143">
        <v>492625</v>
      </c>
      <c r="O26" s="143" t="s">
        <v>337</v>
      </c>
      <c r="P26" s="143">
        <v>786977</v>
      </c>
      <c r="Q26" s="143" t="s">
        <v>338</v>
      </c>
      <c r="R26" s="143" t="s">
        <v>261</v>
      </c>
      <c r="S26" s="143" t="s">
        <v>339</v>
      </c>
      <c r="T26" s="143" t="s">
        <v>339</v>
      </c>
      <c r="U26" s="143" t="s">
        <v>271</v>
      </c>
      <c r="V26" s="143" t="s">
        <v>264</v>
      </c>
      <c r="W26" s="143">
        <v>541</v>
      </c>
      <c r="X26" s="143" t="s">
        <v>277</v>
      </c>
      <c r="Y26" s="143">
        <v>355329932</v>
      </c>
      <c r="Z26" s="143" t="s">
        <v>340</v>
      </c>
      <c r="AA26" s="143" t="s">
        <v>1794</v>
      </c>
      <c r="AB26" s="144">
        <v>42000</v>
      </c>
      <c r="AC26" s="143"/>
      <c r="AD26" s="143">
        <v>75</v>
      </c>
      <c r="AE26" s="143" t="s">
        <v>1779</v>
      </c>
      <c r="AF26" s="143" t="s">
        <v>1795</v>
      </c>
      <c r="AG26" s="143" t="s">
        <v>1796</v>
      </c>
      <c r="AH26" s="143" t="s">
        <v>1782</v>
      </c>
      <c r="AI26" s="143" t="s">
        <v>1819</v>
      </c>
      <c r="AJ26" s="144">
        <v>670</v>
      </c>
      <c r="AK26" s="144">
        <v>670</v>
      </c>
      <c r="AL26" s="143" t="s">
        <v>1829</v>
      </c>
      <c r="AM26" s="144">
        <v>31136.720000000001</v>
      </c>
      <c r="AN26" s="144">
        <v>7723.28</v>
      </c>
      <c r="AO26" s="144">
        <v>38860</v>
      </c>
      <c r="AP26" s="144">
        <v>10863.28</v>
      </c>
      <c r="AQ26" s="144">
        <v>472.72</v>
      </c>
      <c r="AR26" s="144">
        <v>11336</v>
      </c>
      <c r="AS26" s="144">
        <v>10863.28</v>
      </c>
      <c r="AT26" s="144">
        <v>472.72</v>
      </c>
      <c r="AU26" s="144">
        <v>11336</v>
      </c>
      <c r="AV26" s="143">
        <v>119</v>
      </c>
      <c r="AW26" s="136"/>
      <c r="AX26" s="136"/>
      <c r="AY26" s="136"/>
      <c r="AZ26" s="136"/>
      <c r="BA26" s="136"/>
      <c r="BB26" s="143" t="s">
        <v>2581</v>
      </c>
      <c r="BC26" s="136"/>
      <c r="BD26" s="143" t="s">
        <v>2391</v>
      </c>
      <c r="BE26" s="144">
        <v>42000</v>
      </c>
      <c r="BF26" s="143" t="s">
        <v>339</v>
      </c>
      <c r="BG26" s="143" t="s">
        <v>1347</v>
      </c>
      <c r="BH26" s="147" t="s">
        <v>2586</v>
      </c>
      <c r="BI26" s="149" t="s">
        <v>100</v>
      </c>
      <c r="BJ26" s="150">
        <v>46176</v>
      </c>
      <c r="BK26" s="42" t="s">
        <v>103</v>
      </c>
      <c r="BL26" s="149" t="s">
        <v>108</v>
      </c>
      <c r="BM26" s="151" t="s">
        <v>181</v>
      </c>
      <c r="BN26" s="42" t="s">
        <v>223</v>
      </c>
      <c r="BO26" s="42"/>
      <c r="BP26" s="42"/>
      <c r="BQ26" s="149" t="s">
        <v>2603</v>
      </c>
    </row>
    <row r="27" spans="1:69" ht="22.8" hidden="1" x14ac:dyDescent="0.3">
      <c r="A27" s="136">
        <v>23</v>
      </c>
      <c r="B27" s="143" t="s">
        <v>250</v>
      </c>
      <c r="C27" s="143" t="s">
        <v>251</v>
      </c>
      <c r="D27" s="143" t="s">
        <v>252</v>
      </c>
      <c r="E27" s="143" t="s">
        <v>253</v>
      </c>
      <c r="F27" s="143" t="s">
        <v>253</v>
      </c>
      <c r="G27" s="143" t="s">
        <v>254</v>
      </c>
      <c r="H27" s="143" t="s">
        <v>255</v>
      </c>
      <c r="I27" s="143">
        <v>212352</v>
      </c>
      <c r="J27" s="143" t="s">
        <v>252</v>
      </c>
      <c r="K27" s="143">
        <v>212352</v>
      </c>
      <c r="L27" s="143" t="s">
        <v>257</v>
      </c>
      <c r="M27" s="143" t="s">
        <v>258</v>
      </c>
      <c r="N27" s="143">
        <v>483244</v>
      </c>
      <c r="O27" s="143" t="s">
        <v>279</v>
      </c>
      <c r="P27" s="143">
        <v>835109</v>
      </c>
      <c r="Q27" s="143" t="s">
        <v>341</v>
      </c>
      <c r="R27" s="143" t="s">
        <v>261</v>
      </c>
      <c r="S27" s="143" t="s">
        <v>342</v>
      </c>
      <c r="T27" s="143" t="s">
        <v>342</v>
      </c>
      <c r="U27" s="143" t="s">
        <v>271</v>
      </c>
      <c r="V27" s="143" t="s">
        <v>264</v>
      </c>
      <c r="W27" s="143">
        <v>541</v>
      </c>
      <c r="X27" s="143" t="s">
        <v>277</v>
      </c>
      <c r="Y27" s="143">
        <v>355337951</v>
      </c>
      <c r="Z27" s="143" t="s">
        <v>343</v>
      </c>
      <c r="AA27" s="143" t="s">
        <v>1794</v>
      </c>
      <c r="AB27" s="144">
        <v>40000</v>
      </c>
      <c r="AC27" s="143"/>
      <c r="AD27" s="143">
        <v>75</v>
      </c>
      <c r="AE27" s="143" t="s">
        <v>1779</v>
      </c>
      <c r="AF27" s="143" t="s">
        <v>1795</v>
      </c>
      <c r="AG27" s="143" t="s">
        <v>1796</v>
      </c>
      <c r="AH27" s="143" t="s">
        <v>1782</v>
      </c>
      <c r="AI27" s="143" t="s">
        <v>1797</v>
      </c>
      <c r="AJ27" s="144">
        <v>640</v>
      </c>
      <c r="AK27" s="144">
        <v>640</v>
      </c>
      <c r="AL27" s="143" t="s">
        <v>1830</v>
      </c>
      <c r="AM27" s="144">
        <v>15461.86</v>
      </c>
      <c r="AN27" s="144">
        <v>5018.1400000000003</v>
      </c>
      <c r="AO27" s="144">
        <v>20480</v>
      </c>
      <c r="AP27" s="144">
        <v>24538.14</v>
      </c>
      <c r="AQ27" s="144">
        <v>2641.86</v>
      </c>
      <c r="AR27" s="144">
        <v>27180</v>
      </c>
      <c r="AS27" s="144">
        <v>24538.14</v>
      </c>
      <c r="AT27" s="144">
        <v>2641.86</v>
      </c>
      <c r="AU27" s="144">
        <v>27180</v>
      </c>
      <c r="AV27" s="143">
        <v>119</v>
      </c>
      <c r="AW27" s="136"/>
      <c r="AX27" s="136"/>
      <c r="AY27" s="136"/>
      <c r="AZ27" s="136"/>
      <c r="BA27" s="136"/>
      <c r="BB27" s="143" t="s">
        <v>2581</v>
      </c>
      <c r="BC27" s="136"/>
      <c r="BD27" s="143"/>
      <c r="BE27" s="144">
        <v>0</v>
      </c>
      <c r="BF27" s="143" t="s">
        <v>342</v>
      </c>
      <c r="BG27" s="143" t="s">
        <v>1348</v>
      </c>
      <c r="BH27" s="137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t="27.6" hidden="1" x14ac:dyDescent="0.3">
      <c r="A28" s="136">
        <v>24</v>
      </c>
      <c r="B28" s="143" t="s">
        <v>250</v>
      </c>
      <c r="C28" s="143" t="s">
        <v>251</v>
      </c>
      <c r="D28" s="143" t="s">
        <v>252</v>
      </c>
      <c r="E28" s="143" t="s">
        <v>253</v>
      </c>
      <c r="F28" s="143" t="s">
        <v>253</v>
      </c>
      <c r="G28" s="143" t="s">
        <v>254</v>
      </c>
      <c r="H28" s="143" t="s">
        <v>255</v>
      </c>
      <c r="I28" s="143">
        <v>212352</v>
      </c>
      <c r="J28" s="143" t="s">
        <v>252</v>
      </c>
      <c r="K28" s="143">
        <v>212352</v>
      </c>
      <c r="L28" s="143" t="s">
        <v>257</v>
      </c>
      <c r="M28" s="143" t="s">
        <v>258</v>
      </c>
      <c r="N28" s="143">
        <v>483244</v>
      </c>
      <c r="O28" s="143" t="s">
        <v>279</v>
      </c>
      <c r="P28" s="143">
        <v>835109</v>
      </c>
      <c r="Q28" s="143" t="s">
        <v>341</v>
      </c>
      <c r="R28" s="143" t="s">
        <v>261</v>
      </c>
      <c r="S28" s="143" t="s">
        <v>344</v>
      </c>
      <c r="T28" s="143" t="s">
        <v>344</v>
      </c>
      <c r="U28" s="143" t="s">
        <v>271</v>
      </c>
      <c r="V28" s="143" t="s">
        <v>264</v>
      </c>
      <c r="W28" s="143">
        <v>541</v>
      </c>
      <c r="X28" s="143" t="s">
        <v>277</v>
      </c>
      <c r="Y28" s="143">
        <v>355338673</v>
      </c>
      <c r="Z28" s="143" t="s">
        <v>345</v>
      </c>
      <c r="AA28" s="143" t="s">
        <v>1794</v>
      </c>
      <c r="AB28" s="144">
        <v>40000</v>
      </c>
      <c r="AC28" s="143"/>
      <c r="AD28" s="143">
        <v>75</v>
      </c>
      <c r="AE28" s="143" t="s">
        <v>1779</v>
      </c>
      <c r="AF28" s="143" t="s">
        <v>1795</v>
      </c>
      <c r="AG28" s="143" t="s">
        <v>1796</v>
      </c>
      <c r="AH28" s="143" t="s">
        <v>1782</v>
      </c>
      <c r="AI28" s="143" t="s">
        <v>1797</v>
      </c>
      <c r="AJ28" s="144">
        <v>640</v>
      </c>
      <c r="AK28" s="144">
        <v>640</v>
      </c>
      <c r="AL28" s="143" t="s">
        <v>1831</v>
      </c>
      <c r="AM28" s="144">
        <v>15984.21</v>
      </c>
      <c r="AN28" s="144">
        <v>5135.79</v>
      </c>
      <c r="AO28" s="144">
        <v>21120</v>
      </c>
      <c r="AP28" s="144">
        <v>24015.79</v>
      </c>
      <c r="AQ28" s="144">
        <v>2524.21</v>
      </c>
      <c r="AR28" s="144">
        <v>26540</v>
      </c>
      <c r="AS28" s="144">
        <v>24015.79</v>
      </c>
      <c r="AT28" s="144">
        <v>2524.21</v>
      </c>
      <c r="AU28" s="144">
        <v>26540</v>
      </c>
      <c r="AV28" s="143">
        <v>119</v>
      </c>
      <c r="AW28" s="136"/>
      <c r="AX28" s="136"/>
      <c r="AY28" s="136"/>
      <c r="AZ28" s="136"/>
      <c r="BA28" s="136"/>
      <c r="BB28" s="143" t="s">
        <v>2581</v>
      </c>
      <c r="BC28" s="136"/>
      <c r="BD28" s="143" t="s">
        <v>2023</v>
      </c>
      <c r="BE28" s="144">
        <v>40000</v>
      </c>
      <c r="BF28" s="143" t="s">
        <v>344</v>
      </c>
      <c r="BG28" s="143" t="s">
        <v>1349</v>
      </c>
      <c r="BH28" s="147" t="s">
        <v>2586</v>
      </c>
      <c r="BI28" s="149" t="s">
        <v>100</v>
      </c>
      <c r="BJ28" s="150">
        <v>46176</v>
      </c>
      <c r="BK28" s="42" t="s">
        <v>103</v>
      </c>
      <c r="BL28" s="149" t="s">
        <v>108</v>
      </c>
      <c r="BM28" s="151" t="s">
        <v>181</v>
      </c>
      <c r="BN28" s="42" t="s">
        <v>223</v>
      </c>
      <c r="BO28" s="42"/>
      <c r="BP28" s="42"/>
      <c r="BQ28" s="149" t="s">
        <v>2603</v>
      </c>
    </row>
    <row r="29" spans="1:69" ht="22.8" hidden="1" x14ac:dyDescent="0.3">
      <c r="A29" s="136">
        <v>25</v>
      </c>
      <c r="B29" s="143" t="s">
        <v>250</v>
      </c>
      <c r="C29" s="143" t="s">
        <v>251</v>
      </c>
      <c r="D29" s="143" t="s">
        <v>252</v>
      </c>
      <c r="E29" s="143" t="s">
        <v>253</v>
      </c>
      <c r="F29" s="143" t="s">
        <v>253</v>
      </c>
      <c r="G29" s="143" t="s">
        <v>254</v>
      </c>
      <c r="H29" s="143" t="s">
        <v>255</v>
      </c>
      <c r="I29" s="143">
        <v>213236</v>
      </c>
      <c r="J29" s="143" t="s">
        <v>321</v>
      </c>
      <c r="K29" s="143">
        <v>213236</v>
      </c>
      <c r="L29" s="143" t="s">
        <v>257</v>
      </c>
      <c r="M29" s="143" t="s">
        <v>258</v>
      </c>
      <c r="N29" s="143">
        <v>508114</v>
      </c>
      <c r="O29" s="143" t="s">
        <v>322</v>
      </c>
      <c r="P29" s="143">
        <v>832674</v>
      </c>
      <c r="Q29" s="143" t="s">
        <v>346</v>
      </c>
      <c r="R29" s="143" t="s">
        <v>261</v>
      </c>
      <c r="S29" s="143" t="s">
        <v>347</v>
      </c>
      <c r="T29" s="143" t="s">
        <v>347</v>
      </c>
      <c r="U29" s="143" t="s">
        <v>271</v>
      </c>
      <c r="V29" s="143" t="s">
        <v>264</v>
      </c>
      <c r="W29" s="143">
        <v>541</v>
      </c>
      <c r="X29" s="143" t="s">
        <v>277</v>
      </c>
      <c r="Y29" s="143">
        <v>355347983</v>
      </c>
      <c r="Z29" s="143" t="s">
        <v>348</v>
      </c>
      <c r="AA29" s="143" t="s">
        <v>1794</v>
      </c>
      <c r="AB29" s="144">
        <v>38000</v>
      </c>
      <c r="AC29" s="143" t="s">
        <v>1818</v>
      </c>
      <c r="AD29" s="143">
        <v>75</v>
      </c>
      <c r="AE29" s="143" t="s">
        <v>1779</v>
      </c>
      <c r="AF29" s="143" t="s">
        <v>1795</v>
      </c>
      <c r="AG29" s="143" t="s">
        <v>1796</v>
      </c>
      <c r="AH29" s="143" t="s">
        <v>1782</v>
      </c>
      <c r="AI29" s="143" t="s">
        <v>1819</v>
      </c>
      <c r="AJ29" s="144">
        <v>600</v>
      </c>
      <c r="AK29" s="144">
        <v>600</v>
      </c>
      <c r="AL29" s="143" t="s">
        <v>1832</v>
      </c>
      <c r="AM29" s="144">
        <v>14322.29</v>
      </c>
      <c r="AN29" s="144">
        <v>4877.71</v>
      </c>
      <c r="AO29" s="144">
        <v>19200</v>
      </c>
      <c r="AP29" s="144">
        <v>23677.71</v>
      </c>
      <c r="AQ29" s="144">
        <v>2631.29</v>
      </c>
      <c r="AR29" s="144">
        <v>26309</v>
      </c>
      <c r="AS29" s="144">
        <v>23677.71</v>
      </c>
      <c r="AT29" s="144">
        <v>2631.29</v>
      </c>
      <c r="AU29" s="144">
        <v>26309</v>
      </c>
      <c r="AV29" s="143">
        <v>119</v>
      </c>
      <c r="AW29" s="136"/>
      <c r="AX29" s="136"/>
      <c r="AY29" s="136"/>
      <c r="AZ29" s="136"/>
      <c r="BA29" s="136"/>
      <c r="BB29" s="143" t="s">
        <v>2581</v>
      </c>
      <c r="BC29" s="136"/>
      <c r="BD29" s="143" t="s">
        <v>1829</v>
      </c>
      <c r="BE29" s="144">
        <v>38000</v>
      </c>
      <c r="BF29" s="143" t="s">
        <v>347</v>
      </c>
      <c r="BG29" s="143" t="s">
        <v>1350</v>
      </c>
      <c r="BH29" s="137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t="27.6" hidden="1" x14ac:dyDescent="0.3">
      <c r="A30" s="136">
        <v>26</v>
      </c>
      <c r="B30" s="143" t="s">
        <v>250</v>
      </c>
      <c r="C30" s="143" t="s">
        <v>251</v>
      </c>
      <c r="D30" s="143" t="s">
        <v>252</v>
      </c>
      <c r="E30" s="143" t="s">
        <v>253</v>
      </c>
      <c r="F30" s="143" t="s">
        <v>253</v>
      </c>
      <c r="G30" s="143" t="s">
        <v>254</v>
      </c>
      <c r="H30" s="143" t="s">
        <v>255</v>
      </c>
      <c r="I30" s="143">
        <v>211083</v>
      </c>
      <c r="J30" s="143" t="s">
        <v>256</v>
      </c>
      <c r="K30" s="143">
        <v>211083</v>
      </c>
      <c r="L30" s="143" t="s">
        <v>257</v>
      </c>
      <c r="M30" s="143" t="s">
        <v>258</v>
      </c>
      <c r="N30" s="143">
        <v>492539</v>
      </c>
      <c r="O30" s="143" t="s">
        <v>349</v>
      </c>
      <c r="P30" s="143">
        <v>787262</v>
      </c>
      <c r="Q30" s="143" t="s">
        <v>350</v>
      </c>
      <c r="R30" s="143" t="s">
        <v>261</v>
      </c>
      <c r="S30" s="143" t="s">
        <v>351</v>
      </c>
      <c r="T30" s="143" t="s">
        <v>351</v>
      </c>
      <c r="U30" s="143" t="s">
        <v>271</v>
      </c>
      <c r="V30" s="143" t="s">
        <v>264</v>
      </c>
      <c r="W30" s="143">
        <v>541</v>
      </c>
      <c r="X30" s="143" t="s">
        <v>265</v>
      </c>
      <c r="Y30" s="143">
        <v>355348253</v>
      </c>
      <c r="Z30" s="143" t="s">
        <v>352</v>
      </c>
      <c r="AA30" s="143" t="s">
        <v>1833</v>
      </c>
      <c r="AB30" s="144">
        <v>45000</v>
      </c>
      <c r="AC30" s="143"/>
      <c r="AD30" s="143">
        <v>75</v>
      </c>
      <c r="AE30" s="143" t="s">
        <v>1779</v>
      </c>
      <c r="AF30" s="143" t="s">
        <v>1795</v>
      </c>
      <c r="AG30" s="143" t="s">
        <v>1834</v>
      </c>
      <c r="AH30" s="143" t="s">
        <v>1782</v>
      </c>
      <c r="AI30" s="143" t="s">
        <v>1819</v>
      </c>
      <c r="AJ30" s="144">
        <v>720</v>
      </c>
      <c r="AK30" s="144">
        <v>720</v>
      </c>
      <c r="AL30" s="143" t="s">
        <v>1835</v>
      </c>
      <c r="AM30" s="144">
        <v>35548.980000000003</v>
      </c>
      <c r="AN30" s="144">
        <v>8371.02</v>
      </c>
      <c r="AO30" s="144">
        <v>43920</v>
      </c>
      <c r="AP30" s="144">
        <v>9451.02</v>
      </c>
      <c r="AQ30" s="144">
        <v>334.98</v>
      </c>
      <c r="AR30" s="144">
        <v>9786</v>
      </c>
      <c r="AS30" s="144">
        <v>9451.02</v>
      </c>
      <c r="AT30" s="144">
        <v>334.98</v>
      </c>
      <c r="AU30" s="144">
        <v>9786</v>
      </c>
      <c r="AV30" s="143">
        <v>119</v>
      </c>
      <c r="AW30" s="136"/>
      <c r="AX30" s="136"/>
      <c r="AY30" s="136"/>
      <c r="AZ30" s="136"/>
      <c r="BA30" s="136"/>
      <c r="BB30" s="143" t="s">
        <v>2581</v>
      </c>
      <c r="BC30" s="136"/>
      <c r="BD30" s="143"/>
      <c r="BE30" s="144">
        <v>0</v>
      </c>
      <c r="BF30" s="143" t="s">
        <v>351</v>
      </c>
      <c r="BG30" s="143" t="s">
        <v>1351</v>
      </c>
      <c r="BH30" s="147" t="s">
        <v>2586</v>
      </c>
      <c r="BI30" s="149" t="s">
        <v>100</v>
      </c>
      <c r="BJ30" s="150">
        <v>46176</v>
      </c>
      <c r="BK30" s="42" t="s">
        <v>104</v>
      </c>
      <c r="BL30" s="149" t="s">
        <v>119</v>
      </c>
      <c r="BM30" s="151" t="s">
        <v>181</v>
      </c>
      <c r="BN30" s="42" t="s">
        <v>223</v>
      </c>
      <c r="BO30" s="42"/>
      <c r="BP30" s="42"/>
      <c r="BQ30" s="149" t="s">
        <v>2604</v>
      </c>
    </row>
    <row r="31" spans="1:69" ht="27.6" hidden="1" x14ac:dyDescent="0.3">
      <c r="A31" s="136">
        <v>27</v>
      </c>
      <c r="B31" s="143" t="s">
        <v>250</v>
      </c>
      <c r="C31" s="143" t="s">
        <v>251</v>
      </c>
      <c r="D31" s="143" t="s">
        <v>252</v>
      </c>
      <c r="E31" s="143" t="s">
        <v>253</v>
      </c>
      <c r="F31" s="143" t="s">
        <v>253</v>
      </c>
      <c r="G31" s="143" t="s">
        <v>254</v>
      </c>
      <c r="H31" s="143" t="s">
        <v>255</v>
      </c>
      <c r="I31" s="143">
        <v>212352</v>
      </c>
      <c r="J31" s="143" t="s">
        <v>252</v>
      </c>
      <c r="K31" s="143">
        <v>212352</v>
      </c>
      <c r="L31" s="143" t="s">
        <v>257</v>
      </c>
      <c r="M31" s="143" t="s">
        <v>258</v>
      </c>
      <c r="N31" s="143">
        <v>483244</v>
      </c>
      <c r="O31" s="143" t="s">
        <v>279</v>
      </c>
      <c r="P31" s="143">
        <v>835109</v>
      </c>
      <c r="Q31" s="143" t="s">
        <v>341</v>
      </c>
      <c r="R31" s="143" t="s">
        <v>261</v>
      </c>
      <c r="S31" s="143" t="s">
        <v>353</v>
      </c>
      <c r="T31" s="143" t="s">
        <v>353</v>
      </c>
      <c r="U31" s="143" t="s">
        <v>271</v>
      </c>
      <c r="V31" s="143" t="s">
        <v>264</v>
      </c>
      <c r="W31" s="143">
        <v>541</v>
      </c>
      <c r="X31" s="143" t="s">
        <v>277</v>
      </c>
      <c r="Y31" s="143">
        <v>355349802</v>
      </c>
      <c r="Z31" s="143" t="s">
        <v>354</v>
      </c>
      <c r="AA31" s="143" t="s">
        <v>1794</v>
      </c>
      <c r="AB31" s="144">
        <v>40000</v>
      </c>
      <c r="AC31" s="143"/>
      <c r="AD31" s="143">
        <v>75</v>
      </c>
      <c r="AE31" s="143" t="s">
        <v>1779</v>
      </c>
      <c r="AF31" s="143" t="s">
        <v>1795</v>
      </c>
      <c r="AG31" s="143" t="s">
        <v>1796</v>
      </c>
      <c r="AH31" s="143" t="s">
        <v>1782</v>
      </c>
      <c r="AI31" s="143" t="s">
        <v>1797</v>
      </c>
      <c r="AJ31" s="144">
        <v>640</v>
      </c>
      <c r="AK31" s="144">
        <v>640</v>
      </c>
      <c r="AL31" s="143" t="s">
        <v>1836</v>
      </c>
      <c r="AM31" s="144">
        <v>24937.35</v>
      </c>
      <c r="AN31" s="144">
        <v>6742.65</v>
      </c>
      <c r="AO31" s="144">
        <v>31680</v>
      </c>
      <c r="AP31" s="144">
        <v>15062.65</v>
      </c>
      <c r="AQ31" s="144">
        <v>917.35</v>
      </c>
      <c r="AR31" s="144">
        <v>15980</v>
      </c>
      <c r="AS31" s="144">
        <v>15062.65</v>
      </c>
      <c r="AT31" s="144">
        <v>917.35</v>
      </c>
      <c r="AU31" s="144">
        <v>15980</v>
      </c>
      <c r="AV31" s="143">
        <v>119</v>
      </c>
      <c r="AW31" s="136"/>
      <c r="AX31" s="136"/>
      <c r="AY31" s="136"/>
      <c r="AZ31" s="136"/>
      <c r="BA31" s="136"/>
      <c r="BB31" s="143" t="s">
        <v>2581</v>
      </c>
      <c r="BC31" s="136"/>
      <c r="BD31" s="143"/>
      <c r="BE31" s="144">
        <v>0</v>
      </c>
      <c r="BF31" s="143" t="s">
        <v>353</v>
      </c>
      <c r="BG31" s="143" t="s">
        <v>1352</v>
      </c>
      <c r="BH31" s="147" t="s">
        <v>2586</v>
      </c>
      <c r="BI31" s="149" t="s">
        <v>100</v>
      </c>
      <c r="BJ31" s="150">
        <v>46176</v>
      </c>
      <c r="BK31" s="42" t="s">
        <v>103</v>
      </c>
      <c r="BL31" s="149" t="s">
        <v>108</v>
      </c>
      <c r="BM31" s="151" t="s">
        <v>181</v>
      </c>
      <c r="BN31" s="42" t="s">
        <v>223</v>
      </c>
      <c r="BO31" s="42"/>
      <c r="BP31" s="42"/>
      <c r="BQ31" s="149" t="s">
        <v>2603</v>
      </c>
    </row>
    <row r="32" spans="1:69" ht="27.6" hidden="1" x14ac:dyDescent="0.3">
      <c r="A32" s="136">
        <v>28</v>
      </c>
      <c r="B32" s="143" t="s">
        <v>250</v>
      </c>
      <c r="C32" s="143" t="s">
        <v>251</v>
      </c>
      <c r="D32" s="143" t="s">
        <v>252</v>
      </c>
      <c r="E32" s="143" t="s">
        <v>253</v>
      </c>
      <c r="F32" s="143" t="s">
        <v>253</v>
      </c>
      <c r="G32" s="143" t="s">
        <v>254</v>
      </c>
      <c r="H32" s="143" t="s">
        <v>255</v>
      </c>
      <c r="I32" s="143">
        <v>213236</v>
      </c>
      <c r="J32" s="143" t="s">
        <v>321</v>
      </c>
      <c r="K32" s="143">
        <v>213236</v>
      </c>
      <c r="L32" s="143" t="s">
        <v>257</v>
      </c>
      <c r="M32" s="143" t="s">
        <v>258</v>
      </c>
      <c r="N32" s="143">
        <v>492625</v>
      </c>
      <c r="O32" s="143" t="s">
        <v>337</v>
      </c>
      <c r="P32" s="143">
        <v>787729</v>
      </c>
      <c r="Q32" s="143" t="s">
        <v>355</v>
      </c>
      <c r="R32" s="143" t="s">
        <v>261</v>
      </c>
      <c r="S32" s="143" t="s">
        <v>356</v>
      </c>
      <c r="T32" s="143" t="s">
        <v>356</v>
      </c>
      <c r="U32" s="143" t="s">
        <v>271</v>
      </c>
      <c r="V32" s="143" t="s">
        <v>264</v>
      </c>
      <c r="W32" s="143">
        <v>541</v>
      </c>
      <c r="X32" s="143" t="s">
        <v>277</v>
      </c>
      <c r="Y32" s="143">
        <v>355358192</v>
      </c>
      <c r="Z32" s="143" t="s">
        <v>357</v>
      </c>
      <c r="AA32" s="143" t="s">
        <v>1794</v>
      </c>
      <c r="AB32" s="144">
        <v>45000</v>
      </c>
      <c r="AC32" s="143"/>
      <c r="AD32" s="143">
        <v>75</v>
      </c>
      <c r="AE32" s="143" t="s">
        <v>1779</v>
      </c>
      <c r="AF32" s="143" t="s">
        <v>1795</v>
      </c>
      <c r="AG32" s="143" t="s">
        <v>1796</v>
      </c>
      <c r="AH32" s="143" t="s">
        <v>1782</v>
      </c>
      <c r="AI32" s="143" t="s">
        <v>1819</v>
      </c>
      <c r="AJ32" s="144">
        <v>720</v>
      </c>
      <c r="AK32" s="144">
        <v>720</v>
      </c>
      <c r="AL32" s="143" t="s">
        <v>1837</v>
      </c>
      <c r="AM32" s="144">
        <v>18464.43</v>
      </c>
      <c r="AN32" s="144">
        <v>6015.57</v>
      </c>
      <c r="AO32" s="144">
        <v>24480</v>
      </c>
      <c r="AP32" s="144">
        <v>26535.57</v>
      </c>
      <c r="AQ32" s="144">
        <v>2734.43</v>
      </c>
      <c r="AR32" s="144">
        <v>29270</v>
      </c>
      <c r="AS32" s="144">
        <v>26535.57</v>
      </c>
      <c r="AT32" s="144">
        <v>2734.43</v>
      </c>
      <c r="AU32" s="144">
        <v>29270</v>
      </c>
      <c r="AV32" s="143">
        <v>119</v>
      </c>
      <c r="AW32" s="136"/>
      <c r="AX32" s="136"/>
      <c r="AY32" s="136"/>
      <c r="AZ32" s="136"/>
      <c r="BA32" s="136"/>
      <c r="BB32" s="143" t="s">
        <v>2581</v>
      </c>
      <c r="BC32" s="136"/>
      <c r="BD32" s="143" t="s">
        <v>1829</v>
      </c>
      <c r="BE32" s="144">
        <v>45000</v>
      </c>
      <c r="BF32" s="143" t="s">
        <v>356</v>
      </c>
      <c r="BG32" s="143" t="s">
        <v>1353</v>
      </c>
      <c r="BH32" s="147" t="s">
        <v>2586</v>
      </c>
      <c r="BI32" s="149" t="s">
        <v>100</v>
      </c>
      <c r="BJ32" s="150">
        <v>46176</v>
      </c>
      <c r="BK32" s="42" t="s">
        <v>104</v>
      </c>
      <c r="BL32" s="149" t="s">
        <v>119</v>
      </c>
      <c r="BM32" s="151" t="s">
        <v>181</v>
      </c>
      <c r="BN32" s="42" t="s">
        <v>223</v>
      </c>
      <c r="BO32" s="42"/>
      <c r="BP32" s="42"/>
      <c r="BQ32" s="149" t="s">
        <v>2604</v>
      </c>
    </row>
    <row r="33" spans="1:69" ht="22.8" hidden="1" x14ac:dyDescent="0.3">
      <c r="A33" s="136">
        <v>29</v>
      </c>
      <c r="B33" s="143" t="s">
        <v>250</v>
      </c>
      <c r="C33" s="143" t="s">
        <v>251</v>
      </c>
      <c r="D33" s="143" t="s">
        <v>252</v>
      </c>
      <c r="E33" s="143" t="s">
        <v>253</v>
      </c>
      <c r="F33" s="143" t="s">
        <v>253</v>
      </c>
      <c r="G33" s="143" t="s">
        <v>254</v>
      </c>
      <c r="H33" s="143" t="s">
        <v>255</v>
      </c>
      <c r="I33" s="143">
        <v>212352</v>
      </c>
      <c r="J33" s="143" t="s">
        <v>252</v>
      </c>
      <c r="K33" s="143">
        <v>212352</v>
      </c>
      <c r="L33" s="143" t="s">
        <v>257</v>
      </c>
      <c r="M33" s="143" t="s">
        <v>258</v>
      </c>
      <c r="N33" s="143">
        <v>486256</v>
      </c>
      <c r="O33" s="143" t="s">
        <v>298</v>
      </c>
      <c r="P33" s="143">
        <v>830303</v>
      </c>
      <c r="Q33" s="143" t="s">
        <v>299</v>
      </c>
      <c r="R33" s="143" t="s">
        <v>261</v>
      </c>
      <c r="S33" s="143" t="s">
        <v>358</v>
      </c>
      <c r="T33" s="143" t="s">
        <v>358</v>
      </c>
      <c r="U33" s="143" t="s">
        <v>271</v>
      </c>
      <c r="V33" s="143" t="s">
        <v>264</v>
      </c>
      <c r="W33" s="143">
        <v>541</v>
      </c>
      <c r="X33" s="143" t="s">
        <v>277</v>
      </c>
      <c r="Y33" s="143">
        <v>355358843</v>
      </c>
      <c r="Z33" s="143" t="s">
        <v>359</v>
      </c>
      <c r="AA33" s="143" t="s">
        <v>1820</v>
      </c>
      <c r="AB33" s="144">
        <v>40000</v>
      </c>
      <c r="AC33" s="143"/>
      <c r="AD33" s="143">
        <v>75</v>
      </c>
      <c r="AE33" s="143" t="s">
        <v>1779</v>
      </c>
      <c r="AF33" s="143" t="s">
        <v>1821</v>
      </c>
      <c r="AG33" s="143" t="s">
        <v>1822</v>
      </c>
      <c r="AH33" s="143" t="s">
        <v>1782</v>
      </c>
      <c r="AI33" s="143" t="s">
        <v>1823</v>
      </c>
      <c r="AJ33" s="144">
        <v>640</v>
      </c>
      <c r="AK33" s="144">
        <v>640</v>
      </c>
      <c r="AL33" s="143" t="s">
        <v>1813</v>
      </c>
      <c r="AM33" s="144">
        <v>15984.21</v>
      </c>
      <c r="AN33" s="144">
        <v>5135.79</v>
      </c>
      <c r="AO33" s="144">
        <v>21120</v>
      </c>
      <c r="AP33" s="144">
        <v>24015.79</v>
      </c>
      <c r="AQ33" s="144">
        <v>2524.21</v>
      </c>
      <c r="AR33" s="144">
        <v>26540</v>
      </c>
      <c r="AS33" s="144">
        <v>24015.79</v>
      </c>
      <c r="AT33" s="144">
        <v>2524.21</v>
      </c>
      <c r="AU33" s="144">
        <v>26540</v>
      </c>
      <c r="AV33" s="143">
        <v>118</v>
      </c>
      <c r="AW33" s="137"/>
      <c r="AX33" s="137"/>
      <c r="AY33" s="137"/>
      <c r="AZ33" s="137"/>
      <c r="BA33" s="137"/>
      <c r="BB33" s="143" t="s">
        <v>2581</v>
      </c>
      <c r="BC33" s="137"/>
      <c r="BD33" s="143" t="s">
        <v>1829</v>
      </c>
      <c r="BE33" s="144">
        <v>40000</v>
      </c>
      <c r="BF33" s="143" t="s">
        <v>358</v>
      </c>
      <c r="BG33" s="143" t="s">
        <v>1354</v>
      </c>
      <c r="BH33" s="137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t="22.8" hidden="1" x14ac:dyDescent="0.3">
      <c r="A34" s="136">
        <v>30</v>
      </c>
      <c r="B34" s="143" t="s">
        <v>250</v>
      </c>
      <c r="C34" s="143" t="s">
        <v>251</v>
      </c>
      <c r="D34" s="143" t="s">
        <v>252</v>
      </c>
      <c r="E34" s="143" t="s">
        <v>253</v>
      </c>
      <c r="F34" s="143" t="s">
        <v>253</v>
      </c>
      <c r="G34" s="143" t="s">
        <v>254</v>
      </c>
      <c r="H34" s="143" t="s">
        <v>255</v>
      </c>
      <c r="I34" s="143">
        <v>213236</v>
      </c>
      <c r="J34" s="143" t="s">
        <v>321</v>
      </c>
      <c r="K34" s="143">
        <v>213236</v>
      </c>
      <c r="L34" s="143" t="s">
        <v>257</v>
      </c>
      <c r="M34" s="143" t="s">
        <v>258</v>
      </c>
      <c r="N34" s="143">
        <v>508114</v>
      </c>
      <c r="O34" s="143" t="s">
        <v>322</v>
      </c>
      <c r="P34" s="143">
        <v>891385</v>
      </c>
      <c r="Q34" s="143" t="s">
        <v>323</v>
      </c>
      <c r="R34" s="143" t="s">
        <v>261</v>
      </c>
      <c r="S34" s="143" t="s">
        <v>360</v>
      </c>
      <c r="T34" s="143" t="s">
        <v>360</v>
      </c>
      <c r="U34" s="143" t="s">
        <v>271</v>
      </c>
      <c r="V34" s="143" t="s">
        <v>264</v>
      </c>
      <c r="W34" s="143">
        <v>541</v>
      </c>
      <c r="X34" s="143" t="s">
        <v>277</v>
      </c>
      <c r="Y34" s="143">
        <v>355359782</v>
      </c>
      <c r="Z34" s="143" t="s">
        <v>361</v>
      </c>
      <c r="AA34" s="143" t="s">
        <v>1794</v>
      </c>
      <c r="AB34" s="144">
        <v>42000</v>
      </c>
      <c r="AC34" s="143" t="s">
        <v>1818</v>
      </c>
      <c r="AD34" s="143">
        <v>75</v>
      </c>
      <c r="AE34" s="143" t="s">
        <v>1779</v>
      </c>
      <c r="AF34" s="143" t="s">
        <v>1795</v>
      </c>
      <c r="AG34" s="143" t="s">
        <v>1796</v>
      </c>
      <c r="AH34" s="143" t="s">
        <v>1782</v>
      </c>
      <c r="AI34" s="143" t="s">
        <v>1819</v>
      </c>
      <c r="AJ34" s="144">
        <v>670</v>
      </c>
      <c r="AK34" s="144">
        <v>670</v>
      </c>
      <c r="AL34" s="143" t="s">
        <v>1838</v>
      </c>
      <c r="AM34" s="144">
        <v>16611.5</v>
      </c>
      <c r="AN34" s="144">
        <v>5498.5</v>
      </c>
      <c r="AO34" s="144">
        <v>22110</v>
      </c>
      <c r="AP34" s="144">
        <v>25388.5</v>
      </c>
      <c r="AQ34" s="144">
        <v>2697.5</v>
      </c>
      <c r="AR34" s="144">
        <v>28086</v>
      </c>
      <c r="AS34" s="144">
        <v>25388.5</v>
      </c>
      <c r="AT34" s="144">
        <v>2697.5</v>
      </c>
      <c r="AU34" s="144">
        <v>28086</v>
      </c>
      <c r="AV34" s="143">
        <v>119</v>
      </c>
      <c r="AW34" s="137"/>
      <c r="AX34" s="137"/>
      <c r="AY34" s="137"/>
      <c r="AZ34" s="137"/>
      <c r="BA34" s="137"/>
      <c r="BB34" s="143" t="s">
        <v>2581</v>
      </c>
      <c r="BC34" s="137"/>
      <c r="BD34" s="143" t="s">
        <v>1829</v>
      </c>
      <c r="BE34" s="144">
        <v>42000</v>
      </c>
      <c r="BF34" s="143" t="s">
        <v>360</v>
      </c>
      <c r="BG34" s="143" t="s">
        <v>1355</v>
      </c>
      <c r="BH34" s="137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t="22.8" hidden="1" x14ac:dyDescent="0.3">
      <c r="A35" s="136">
        <v>31</v>
      </c>
      <c r="B35" s="143" t="s">
        <v>250</v>
      </c>
      <c r="C35" s="143" t="s">
        <v>251</v>
      </c>
      <c r="D35" s="143" t="s">
        <v>252</v>
      </c>
      <c r="E35" s="143" t="s">
        <v>253</v>
      </c>
      <c r="F35" s="143" t="s">
        <v>253</v>
      </c>
      <c r="G35" s="143" t="s">
        <v>254</v>
      </c>
      <c r="H35" s="143" t="s">
        <v>255</v>
      </c>
      <c r="I35" s="143">
        <v>213236</v>
      </c>
      <c r="J35" s="143" t="s">
        <v>321</v>
      </c>
      <c r="K35" s="143">
        <v>213236</v>
      </c>
      <c r="L35" s="143" t="s">
        <v>257</v>
      </c>
      <c r="M35" s="143" t="s">
        <v>258</v>
      </c>
      <c r="N35" s="143">
        <v>508114</v>
      </c>
      <c r="O35" s="143" t="s">
        <v>322</v>
      </c>
      <c r="P35" s="143">
        <v>832682</v>
      </c>
      <c r="Q35" s="143" t="s">
        <v>362</v>
      </c>
      <c r="R35" s="143" t="s">
        <v>261</v>
      </c>
      <c r="S35" s="143" t="s">
        <v>363</v>
      </c>
      <c r="T35" s="143" t="s">
        <v>363</v>
      </c>
      <c r="U35" s="143" t="s">
        <v>289</v>
      </c>
      <c r="V35" s="143" t="s">
        <v>264</v>
      </c>
      <c r="W35" s="143">
        <v>541</v>
      </c>
      <c r="X35" s="143" t="s">
        <v>277</v>
      </c>
      <c r="Y35" s="143">
        <v>355383984</v>
      </c>
      <c r="Z35" s="143" t="s">
        <v>364</v>
      </c>
      <c r="AA35" s="143" t="s">
        <v>1833</v>
      </c>
      <c r="AB35" s="144">
        <v>45000</v>
      </c>
      <c r="AC35" s="143" t="s">
        <v>1818</v>
      </c>
      <c r="AD35" s="143">
        <v>75</v>
      </c>
      <c r="AE35" s="143" t="s">
        <v>1779</v>
      </c>
      <c r="AF35" s="143" t="s">
        <v>1795</v>
      </c>
      <c r="AG35" s="143" t="s">
        <v>1834</v>
      </c>
      <c r="AH35" s="143" t="s">
        <v>1782</v>
      </c>
      <c r="AI35" s="143" t="s">
        <v>1819</v>
      </c>
      <c r="AJ35" s="144">
        <v>720</v>
      </c>
      <c r="AK35" s="144">
        <v>720</v>
      </c>
      <c r="AL35" s="143" t="s">
        <v>1839</v>
      </c>
      <c r="AM35" s="144">
        <v>39645.94</v>
      </c>
      <c r="AN35" s="144">
        <v>8594.06</v>
      </c>
      <c r="AO35" s="144">
        <v>48240</v>
      </c>
      <c r="AP35" s="144">
        <v>5354.06</v>
      </c>
      <c r="AQ35" s="144">
        <v>111.94</v>
      </c>
      <c r="AR35" s="144">
        <v>5466</v>
      </c>
      <c r="AS35" s="144">
        <v>5354.06</v>
      </c>
      <c r="AT35" s="144">
        <v>111.94</v>
      </c>
      <c r="AU35" s="144">
        <v>5466</v>
      </c>
      <c r="AV35" s="143">
        <v>119</v>
      </c>
      <c r="AW35" s="137"/>
      <c r="AX35" s="137"/>
      <c r="AY35" s="137"/>
      <c r="AZ35" s="137"/>
      <c r="BA35" s="137"/>
      <c r="BB35" s="143" t="s">
        <v>2581</v>
      </c>
      <c r="BC35" s="137"/>
      <c r="BD35" s="143" t="s">
        <v>2391</v>
      </c>
      <c r="BE35" s="144">
        <v>45000</v>
      </c>
      <c r="BF35" s="143" t="s">
        <v>363</v>
      </c>
      <c r="BG35" s="143" t="s">
        <v>1356</v>
      </c>
      <c r="BH35" s="137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t="22.8" hidden="1" x14ac:dyDescent="0.3">
      <c r="A36" s="136">
        <v>32</v>
      </c>
      <c r="B36" s="143" t="s">
        <v>250</v>
      </c>
      <c r="C36" s="143" t="s">
        <v>251</v>
      </c>
      <c r="D36" s="143" t="s">
        <v>252</v>
      </c>
      <c r="E36" s="143" t="s">
        <v>253</v>
      </c>
      <c r="F36" s="143" t="s">
        <v>253</v>
      </c>
      <c r="G36" s="143" t="s">
        <v>254</v>
      </c>
      <c r="H36" s="143" t="s">
        <v>255</v>
      </c>
      <c r="I36" s="143">
        <v>213236</v>
      </c>
      <c r="J36" s="143" t="s">
        <v>321</v>
      </c>
      <c r="K36" s="143">
        <v>213236</v>
      </c>
      <c r="L36" s="143" t="s">
        <v>257</v>
      </c>
      <c r="M36" s="143" t="s">
        <v>258</v>
      </c>
      <c r="N36" s="143">
        <v>508114</v>
      </c>
      <c r="O36" s="143" t="s">
        <v>322</v>
      </c>
      <c r="P36" s="143">
        <v>832673</v>
      </c>
      <c r="Q36" s="143" t="s">
        <v>365</v>
      </c>
      <c r="R36" s="143" t="s">
        <v>261</v>
      </c>
      <c r="S36" s="143" t="s">
        <v>366</v>
      </c>
      <c r="T36" s="143" t="s">
        <v>366</v>
      </c>
      <c r="U36" s="143" t="s">
        <v>271</v>
      </c>
      <c r="V36" s="143" t="s">
        <v>264</v>
      </c>
      <c r="W36" s="143">
        <v>541</v>
      </c>
      <c r="X36" s="143" t="s">
        <v>277</v>
      </c>
      <c r="Y36" s="143">
        <v>355384028</v>
      </c>
      <c r="Z36" s="143" t="s">
        <v>367</v>
      </c>
      <c r="AA36" s="143" t="s">
        <v>1833</v>
      </c>
      <c r="AB36" s="144">
        <v>45000</v>
      </c>
      <c r="AC36" s="143" t="s">
        <v>1818</v>
      </c>
      <c r="AD36" s="143">
        <v>75</v>
      </c>
      <c r="AE36" s="143" t="s">
        <v>1779</v>
      </c>
      <c r="AF36" s="143" t="s">
        <v>1795</v>
      </c>
      <c r="AG36" s="143" t="s">
        <v>1834</v>
      </c>
      <c r="AH36" s="143" t="s">
        <v>1782</v>
      </c>
      <c r="AI36" s="143" t="s">
        <v>1819</v>
      </c>
      <c r="AJ36" s="144">
        <v>720</v>
      </c>
      <c r="AK36" s="144">
        <v>720</v>
      </c>
      <c r="AL36" s="143" t="s">
        <v>1840</v>
      </c>
      <c r="AM36" s="144">
        <v>21493.79</v>
      </c>
      <c r="AN36" s="144">
        <v>6586.21</v>
      </c>
      <c r="AO36" s="144">
        <v>28080</v>
      </c>
      <c r="AP36" s="144">
        <v>23506.21</v>
      </c>
      <c r="AQ36" s="144">
        <v>2119.79</v>
      </c>
      <c r="AR36" s="144">
        <v>25626</v>
      </c>
      <c r="AS36" s="144">
        <v>23506.21</v>
      </c>
      <c r="AT36" s="144">
        <v>2119.79</v>
      </c>
      <c r="AU36" s="144">
        <v>25626</v>
      </c>
      <c r="AV36" s="143">
        <v>119</v>
      </c>
      <c r="AW36" s="124"/>
      <c r="AX36" s="124"/>
      <c r="AY36" s="124"/>
      <c r="AZ36" s="124"/>
      <c r="BA36" s="124"/>
      <c r="BB36" s="143" t="s">
        <v>2581</v>
      </c>
      <c r="BC36" s="124"/>
      <c r="BD36" s="143" t="s">
        <v>2023</v>
      </c>
      <c r="BE36" s="144">
        <v>45000</v>
      </c>
      <c r="BF36" s="143" t="s">
        <v>366</v>
      </c>
      <c r="BG36" s="143" t="s">
        <v>1357</v>
      </c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t="22.8" hidden="1" x14ac:dyDescent="0.3">
      <c r="A37" s="136">
        <v>33</v>
      </c>
      <c r="B37" s="143" t="s">
        <v>250</v>
      </c>
      <c r="C37" s="143" t="s">
        <v>251</v>
      </c>
      <c r="D37" s="143" t="s">
        <v>252</v>
      </c>
      <c r="E37" s="143" t="s">
        <v>253</v>
      </c>
      <c r="F37" s="143" t="s">
        <v>253</v>
      </c>
      <c r="G37" s="143" t="s">
        <v>254</v>
      </c>
      <c r="H37" s="143" t="s">
        <v>255</v>
      </c>
      <c r="I37" s="143">
        <v>212352</v>
      </c>
      <c r="J37" s="143" t="s">
        <v>252</v>
      </c>
      <c r="K37" s="143">
        <v>212352</v>
      </c>
      <c r="L37" s="143" t="s">
        <v>257</v>
      </c>
      <c r="M37" s="143" t="s">
        <v>258</v>
      </c>
      <c r="N37" s="143">
        <v>519863</v>
      </c>
      <c r="O37" s="143" t="s">
        <v>311</v>
      </c>
      <c r="P37" s="143">
        <v>784216</v>
      </c>
      <c r="Q37" s="143" t="s">
        <v>312</v>
      </c>
      <c r="R37" s="143" t="s">
        <v>261</v>
      </c>
      <c r="S37" s="143" t="s">
        <v>368</v>
      </c>
      <c r="T37" s="143" t="s">
        <v>368</v>
      </c>
      <c r="U37" s="143" t="s">
        <v>271</v>
      </c>
      <c r="V37" s="143" t="s">
        <v>264</v>
      </c>
      <c r="W37" s="143">
        <v>541</v>
      </c>
      <c r="X37" s="143" t="s">
        <v>277</v>
      </c>
      <c r="Y37" s="143">
        <v>355388123</v>
      </c>
      <c r="Z37" s="143" t="s">
        <v>369</v>
      </c>
      <c r="AA37" s="143" t="s">
        <v>1820</v>
      </c>
      <c r="AB37" s="144">
        <v>11000</v>
      </c>
      <c r="AC37" s="143"/>
      <c r="AD37" s="143">
        <v>50</v>
      </c>
      <c r="AE37" s="143" t="s">
        <v>1779</v>
      </c>
      <c r="AF37" s="143" t="s">
        <v>1821</v>
      </c>
      <c r="AG37" s="143" t="s">
        <v>1822</v>
      </c>
      <c r="AH37" s="143" t="s">
        <v>1782</v>
      </c>
      <c r="AI37" s="143" t="s">
        <v>1823</v>
      </c>
      <c r="AJ37" s="144">
        <v>250</v>
      </c>
      <c r="AK37" s="144">
        <v>250</v>
      </c>
      <c r="AL37" s="143" t="s">
        <v>1841</v>
      </c>
      <c r="AM37" s="144">
        <v>7945.25</v>
      </c>
      <c r="AN37" s="144">
        <v>1284.75</v>
      </c>
      <c r="AO37" s="144">
        <v>9230</v>
      </c>
      <c r="AP37" s="144">
        <v>3054.75</v>
      </c>
      <c r="AQ37" s="144">
        <v>100.25</v>
      </c>
      <c r="AR37" s="144">
        <v>3155</v>
      </c>
      <c r="AS37" s="144">
        <v>3054.75</v>
      </c>
      <c r="AT37" s="144">
        <v>100.25</v>
      </c>
      <c r="AU37" s="144">
        <v>3155</v>
      </c>
      <c r="AV37" s="143">
        <v>118</v>
      </c>
      <c r="AW37" s="124"/>
      <c r="AX37" s="124"/>
      <c r="AY37" s="124"/>
      <c r="AZ37" s="124"/>
      <c r="BA37" s="124"/>
      <c r="BB37" s="143" t="s">
        <v>2581</v>
      </c>
      <c r="BC37" s="124"/>
      <c r="BD37" s="143"/>
      <c r="BE37" s="144">
        <v>0</v>
      </c>
      <c r="BF37" s="143" t="s">
        <v>368</v>
      </c>
      <c r="BG37" s="143" t="s">
        <v>1358</v>
      </c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22.8" hidden="1" x14ac:dyDescent="0.3">
      <c r="A38" s="136">
        <v>34</v>
      </c>
      <c r="B38" s="143" t="s">
        <v>250</v>
      </c>
      <c r="C38" s="143" t="s">
        <v>251</v>
      </c>
      <c r="D38" s="143" t="s">
        <v>252</v>
      </c>
      <c r="E38" s="143" t="s">
        <v>253</v>
      </c>
      <c r="F38" s="143" t="s">
        <v>253</v>
      </c>
      <c r="G38" s="143" t="s">
        <v>254</v>
      </c>
      <c r="H38" s="143" t="s">
        <v>255</v>
      </c>
      <c r="I38" s="143">
        <v>211042</v>
      </c>
      <c r="J38" s="143" t="s">
        <v>256</v>
      </c>
      <c r="K38" s="143">
        <v>211042</v>
      </c>
      <c r="L38" s="143" t="s">
        <v>257</v>
      </c>
      <c r="M38" s="143" t="s">
        <v>258</v>
      </c>
      <c r="N38" s="143">
        <v>485252</v>
      </c>
      <c r="O38" s="143" t="s">
        <v>259</v>
      </c>
      <c r="P38" s="143">
        <v>793204</v>
      </c>
      <c r="Q38" s="143" t="s">
        <v>370</v>
      </c>
      <c r="R38" s="143" t="s">
        <v>261</v>
      </c>
      <c r="S38" s="143" t="s">
        <v>371</v>
      </c>
      <c r="T38" s="143" t="s">
        <v>371</v>
      </c>
      <c r="U38" s="143" t="s">
        <v>271</v>
      </c>
      <c r="V38" s="143" t="s">
        <v>264</v>
      </c>
      <c r="W38" s="143">
        <v>541</v>
      </c>
      <c r="X38" s="143" t="s">
        <v>265</v>
      </c>
      <c r="Y38" s="143">
        <v>355415921</v>
      </c>
      <c r="Z38" s="143" t="s">
        <v>372</v>
      </c>
      <c r="AA38" s="143" t="s">
        <v>1797</v>
      </c>
      <c r="AB38" s="144">
        <v>45000</v>
      </c>
      <c r="AC38" s="143"/>
      <c r="AD38" s="143">
        <v>75</v>
      </c>
      <c r="AE38" s="143" t="s">
        <v>1779</v>
      </c>
      <c r="AF38" s="143" t="s">
        <v>1842</v>
      </c>
      <c r="AG38" s="143" t="s">
        <v>1843</v>
      </c>
      <c r="AH38" s="143" t="s">
        <v>1782</v>
      </c>
      <c r="AI38" s="143" t="s">
        <v>1823</v>
      </c>
      <c r="AJ38" s="144">
        <v>720</v>
      </c>
      <c r="AK38" s="144">
        <v>720</v>
      </c>
      <c r="AL38" s="143" t="s">
        <v>1844</v>
      </c>
      <c r="AM38" s="144">
        <v>18984.650000000001</v>
      </c>
      <c r="AN38" s="144">
        <v>6215.35</v>
      </c>
      <c r="AO38" s="144">
        <v>25200</v>
      </c>
      <c r="AP38" s="144">
        <v>26015.35</v>
      </c>
      <c r="AQ38" s="144">
        <v>2622.65</v>
      </c>
      <c r="AR38" s="144">
        <v>28638</v>
      </c>
      <c r="AS38" s="144">
        <v>26015.35</v>
      </c>
      <c r="AT38" s="144">
        <v>2622.65</v>
      </c>
      <c r="AU38" s="144">
        <v>28638</v>
      </c>
      <c r="AV38" s="143">
        <v>118</v>
      </c>
      <c r="AW38" s="124"/>
      <c r="AX38" s="124"/>
      <c r="AY38" s="124"/>
      <c r="AZ38" s="124"/>
      <c r="BA38" s="124"/>
      <c r="BB38" s="143" t="s">
        <v>2581</v>
      </c>
      <c r="BC38" s="124"/>
      <c r="BD38" s="143" t="s">
        <v>1829</v>
      </c>
      <c r="BE38" s="144">
        <v>45000</v>
      </c>
      <c r="BF38" s="143" t="s">
        <v>371</v>
      </c>
      <c r="BG38" s="143" t="s">
        <v>1359</v>
      </c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22.8" hidden="1" x14ac:dyDescent="0.3">
      <c r="A39" s="136">
        <v>35</v>
      </c>
      <c r="B39" s="143" t="s">
        <v>250</v>
      </c>
      <c r="C39" s="143" t="s">
        <v>251</v>
      </c>
      <c r="D39" s="143" t="s">
        <v>252</v>
      </c>
      <c r="E39" s="143" t="s">
        <v>253</v>
      </c>
      <c r="F39" s="143" t="s">
        <v>253</v>
      </c>
      <c r="G39" s="143" t="s">
        <v>254</v>
      </c>
      <c r="H39" s="143" t="s">
        <v>255</v>
      </c>
      <c r="I39" s="143">
        <v>211042</v>
      </c>
      <c r="J39" s="143" t="s">
        <v>256</v>
      </c>
      <c r="K39" s="143">
        <v>211042</v>
      </c>
      <c r="L39" s="143" t="s">
        <v>257</v>
      </c>
      <c r="M39" s="143" t="s">
        <v>258</v>
      </c>
      <c r="N39" s="143">
        <v>485252</v>
      </c>
      <c r="O39" s="143" t="s">
        <v>259</v>
      </c>
      <c r="P39" s="143">
        <v>793204</v>
      </c>
      <c r="Q39" s="143" t="s">
        <v>370</v>
      </c>
      <c r="R39" s="143" t="s">
        <v>261</v>
      </c>
      <c r="S39" s="143" t="s">
        <v>373</v>
      </c>
      <c r="T39" s="143" t="s">
        <v>373</v>
      </c>
      <c r="U39" s="143" t="s">
        <v>271</v>
      </c>
      <c r="V39" s="143" t="s">
        <v>264</v>
      </c>
      <c r="W39" s="143">
        <v>541</v>
      </c>
      <c r="X39" s="143" t="s">
        <v>265</v>
      </c>
      <c r="Y39" s="143">
        <v>355418139</v>
      </c>
      <c r="Z39" s="143" t="s">
        <v>374</v>
      </c>
      <c r="AA39" s="143" t="s">
        <v>1797</v>
      </c>
      <c r="AB39" s="144">
        <v>42000</v>
      </c>
      <c r="AC39" s="143"/>
      <c r="AD39" s="143">
        <v>75</v>
      </c>
      <c r="AE39" s="143" t="s">
        <v>1779</v>
      </c>
      <c r="AF39" s="143" t="s">
        <v>1842</v>
      </c>
      <c r="AG39" s="143" t="s">
        <v>1843</v>
      </c>
      <c r="AH39" s="143" t="s">
        <v>1782</v>
      </c>
      <c r="AI39" s="143" t="s">
        <v>1823</v>
      </c>
      <c r="AJ39" s="144">
        <v>670</v>
      </c>
      <c r="AK39" s="144">
        <v>670</v>
      </c>
      <c r="AL39" s="143" t="s">
        <v>1844</v>
      </c>
      <c r="AM39" s="144">
        <v>17643</v>
      </c>
      <c r="AN39" s="144">
        <v>5807</v>
      </c>
      <c r="AO39" s="144">
        <v>23450</v>
      </c>
      <c r="AP39" s="144">
        <v>24357</v>
      </c>
      <c r="AQ39" s="144">
        <v>2471</v>
      </c>
      <c r="AR39" s="144">
        <v>26828</v>
      </c>
      <c r="AS39" s="144">
        <v>24357</v>
      </c>
      <c r="AT39" s="144">
        <v>2471</v>
      </c>
      <c r="AU39" s="144">
        <v>26828</v>
      </c>
      <c r="AV39" s="143">
        <v>118</v>
      </c>
      <c r="AW39" s="124"/>
      <c r="AX39" s="124"/>
      <c r="AY39" s="124"/>
      <c r="AZ39" s="124"/>
      <c r="BA39" s="124"/>
      <c r="BB39" s="143" t="s">
        <v>2581</v>
      </c>
      <c r="BC39" s="124"/>
      <c r="BD39" s="143"/>
      <c r="BE39" s="144">
        <v>0</v>
      </c>
      <c r="BF39" s="143" t="s">
        <v>373</v>
      </c>
      <c r="BG39" s="143" t="s">
        <v>1360</v>
      </c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22.8" hidden="1" x14ac:dyDescent="0.3">
      <c r="A40" s="136">
        <v>36</v>
      </c>
      <c r="B40" s="143" t="s">
        <v>250</v>
      </c>
      <c r="C40" s="143" t="s">
        <v>251</v>
      </c>
      <c r="D40" s="143" t="s">
        <v>252</v>
      </c>
      <c r="E40" s="143" t="s">
        <v>253</v>
      </c>
      <c r="F40" s="143" t="s">
        <v>253</v>
      </c>
      <c r="G40" s="143" t="s">
        <v>254</v>
      </c>
      <c r="H40" s="143" t="s">
        <v>255</v>
      </c>
      <c r="I40" s="143">
        <v>211042</v>
      </c>
      <c r="J40" s="143" t="s">
        <v>256</v>
      </c>
      <c r="K40" s="143">
        <v>211042</v>
      </c>
      <c r="L40" s="143" t="s">
        <v>257</v>
      </c>
      <c r="M40" s="143" t="s">
        <v>258</v>
      </c>
      <c r="N40" s="143">
        <v>485252</v>
      </c>
      <c r="O40" s="143" t="s">
        <v>259</v>
      </c>
      <c r="P40" s="143">
        <v>793204</v>
      </c>
      <c r="Q40" s="143" t="s">
        <v>370</v>
      </c>
      <c r="R40" s="143" t="s">
        <v>261</v>
      </c>
      <c r="S40" s="143" t="s">
        <v>375</v>
      </c>
      <c r="T40" s="143" t="s">
        <v>375</v>
      </c>
      <c r="U40" s="143" t="s">
        <v>271</v>
      </c>
      <c r="V40" s="143" t="s">
        <v>309</v>
      </c>
      <c r="W40" s="143">
        <v>541</v>
      </c>
      <c r="X40" s="143" t="s">
        <v>265</v>
      </c>
      <c r="Y40" s="143">
        <v>355455427</v>
      </c>
      <c r="Z40" s="143" t="s">
        <v>376</v>
      </c>
      <c r="AA40" s="143" t="s">
        <v>1797</v>
      </c>
      <c r="AB40" s="144">
        <v>42000</v>
      </c>
      <c r="AC40" s="143"/>
      <c r="AD40" s="143">
        <v>75</v>
      </c>
      <c r="AE40" s="143" t="s">
        <v>1779</v>
      </c>
      <c r="AF40" s="143" t="s">
        <v>1842</v>
      </c>
      <c r="AG40" s="143" t="s">
        <v>1843</v>
      </c>
      <c r="AH40" s="143" t="s">
        <v>1782</v>
      </c>
      <c r="AI40" s="143" t="s">
        <v>1823</v>
      </c>
      <c r="AJ40" s="144">
        <v>670</v>
      </c>
      <c r="AK40" s="144">
        <v>670</v>
      </c>
      <c r="AL40" s="143" t="s">
        <v>1816</v>
      </c>
      <c r="AM40" s="144">
        <v>15999.13</v>
      </c>
      <c r="AN40" s="144">
        <v>5440.87</v>
      </c>
      <c r="AO40" s="144">
        <v>21440</v>
      </c>
      <c r="AP40" s="144">
        <v>26000.87</v>
      </c>
      <c r="AQ40" s="144">
        <v>2837.13</v>
      </c>
      <c r="AR40" s="144">
        <v>28838</v>
      </c>
      <c r="AS40" s="144">
        <v>26000.87</v>
      </c>
      <c r="AT40" s="144">
        <v>2837.13</v>
      </c>
      <c r="AU40" s="144">
        <v>28838</v>
      </c>
      <c r="AV40" s="143">
        <v>118</v>
      </c>
      <c r="AW40" s="124"/>
      <c r="AX40" s="124"/>
      <c r="AY40" s="124"/>
      <c r="AZ40" s="124"/>
      <c r="BA40" s="124"/>
      <c r="BB40" s="143" t="s">
        <v>2581</v>
      </c>
      <c r="BC40" s="124"/>
      <c r="BD40" s="143" t="s">
        <v>1829</v>
      </c>
      <c r="BE40" s="144">
        <v>42000</v>
      </c>
      <c r="BF40" s="143" t="s">
        <v>375</v>
      </c>
      <c r="BG40" s="143" t="s">
        <v>1361</v>
      </c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22.8" hidden="1" x14ac:dyDescent="0.3">
      <c r="A41" s="136">
        <v>37</v>
      </c>
      <c r="B41" s="143" t="s">
        <v>250</v>
      </c>
      <c r="C41" s="143" t="s">
        <v>251</v>
      </c>
      <c r="D41" s="143" t="s">
        <v>252</v>
      </c>
      <c r="E41" s="143" t="s">
        <v>253</v>
      </c>
      <c r="F41" s="143" t="s">
        <v>253</v>
      </c>
      <c r="G41" s="143" t="s">
        <v>254</v>
      </c>
      <c r="H41" s="143" t="s">
        <v>255</v>
      </c>
      <c r="I41" s="143">
        <v>212327</v>
      </c>
      <c r="J41" s="143" t="s">
        <v>267</v>
      </c>
      <c r="K41" s="143">
        <v>212327</v>
      </c>
      <c r="L41" s="143" t="s">
        <v>257</v>
      </c>
      <c r="M41" s="143" t="s">
        <v>258</v>
      </c>
      <c r="N41" s="143">
        <v>484751</v>
      </c>
      <c r="O41" s="143" t="s">
        <v>377</v>
      </c>
      <c r="P41" s="143">
        <v>796022</v>
      </c>
      <c r="Q41" s="143" t="s">
        <v>378</v>
      </c>
      <c r="R41" s="143" t="s">
        <v>261</v>
      </c>
      <c r="S41" s="143" t="s">
        <v>379</v>
      </c>
      <c r="T41" s="143" t="s">
        <v>379</v>
      </c>
      <c r="U41" s="143" t="s">
        <v>271</v>
      </c>
      <c r="V41" s="143" t="s">
        <v>264</v>
      </c>
      <c r="W41" s="143">
        <v>0</v>
      </c>
      <c r="X41" s="143" t="s">
        <v>277</v>
      </c>
      <c r="Y41" s="143">
        <v>355473465</v>
      </c>
      <c r="Z41" s="143" t="s">
        <v>380</v>
      </c>
      <c r="AA41" s="143" t="s">
        <v>1819</v>
      </c>
      <c r="AB41" s="144">
        <v>40000</v>
      </c>
      <c r="AC41" s="143"/>
      <c r="AD41" s="143">
        <v>75</v>
      </c>
      <c r="AE41" s="143" t="s">
        <v>1779</v>
      </c>
      <c r="AF41" s="143" t="s">
        <v>1821</v>
      </c>
      <c r="AG41" s="143" t="s">
        <v>1845</v>
      </c>
      <c r="AH41" s="143" t="s">
        <v>1782</v>
      </c>
      <c r="AI41" s="143" t="s">
        <v>1823</v>
      </c>
      <c r="AJ41" s="144">
        <v>640</v>
      </c>
      <c r="AK41" s="144">
        <v>640</v>
      </c>
      <c r="AL41" s="143" t="s">
        <v>1846</v>
      </c>
      <c r="AM41" s="144">
        <v>24058.22</v>
      </c>
      <c r="AN41" s="144">
        <v>6661.78</v>
      </c>
      <c r="AO41" s="144">
        <v>30720</v>
      </c>
      <c r="AP41" s="144">
        <v>15941.78</v>
      </c>
      <c r="AQ41" s="144">
        <v>1077.22</v>
      </c>
      <c r="AR41" s="144">
        <v>17019</v>
      </c>
      <c r="AS41" s="144">
        <v>15941.78</v>
      </c>
      <c r="AT41" s="144">
        <v>1077.22</v>
      </c>
      <c r="AU41" s="144">
        <v>17019</v>
      </c>
      <c r="AV41" s="143">
        <v>118</v>
      </c>
      <c r="AW41" s="124"/>
      <c r="AX41" s="124"/>
      <c r="AY41" s="124"/>
      <c r="AZ41" s="124"/>
      <c r="BA41" s="124"/>
      <c r="BB41" s="143" t="s">
        <v>2581</v>
      </c>
      <c r="BC41" s="124"/>
      <c r="BD41" s="143" t="s">
        <v>2023</v>
      </c>
      <c r="BE41" s="144">
        <v>40000</v>
      </c>
      <c r="BF41" s="143" t="s">
        <v>379</v>
      </c>
      <c r="BG41" s="143" t="s">
        <v>1362</v>
      </c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22.8" hidden="1" x14ac:dyDescent="0.3">
      <c r="A42" s="136">
        <v>38</v>
      </c>
      <c r="B42" s="143" t="s">
        <v>250</v>
      </c>
      <c r="C42" s="143" t="s">
        <v>251</v>
      </c>
      <c r="D42" s="143" t="s">
        <v>252</v>
      </c>
      <c r="E42" s="143" t="s">
        <v>253</v>
      </c>
      <c r="F42" s="143" t="s">
        <v>253</v>
      </c>
      <c r="G42" s="143" t="s">
        <v>254</v>
      </c>
      <c r="H42" s="143" t="s">
        <v>255</v>
      </c>
      <c r="I42" s="143">
        <v>213307</v>
      </c>
      <c r="J42" s="143" t="s">
        <v>256</v>
      </c>
      <c r="K42" s="143">
        <v>213307</v>
      </c>
      <c r="L42" s="143" t="s">
        <v>257</v>
      </c>
      <c r="M42" s="143" t="s">
        <v>258</v>
      </c>
      <c r="N42" s="143">
        <v>495289</v>
      </c>
      <c r="O42" s="143" t="s">
        <v>381</v>
      </c>
      <c r="P42" s="143">
        <v>794826</v>
      </c>
      <c r="Q42" s="143" t="s">
        <v>382</v>
      </c>
      <c r="R42" s="143" t="s">
        <v>261</v>
      </c>
      <c r="S42" s="143" t="s">
        <v>383</v>
      </c>
      <c r="T42" s="143" t="s">
        <v>383</v>
      </c>
      <c r="U42" s="143" t="s">
        <v>271</v>
      </c>
      <c r="V42" s="143" t="s">
        <v>264</v>
      </c>
      <c r="W42" s="143">
        <v>541</v>
      </c>
      <c r="X42" s="143" t="s">
        <v>265</v>
      </c>
      <c r="Y42" s="143">
        <v>355479599</v>
      </c>
      <c r="Z42" s="143" t="s">
        <v>384</v>
      </c>
      <c r="AA42" s="143" t="s">
        <v>1847</v>
      </c>
      <c r="AB42" s="144">
        <v>45000</v>
      </c>
      <c r="AC42" s="143"/>
      <c r="AD42" s="143">
        <v>75</v>
      </c>
      <c r="AE42" s="143" t="s">
        <v>1779</v>
      </c>
      <c r="AF42" s="143" t="s">
        <v>1842</v>
      </c>
      <c r="AG42" s="143" t="s">
        <v>1848</v>
      </c>
      <c r="AH42" s="143" t="s">
        <v>1782</v>
      </c>
      <c r="AI42" s="143" t="s">
        <v>1849</v>
      </c>
      <c r="AJ42" s="144">
        <v>720</v>
      </c>
      <c r="AK42" s="144">
        <v>720</v>
      </c>
      <c r="AL42" s="143" t="s">
        <v>1850</v>
      </c>
      <c r="AM42" s="144">
        <v>27601.95</v>
      </c>
      <c r="AN42" s="144">
        <v>7658.05</v>
      </c>
      <c r="AO42" s="144">
        <v>35260</v>
      </c>
      <c r="AP42" s="144">
        <v>17398.05</v>
      </c>
      <c r="AQ42" s="144">
        <v>1135.95</v>
      </c>
      <c r="AR42" s="144">
        <v>18534</v>
      </c>
      <c r="AS42" s="144">
        <v>17398.05</v>
      </c>
      <c r="AT42" s="144">
        <v>1135.95</v>
      </c>
      <c r="AU42" s="144">
        <v>18534</v>
      </c>
      <c r="AV42" s="143">
        <v>118</v>
      </c>
      <c r="AW42" s="124"/>
      <c r="AX42" s="124"/>
      <c r="AY42" s="124"/>
      <c r="AZ42" s="124"/>
      <c r="BA42" s="124"/>
      <c r="BB42" s="143" t="s">
        <v>2581</v>
      </c>
      <c r="BC42" s="124"/>
      <c r="BD42" s="143" t="s">
        <v>2023</v>
      </c>
      <c r="BE42" s="144">
        <v>45000</v>
      </c>
      <c r="BF42" s="143" t="s">
        <v>383</v>
      </c>
      <c r="BG42" s="143" t="s">
        <v>1363</v>
      </c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27.6" hidden="1" x14ac:dyDescent="0.3">
      <c r="A43" s="136">
        <v>39</v>
      </c>
      <c r="B43" s="143" t="s">
        <v>250</v>
      </c>
      <c r="C43" s="143" t="s">
        <v>251</v>
      </c>
      <c r="D43" s="143" t="s">
        <v>252</v>
      </c>
      <c r="E43" s="143" t="s">
        <v>253</v>
      </c>
      <c r="F43" s="143" t="s">
        <v>253</v>
      </c>
      <c r="G43" s="143" t="s">
        <v>254</v>
      </c>
      <c r="H43" s="143" t="s">
        <v>255</v>
      </c>
      <c r="I43" s="143">
        <v>211083</v>
      </c>
      <c r="J43" s="143" t="s">
        <v>256</v>
      </c>
      <c r="K43" s="143">
        <v>211083</v>
      </c>
      <c r="L43" s="143" t="s">
        <v>257</v>
      </c>
      <c r="M43" s="143" t="s">
        <v>258</v>
      </c>
      <c r="N43" s="143">
        <v>480404</v>
      </c>
      <c r="O43" s="143" t="s">
        <v>385</v>
      </c>
      <c r="P43" s="143">
        <v>755605</v>
      </c>
      <c r="Q43" s="143" t="s">
        <v>386</v>
      </c>
      <c r="R43" s="143" t="s">
        <v>261</v>
      </c>
      <c r="S43" s="143" t="s">
        <v>387</v>
      </c>
      <c r="T43" s="143" t="s">
        <v>387</v>
      </c>
      <c r="U43" s="143" t="s">
        <v>271</v>
      </c>
      <c r="V43" s="143" t="s">
        <v>264</v>
      </c>
      <c r="W43" s="143">
        <v>541</v>
      </c>
      <c r="X43" s="143" t="s">
        <v>265</v>
      </c>
      <c r="Y43" s="143">
        <v>355490747</v>
      </c>
      <c r="Z43" s="143" t="s">
        <v>388</v>
      </c>
      <c r="AA43" s="143" t="s">
        <v>1847</v>
      </c>
      <c r="AB43" s="144">
        <v>45000</v>
      </c>
      <c r="AC43" s="143"/>
      <c r="AD43" s="143">
        <v>75</v>
      </c>
      <c r="AE43" s="143" t="s">
        <v>1779</v>
      </c>
      <c r="AF43" s="143" t="s">
        <v>1842</v>
      </c>
      <c r="AG43" s="143" t="s">
        <v>1848</v>
      </c>
      <c r="AH43" s="143" t="s">
        <v>1782</v>
      </c>
      <c r="AI43" s="143" t="s">
        <v>1849</v>
      </c>
      <c r="AJ43" s="144">
        <v>720</v>
      </c>
      <c r="AK43" s="144">
        <v>720</v>
      </c>
      <c r="AL43" s="143" t="s">
        <v>1851</v>
      </c>
      <c r="AM43" s="144">
        <v>16667.419999999998</v>
      </c>
      <c r="AN43" s="144">
        <v>5652.58</v>
      </c>
      <c r="AO43" s="144">
        <v>22320</v>
      </c>
      <c r="AP43" s="144">
        <v>28332.58</v>
      </c>
      <c r="AQ43" s="144">
        <v>3141.42</v>
      </c>
      <c r="AR43" s="144">
        <v>31474</v>
      </c>
      <c r="AS43" s="144">
        <v>28332.58</v>
      </c>
      <c r="AT43" s="144">
        <v>3141.42</v>
      </c>
      <c r="AU43" s="144">
        <v>31474</v>
      </c>
      <c r="AV43" s="143">
        <v>118</v>
      </c>
      <c r="AW43" s="124"/>
      <c r="AX43" s="124"/>
      <c r="AY43" s="124"/>
      <c r="AZ43" s="124"/>
      <c r="BA43" s="124"/>
      <c r="BB43" s="143" t="s">
        <v>2581</v>
      </c>
      <c r="BC43" s="124"/>
      <c r="BD43" s="143" t="s">
        <v>1829</v>
      </c>
      <c r="BE43" s="144">
        <v>45000</v>
      </c>
      <c r="BF43" s="143" t="s">
        <v>387</v>
      </c>
      <c r="BG43" s="143" t="s">
        <v>1364</v>
      </c>
      <c r="BH43" s="147" t="s">
        <v>2586</v>
      </c>
      <c r="BI43" s="149" t="s">
        <v>100</v>
      </c>
      <c r="BJ43" s="150">
        <v>46175</v>
      </c>
      <c r="BK43" s="42" t="s">
        <v>103</v>
      </c>
      <c r="BL43" s="149" t="s">
        <v>108</v>
      </c>
      <c r="BM43" s="151" t="s">
        <v>181</v>
      </c>
      <c r="BN43" s="42" t="s">
        <v>223</v>
      </c>
      <c r="BO43" s="42"/>
      <c r="BP43" s="42"/>
      <c r="BQ43" s="149" t="s">
        <v>2603</v>
      </c>
    </row>
    <row r="44" spans="1:69" ht="22.8" hidden="1" x14ac:dyDescent="0.3">
      <c r="A44" s="136">
        <v>40</v>
      </c>
      <c r="B44" s="143" t="s">
        <v>250</v>
      </c>
      <c r="C44" s="143" t="s">
        <v>251</v>
      </c>
      <c r="D44" s="143" t="s">
        <v>252</v>
      </c>
      <c r="E44" s="143" t="s">
        <v>253</v>
      </c>
      <c r="F44" s="143" t="s">
        <v>253</v>
      </c>
      <c r="G44" s="143" t="s">
        <v>254</v>
      </c>
      <c r="H44" s="143" t="s">
        <v>255</v>
      </c>
      <c r="I44" s="143">
        <v>211042</v>
      </c>
      <c r="J44" s="143" t="s">
        <v>256</v>
      </c>
      <c r="K44" s="143">
        <v>211042</v>
      </c>
      <c r="L44" s="143" t="s">
        <v>257</v>
      </c>
      <c r="M44" s="143" t="s">
        <v>258</v>
      </c>
      <c r="N44" s="143">
        <v>488409</v>
      </c>
      <c r="O44" s="143" t="s">
        <v>329</v>
      </c>
      <c r="P44" s="143">
        <v>777272</v>
      </c>
      <c r="Q44" s="143" t="s">
        <v>330</v>
      </c>
      <c r="R44" s="143" t="s">
        <v>261</v>
      </c>
      <c r="S44" s="143" t="s">
        <v>389</v>
      </c>
      <c r="T44" s="143" t="s">
        <v>389</v>
      </c>
      <c r="U44" s="143" t="s">
        <v>271</v>
      </c>
      <c r="V44" s="143" t="s">
        <v>264</v>
      </c>
      <c r="W44" s="143">
        <v>0</v>
      </c>
      <c r="X44" s="143" t="s">
        <v>265</v>
      </c>
      <c r="Y44" s="143">
        <v>355541349</v>
      </c>
      <c r="Z44" s="143" t="s">
        <v>390</v>
      </c>
      <c r="AA44" s="143" t="s">
        <v>1852</v>
      </c>
      <c r="AB44" s="144">
        <v>45000</v>
      </c>
      <c r="AC44" s="143"/>
      <c r="AD44" s="143">
        <v>75</v>
      </c>
      <c r="AE44" s="143" t="s">
        <v>1779</v>
      </c>
      <c r="AF44" s="143" t="s">
        <v>1853</v>
      </c>
      <c r="AG44" s="143" t="s">
        <v>1854</v>
      </c>
      <c r="AH44" s="143" t="s">
        <v>1782</v>
      </c>
      <c r="AI44" s="143" t="s">
        <v>1855</v>
      </c>
      <c r="AJ44" s="144">
        <v>720</v>
      </c>
      <c r="AK44" s="144">
        <v>720</v>
      </c>
      <c r="AL44" s="143" t="s">
        <v>1856</v>
      </c>
      <c r="AM44" s="144">
        <v>18948.419999999998</v>
      </c>
      <c r="AN44" s="144">
        <v>6251.58</v>
      </c>
      <c r="AO44" s="144">
        <v>25200</v>
      </c>
      <c r="AP44" s="144">
        <v>26051.58</v>
      </c>
      <c r="AQ44" s="144">
        <v>2629.42</v>
      </c>
      <c r="AR44" s="144">
        <v>28681</v>
      </c>
      <c r="AS44" s="144">
        <v>26051.58</v>
      </c>
      <c r="AT44" s="144">
        <v>2629.42</v>
      </c>
      <c r="AU44" s="144">
        <v>28681</v>
      </c>
      <c r="AV44" s="143">
        <v>117</v>
      </c>
      <c r="AW44" s="124"/>
      <c r="AX44" s="124"/>
      <c r="AY44" s="124"/>
      <c r="AZ44" s="124"/>
      <c r="BA44" s="124"/>
      <c r="BB44" s="143" t="s">
        <v>2581</v>
      </c>
      <c r="BC44" s="124"/>
      <c r="BD44" s="143" t="s">
        <v>1829</v>
      </c>
      <c r="BE44" s="144">
        <v>45000</v>
      </c>
      <c r="BF44" s="143" t="s">
        <v>389</v>
      </c>
      <c r="BG44" s="143" t="s">
        <v>1365</v>
      </c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22.8" hidden="1" x14ac:dyDescent="0.3">
      <c r="A45" s="136">
        <v>41</v>
      </c>
      <c r="B45" s="143" t="s">
        <v>250</v>
      </c>
      <c r="C45" s="143" t="s">
        <v>251</v>
      </c>
      <c r="D45" s="143" t="s">
        <v>252</v>
      </c>
      <c r="E45" s="143" t="s">
        <v>253</v>
      </c>
      <c r="F45" s="143" t="s">
        <v>253</v>
      </c>
      <c r="G45" s="143" t="s">
        <v>254</v>
      </c>
      <c r="H45" s="143" t="s">
        <v>255</v>
      </c>
      <c r="I45" s="143">
        <v>213307</v>
      </c>
      <c r="J45" s="143" t="s">
        <v>256</v>
      </c>
      <c r="K45" s="143">
        <v>213307</v>
      </c>
      <c r="L45" s="143" t="s">
        <v>257</v>
      </c>
      <c r="M45" s="143" t="s">
        <v>258</v>
      </c>
      <c r="N45" s="143">
        <v>491549</v>
      </c>
      <c r="O45" s="143" t="s">
        <v>391</v>
      </c>
      <c r="P45" s="143">
        <v>884034</v>
      </c>
      <c r="Q45" s="143" t="s">
        <v>392</v>
      </c>
      <c r="R45" s="143" t="s">
        <v>261</v>
      </c>
      <c r="S45" s="143" t="s">
        <v>393</v>
      </c>
      <c r="T45" s="143" t="s">
        <v>393</v>
      </c>
      <c r="U45" s="143" t="s">
        <v>271</v>
      </c>
      <c r="V45" s="143" t="s">
        <v>264</v>
      </c>
      <c r="W45" s="143">
        <v>0</v>
      </c>
      <c r="X45" s="143" t="s">
        <v>265</v>
      </c>
      <c r="Y45" s="143">
        <v>355571153</v>
      </c>
      <c r="Z45" s="143" t="s">
        <v>394</v>
      </c>
      <c r="AA45" s="143" t="s">
        <v>1849</v>
      </c>
      <c r="AB45" s="144">
        <v>45000</v>
      </c>
      <c r="AC45" s="143"/>
      <c r="AD45" s="143">
        <v>75</v>
      </c>
      <c r="AE45" s="143" t="s">
        <v>1779</v>
      </c>
      <c r="AF45" s="143" t="s">
        <v>1857</v>
      </c>
      <c r="AG45" s="143" t="s">
        <v>1858</v>
      </c>
      <c r="AH45" s="143" t="s">
        <v>1782</v>
      </c>
      <c r="AI45" s="143" t="s">
        <v>1859</v>
      </c>
      <c r="AJ45" s="144">
        <v>720</v>
      </c>
      <c r="AK45" s="144">
        <v>720</v>
      </c>
      <c r="AL45" s="143" t="s">
        <v>1860</v>
      </c>
      <c r="AM45" s="144">
        <v>20324.46</v>
      </c>
      <c r="AN45" s="144">
        <v>6315.54</v>
      </c>
      <c r="AO45" s="144">
        <v>26640</v>
      </c>
      <c r="AP45" s="144">
        <v>24675.54</v>
      </c>
      <c r="AQ45" s="144">
        <v>2346.46</v>
      </c>
      <c r="AR45" s="144">
        <v>27022</v>
      </c>
      <c r="AS45" s="144">
        <v>24675.54</v>
      </c>
      <c r="AT45" s="144">
        <v>2346.46</v>
      </c>
      <c r="AU45" s="144">
        <v>27022</v>
      </c>
      <c r="AV45" s="143">
        <v>116</v>
      </c>
      <c r="AW45" s="124"/>
      <c r="AX45" s="124"/>
      <c r="AY45" s="124"/>
      <c r="AZ45" s="124"/>
      <c r="BA45" s="124"/>
      <c r="BB45" s="143" t="s">
        <v>2581</v>
      </c>
      <c r="BC45" s="124"/>
      <c r="BD45" s="143" t="s">
        <v>1829</v>
      </c>
      <c r="BE45" s="144">
        <v>45000</v>
      </c>
      <c r="BF45" s="143" t="s">
        <v>393</v>
      </c>
      <c r="BG45" s="143" t="s">
        <v>1366</v>
      </c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22.8" hidden="1" x14ac:dyDescent="0.3">
      <c r="A46" s="136">
        <v>42</v>
      </c>
      <c r="B46" s="143" t="s">
        <v>250</v>
      </c>
      <c r="C46" s="143" t="s">
        <v>251</v>
      </c>
      <c r="D46" s="143" t="s">
        <v>252</v>
      </c>
      <c r="E46" s="143" t="s">
        <v>253</v>
      </c>
      <c r="F46" s="143" t="s">
        <v>253</v>
      </c>
      <c r="G46" s="143" t="s">
        <v>254</v>
      </c>
      <c r="H46" s="143" t="s">
        <v>255</v>
      </c>
      <c r="I46" s="143">
        <v>213307</v>
      </c>
      <c r="J46" s="143" t="s">
        <v>256</v>
      </c>
      <c r="K46" s="143">
        <v>213307</v>
      </c>
      <c r="L46" s="143" t="s">
        <v>257</v>
      </c>
      <c r="M46" s="143" t="s">
        <v>258</v>
      </c>
      <c r="N46" s="143">
        <v>486373</v>
      </c>
      <c r="O46" s="143" t="s">
        <v>395</v>
      </c>
      <c r="P46" s="143">
        <v>800377</v>
      </c>
      <c r="Q46" s="143" t="s">
        <v>396</v>
      </c>
      <c r="R46" s="143" t="s">
        <v>261</v>
      </c>
      <c r="S46" s="143" t="s">
        <v>397</v>
      </c>
      <c r="T46" s="143" t="s">
        <v>397</v>
      </c>
      <c r="U46" s="143" t="s">
        <v>271</v>
      </c>
      <c r="V46" s="143" t="s">
        <v>264</v>
      </c>
      <c r="W46" s="143">
        <v>0</v>
      </c>
      <c r="X46" s="143" t="s">
        <v>265</v>
      </c>
      <c r="Y46" s="143">
        <v>355572473</v>
      </c>
      <c r="Z46" s="143" t="s">
        <v>398</v>
      </c>
      <c r="AA46" s="143" t="s">
        <v>1861</v>
      </c>
      <c r="AB46" s="144">
        <v>42000</v>
      </c>
      <c r="AC46" s="143"/>
      <c r="AD46" s="143">
        <v>75</v>
      </c>
      <c r="AE46" s="143" t="s">
        <v>1779</v>
      </c>
      <c r="AF46" s="143" t="s">
        <v>1853</v>
      </c>
      <c r="AG46" s="143" t="s">
        <v>1862</v>
      </c>
      <c r="AH46" s="143" t="s">
        <v>1782</v>
      </c>
      <c r="AI46" s="143" t="s">
        <v>1863</v>
      </c>
      <c r="AJ46" s="144">
        <v>670</v>
      </c>
      <c r="AK46" s="144">
        <v>670</v>
      </c>
      <c r="AL46" s="143" t="s">
        <v>1864</v>
      </c>
      <c r="AM46" s="144">
        <v>17009.490000000002</v>
      </c>
      <c r="AN46" s="144">
        <v>5770.51</v>
      </c>
      <c r="AO46" s="144">
        <v>22780</v>
      </c>
      <c r="AP46" s="144">
        <v>24990.51</v>
      </c>
      <c r="AQ46" s="144">
        <v>2466.4899999999998</v>
      </c>
      <c r="AR46" s="144">
        <v>27457</v>
      </c>
      <c r="AS46" s="144">
        <v>24990.51</v>
      </c>
      <c r="AT46" s="144">
        <v>2466.4899999999998</v>
      </c>
      <c r="AU46" s="144">
        <v>27457</v>
      </c>
      <c r="AV46" s="143">
        <v>117</v>
      </c>
      <c r="AW46" s="124"/>
      <c r="AX46" s="124"/>
      <c r="AY46" s="124"/>
      <c r="AZ46" s="124"/>
      <c r="BA46" s="124"/>
      <c r="BB46" s="143" t="s">
        <v>2581</v>
      </c>
      <c r="BC46" s="124"/>
      <c r="BD46" s="143" t="s">
        <v>1829</v>
      </c>
      <c r="BE46" s="144">
        <v>42000</v>
      </c>
      <c r="BF46" s="143" t="s">
        <v>397</v>
      </c>
      <c r="BG46" s="143" t="s">
        <v>1367</v>
      </c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22.8" hidden="1" x14ac:dyDescent="0.3">
      <c r="A47" s="136">
        <v>43</v>
      </c>
      <c r="B47" s="143" t="s">
        <v>250</v>
      </c>
      <c r="C47" s="143" t="s">
        <v>251</v>
      </c>
      <c r="D47" s="143" t="s">
        <v>252</v>
      </c>
      <c r="E47" s="143" t="s">
        <v>253</v>
      </c>
      <c r="F47" s="143" t="s">
        <v>253</v>
      </c>
      <c r="G47" s="143" t="s">
        <v>254</v>
      </c>
      <c r="H47" s="143" t="s">
        <v>255</v>
      </c>
      <c r="I47" s="143">
        <v>212352</v>
      </c>
      <c r="J47" s="143" t="s">
        <v>252</v>
      </c>
      <c r="K47" s="143">
        <v>212352</v>
      </c>
      <c r="L47" s="143" t="s">
        <v>257</v>
      </c>
      <c r="M47" s="143" t="s">
        <v>258</v>
      </c>
      <c r="N47" s="143">
        <v>486256</v>
      </c>
      <c r="O47" s="143" t="s">
        <v>298</v>
      </c>
      <c r="P47" s="143">
        <v>833667</v>
      </c>
      <c r="Q47" s="143" t="s">
        <v>399</v>
      </c>
      <c r="R47" s="143" t="s">
        <v>261</v>
      </c>
      <c r="S47" s="143" t="s">
        <v>400</v>
      </c>
      <c r="T47" s="143" t="s">
        <v>400</v>
      </c>
      <c r="U47" s="143" t="s">
        <v>289</v>
      </c>
      <c r="V47" s="143" t="s">
        <v>264</v>
      </c>
      <c r="W47" s="143">
        <v>0</v>
      </c>
      <c r="X47" s="143" t="s">
        <v>277</v>
      </c>
      <c r="Y47" s="143">
        <v>355596291</v>
      </c>
      <c r="Z47" s="143" t="s">
        <v>401</v>
      </c>
      <c r="AA47" s="143" t="s">
        <v>1865</v>
      </c>
      <c r="AB47" s="144">
        <v>25000</v>
      </c>
      <c r="AC47" s="143"/>
      <c r="AD47" s="143">
        <v>50</v>
      </c>
      <c r="AE47" s="143" t="s">
        <v>1779</v>
      </c>
      <c r="AF47" s="143" t="s">
        <v>1857</v>
      </c>
      <c r="AG47" s="143" t="s">
        <v>1866</v>
      </c>
      <c r="AH47" s="143" t="s">
        <v>1782</v>
      </c>
      <c r="AI47" s="143" t="s">
        <v>1863</v>
      </c>
      <c r="AJ47" s="144">
        <v>560</v>
      </c>
      <c r="AK47" s="144">
        <v>560</v>
      </c>
      <c r="AL47" s="143" t="s">
        <v>1867</v>
      </c>
      <c r="AM47" s="144">
        <v>17731.72</v>
      </c>
      <c r="AN47" s="144">
        <v>2988.28</v>
      </c>
      <c r="AO47" s="144">
        <v>20720</v>
      </c>
      <c r="AP47" s="144">
        <v>7268.28</v>
      </c>
      <c r="AQ47" s="144">
        <v>253.72</v>
      </c>
      <c r="AR47" s="144">
        <v>7522</v>
      </c>
      <c r="AS47" s="144">
        <v>7268.28</v>
      </c>
      <c r="AT47" s="144">
        <v>253.72</v>
      </c>
      <c r="AU47" s="144">
        <v>7522</v>
      </c>
      <c r="AV47" s="143">
        <v>117</v>
      </c>
      <c r="AW47" s="124"/>
      <c r="AX47" s="124"/>
      <c r="AY47" s="124"/>
      <c r="AZ47" s="124"/>
      <c r="BA47" s="124"/>
      <c r="BB47" s="143" t="s">
        <v>2581</v>
      </c>
      <c r="BC47" s="124"/>
      <c r="BD47" s="143" t="s">
        <v>1829</v>
      </c>
      <c r="BE47" s="144">
        <v>25000</v>
      </c>
      <c r="BF47" s="143" t="s">
        <v>400</v>
      </c>
      <c r="BG47" s="143" t="s">
        <v>1368</v>
      </c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22.8" hidden="1" x14ac:dyDescent="0.3">
      <c r="A48" s="136">
        <v>44</v>
      </c>
      <c r="B48" s="143" t="s">
        <v>250</v>
      </c>
      <c r="C48" s="143" t="s">
        <v>251</v>
      </c>
      <c r="D48" s="143" t="s">
        <v>252</v>
      </c>
      <c r="E48" s="143" t="s">
        <v>253</v>
      </c>
      <c r="F48" s="143" t="s">
        <v>253</v>
      </c>
      <c r="G48" s="143" t="s">
        <v>254</v>
      </c>
      <c r="H48" s="143" t="s">
        <v>255</v>
      </c>
      <c r="I48" s="143">
        <v>215531</v>
      </c>
      <c r="J48" s="143" t="s">
        <v>402</v>
      </c>
      <c r="K48" s="143">
        <v>215531</v>
      </c>
      <c r="L48" s="143" t="s">
        <v>257</v>
      </c>
      <c r="M48" s="143" t="s">
        <v>258</v>
      </c>
      <c r="N48" s="143">
        <v>498237</v>
      </c>
      <c r="O48" s="143" t="s">
        <v>403</v>
      </c>
      <c r="P48" s="143">
        <v>873496</v>
      </c>
      <c r="Q48" s="143" t="s">
        <v>404</v>
      </c>
      <c r="R48" s="143" t="s">
        <v>261</v>
      </c>
      <c r="S48" s="143" t="s">
        <v>405</v>
      </c>
      <c r="T48" s="143" t="s">
        <v>405</v>
      </c>
      <c r="U48" s="143" t="s">
        <v>271</v>
      </c>
      <c r="V48" s="143" t="s">
        <v>264</v>
      </c>
      <c r="W48" s="143">
        <v>0</v>
      </c>
      <c r="X48" s="143" t="s">
        <v>265</v>
      </c>
      <c r="Y48" s="143">
        <v>355643253</v>
      </c>
      <c r="Z48" s="143" t="s">
        <v>406</v>
      </c>
      <c r="AA48" s="143" t="s">
        <v>1823</v>
      </c>
      <c r="AB48" s="144">
        <v>45000</v>
      </c>
      <c r="AC48" s="143"/>
      <c r="AD48" s="143">
        <v>75</v>
      </c>
      <c r="AE48" s="143" t="s">
        <v>1779</v>
      </c>
      <c r="AF48" s="143" t="s">
        <v>1857</v>
      </c>
      <c r="AG48" s="143" t="s">
        <v>1868</v>
      </c>
      <c r="AH48" s="143" t="s">
        <v>1782</v>
      </c>
      <c r="AI48" s="143" t="s">
        <v>1869</v>
      </c>
      <c r="AJ48" s="144">
        <v>720</v>
      </c>
      <c r="AK48" s="144">
        <v>720</v>
      </c>
      <c r="AL48" s="143" t="s">
        <v>1870</v>
      </c>
      <c r="AM48" s="144">
        <v>22439.35</v>
      </c>
      <c r="AN48" s="144">
        <v>6920.65</v>
      </c>
      <c r="AO48" s="144">
        <v>29360</v>
      </c>
      <c r="AP48" s="144">
        <v>22560.65</v>
      </c>
      <c r="AQ48" s="144">
        <v>1917.35</v>
      </c>
      <c r="AR48" s="144">
        <v>24478</v>
      </c>
      <c r="AS48" s="144">
        <v>22560.65</v>
      </c>
      <c r="AT48" s="144">
        <v>1917.35</v>
      </c>
      <c r="AU48" s="144">
        <v>24478</v>
      </c>
      <c r="AV48" s="143">
        <v>117</v>
      </c>
      <c r="AW48" s="124"/>
      <c r="AX48" s="124"/>
      <c r="AY48" s="124"/>
      <c r="AZ48" s="124"/>
      <c r="BA48" s="124"/>
      <c r="BB48" s="143" t="s">
        <v>2581</v>
      </c>
      <c r="BC48" s="124"/>
      <c r="BD48" s="143" t="s">
        <v>1829</v>
      </c>
      <c r="BE48" s="144">
        <v>45000</v>
      </c>
      <c r="BF48" s="143" t="s">
        <v>405</v>
      </c>
      <c r="BG48" s="143" t="s">
        <v>1369</v>
      </c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27.6" hidden="1" x14ac:dyDescent="0.3">
      <c r="A49" s="136">
        <v>45</v>
      </c>
      <c r="B49" s="143" t="s">
        <v>250</v>
      </c>
      <c r="C49" s="143" t="s">
        <v>251</v>
      </c>
      <c r="D49" s="143" t="s">
        <v>252</v>
      </c>
      <c r="E49" s="143" t="s">
        <v>253</v>
      </c>
      <c r="F49" s="143" t="s">
        <v>253</v>
      </c>
      <c r="G49" s="143" t="s">
        <v>254</v>
      </c>
      <c r="H49" s="143" t="s">
        <v>255</v>
      </c>
      <c r="I49" s="143">
        <v>211083</v>
      </c>
      <c r="J49" s="143" t="s">
        <v>256</v>
      </c>
      <c r="K49" s="143">
        <v>211083</v>
      </c>
      <c r="L49" s="143" t="s">
        <v>257</v>
      </c>
      <c r="M49" s="143" t="s">
        <v>258</v>
      </c>
      <c r="N49" s="143">
        <v>482441</v>
      </c>
      <c r="O49" s="143" t="s">
        <v>407</v>
      </c>
      <c r="P49" s="143">
        <v>805078</v>
      </c>
      <c r="Q49" s="143" t="s">
        <v>408</v>
      </c>
      <c r="R49" s="143" t="s">
        <v>261</v>
      </c>
      <c r="S49" s="143" t="s">
        <v>409</v>
      </c>
      <c r="T49" s="143" t="s">
        <v>409</v>
      </c>
      <c r="U49" s="143" t="s">
        <v>271</v>
      </c>
      <c r="V49" s="143" t="s">
        <v>264</v>
      </c>
      <c r="W49" s="143">
        <v>0</v>
      </c>
      <c r="X49" s="143" t="s">
        <v>265</v>
      </c>
      <c r="Y49" s="143">
        <v>355665654</v>
      </c>
      <c r="Z49" s="143" t="s">
        <v>410</v>
      </c>
      <c r="AA49" s="143" t="s">
        <v>1823</v>
      </c>
      <c r="AB49" s="144">
        <v>18000</v>
      </c>
      <c r="AC49" s="143"/>
      <c r="AD49" s="143">
        <v>75</v>
      </c>
      <c r="AE49" s="143" t="s">
        <v>1779</v>
      </c>
      <c r="AF49" s="143" t="s">
        <v>1857</v>
      </c>
      <c r="AG49" s="143" t="s">
        <v>1868</v>
      </c>
      <c r="AH49" s="143" t="s">
        <v>1782</v>
      </c>
      <c r="AI49" s="143" t="s">
        <v>1855</v>
      </c>
      <c r="AJ49" s="144">
        <v>290</v>
      </c>
      <c r="AK49" s="144">
        <v>290</v>
      </c>
      <c r="AL49" s="143" t="s">
        <v>1871</v>
      </c>
      <c r="AM49" s="144">
        <v>10440.57</v>
      </c>
      <c r="AN49" s="144">
        <v>2899.43</v>
      </c>
      <c r="AO49" s="144">
        <v>13340</v>
      </c>
      <c r="AP49" s="144">
        <v>7559.43</v>
      </c>
      <c r="AQ49" s="144">
        <v>535.57000000000005</v>
      </c>
      <c r="AR49" s="144">
        <v>8095</v>
      </c>
      <c r="AS49" s="144">
        <v>7559.43</v>
      </c>
      <c r="AT49" s="144">
        <v>535.57000000000005</v>
      </c>
      <c r="AU49" s="144">
        <v>8095</v>
      </c>
      <c r="AV49" s="143">
        <v>117</v>
      </c>
      <c r="AW49" s="124"/>
      <c r="AX49" s="124"/>
      <c r="AY49" s="124"/>
      <c r="AZ49" s="124"/>
      <c r="BA49" s="124"/>
      <c r="BB49" s="143" t="s">
        <v>2581</v>
      </c>
      <c r="BC49" s="124"/>
      <c r="BD49" s="143"/>
      <c r="BE49" s="144">
        <v>0</v>
      </c>
      <c r="BF49" s="143" t="s">
        <v>409</v>
      </c>
      <c r="BG49" s="143" t="s">
        <v>1370</v>
      </c>
      <c r="BH49" s="147" t="s">
        <v>2586</v>
      </c>
      <c r="BI49" s="149" t="s">
        <v>100</v>
      </c>
      <c r="BJ49" s="150">
        <v>46175</v>
      </c>
      <c r="BK49" s="42" t="s">
        <v>103</v>
      </c>
      <c r="BL49" s="149" t="s">
        <v>108</v>
      </c>
      <c r="BM49" s="151" t="s">
        <v>181</v>
      </c>
      <c r="BN49" s="42" t="s">
        <v>223</v>
      </c>
      <c r="BO49" s="42"/>
      <c r="BP49" s="42"/>
      <c r="BQ49" s="149" t="s">
        <v>2603</v>
      </c>
    </row>
    <row r="50" spans="1:69" ht="27.6" hidden="1" x14ac:dyDescent="0.3">
      <c r="A50" s="136">
        <v>46</v>
      </c>
      <c r="B50" s="143" t="s">
        <v>250</v>
      </c>
      <c r="C50" s="143" t="s">
        <v>251</v>
      </c>
      <c r="D50" s="143" t="s">
        <v>252</v>
      </c>
      <c r="E50" s="143" t="s">
        <v>253</v>
      </c>
      <c r="F50" s="143" t="s">
        <v>253</v>
      </c>
      <c r="G50" s="143" t="s">
        <v>254</v>
      </c>
      <c r="H50" s="143" t="s">
        <v>255</v>
      </c>
      <c r="I50" s="143">
        <v>211083</v>
      </c>
      <c r="J50" s="143" t="s">
        <v>256</v>
      </c>
      <c r="K50" s="143">
        <v>211083</v>
      </c>
      <c r="L50" s="143" t="s">
        <v>257</v>
      </c>
      <c r="M50" s="143" t="s">
        <v>258</v>
      </c>
      <c r="N50" s="143">
        <v>482441</v>
      </c>
      <c r="O50" s="143" t="s">
        <v>407</v>
      </c>
      <c r="P50" s="143">
        <v>805078</v>
      </c>
      <c r="Q50" s="143" t="s">
        <v>408</v>
      </c>
      <c r="R50" s="143" t="s">
        <v>261</v>
      </c>
      <c r="S50" s="143" t="s">
        <v>411</v>
      </c>
      <c r="T50" s="143" t="s">
        <v>411</v>
      </c>
      <c r="U50" s="143" t="s">
        <v>271</v>
      </c>
      <c r="V50" s="143" t="s">
        <v>264</v>
      </c>
      <c r="W50" s="143">
        <v>0</v>
      </c>
      <c r="X50" s="143" t="s">
        <v>265</v>
      </c>
      <c r="Y50" s="143">
        <v>355671789</v>
      </c>
      <c r="Z50" s="143" t="s">
        <v>412</v>
      </c>
      <c r="AA50" s="143" t="s">
        <v>1823</v>
      </c>
      <c r="AB50" s="144">
        <v>36000</v>
      </c>
      <c r="AC50" s="143"/>
      <c r="AD50" s="143">
        <v>75</v>
      </c>
      <c r="AE50" s="143" t="s">
        <v>1779</v>
      </c>
      <c r="AF50" s="143" t="s">
        <v>1857</v>
      </c>
      <c r="AG50" s="143" t="s">
        <v>1868</v>
      </c>
      <c r="AH50" s="143" t="s">
        <v>1782</v>
      </c>
      <c r="AI50" s="143" t="s">
        <v>1855</v>
      </c>
      <c r="AJ50" s="144">
        <v>570</v>
      </c>
      <c r="AK50" s="144">
        <v>570</v>
      </c>
      <c r="AL50" s="143" t="s">
        <v>1856</v>
      </c>
      <c r="AM50" s="144">
        <v>15075.73</v>
      </c>
      <c r="AN50" s="144">
        <v>4874.2700000000004</v>
      </c>
      <c r="AO50" s="144">
        <v>19950</v>
      </c>
      <c r="AP50" s="144">
        <v>20924.27</v>
      </c>
      <c r="AQ50" s="144">
        <v>2145.73</v>
      </c>
      <c r="AR50" s="144">
        <v>23070</v>
      </c>
      <c r="AS50" s="144">
        <v>20924.27</v>
      </c>
      <c r="AT50" s="144">
        <v>2145.73</v>
      </c>
      <c r="AU50" s="144">
        <v>23070</v>
      </c>
      <c r="AV50" s="143">
        <v>117</v>
      </c>
      <c r="AW50" s="124"/>
      <c r="AX50" s="124"/>
      <c r="AY50" s="124"/>
      <c r="AZ50" s="124"/>
      <c r="BA50" s="124"/>
      <c r="BB50" s="143" t="s">
        <v>2581</v>
      </c>
      <c r="BC50" s="124"/>
      <c r="BD50" s="143" t="s">
        <v>1829</v>
      </c>
      <c r="BE50" s="144">
        <v>36000</v>
      </c>
      <c r="BF50" s="143" t="s">
        <v>411</v>
      </c>
      <c r="BG50" s="143" t="s">
        <v>1371</v>
      </c>
      <c r="BH50" s="147" t="s">
        <v>2586</v>
      </c>
      <c r="BI50" s="149" t="s">
        <v>100</v>
      </c>
      <c r="BJ50" s="150">
        <v>46175</v>
      </c>
      <c r="BK50" s="42" t="s">
        <v>103</v>
      </c>
      <c r="BL50" s="149" t="s">
        <v>108</v>
      </c>
      <c r="BM50" s="151" t="s">
        <v>181</v>
      </c>
      <c r="BN50" s="42" t="s">
        <v>223</v>
      </c>
      <c r="BO50" s="42"/>
      <c r="BP50" s="42"/>
      <c r="BQ50" s="149" t="s">
        <v>2603</v>
      </c>
    </row>
    <row r="51" spans="1:69" ht="27.6" hidden="1" x14ac:dyDescent="0.3">
      <c r="A51" s="136">
        <v>47</v>
      </c>
      <c r="B51" s="143" t="s">
        <v>250</v>
      </c>
      <c r="C51" s="143" t="s">
        <v>251</v>
      </c>
      <c r="D51" s="143" t="s">
        <v>252</v>
      </c>
      <c r="E51" s="143" t="s">
        <v>253</v>
      </c>
      <c r="F51" s="143" t="s">
        <v>253</v>
      </c>
      <c r="G51" s="143" t="s">
        <v>254</v>
      </c>
      <c r="H51" s="143" t="s">
        <v>255</v>
      </c>
      <c r="I51" s="143">
        <v>211083</v>
      </c>
      <c r="J51" s="143" t="s">
        <v>256</v>
      </c>
      <c r="K51" s="143">
        <v>211083</v>
      </c>
      <c r="L51" s="143" t="s">
        <v>257</v>
      </c>
      <c r="M51" s="143" t="s">
        <v>258</v>
      </c>
      <c r="N51" s="143">
        <v>482441</v>
      </c>
      <c r="O51" s="143" t="s">
        <v>407</v>
      </c>
      <c r="P51" s="143">
        <v>805078</v>
      </c>
      <c r="Q51" s="143" t="s">
        <v>408</v>
      </c>
      <c r="R51" s="143" t="s">
        <v>261</v>
      </c>
      <c r="S51" s="143" t="s">
        <v>413</v>
      </c>
      <c r="T51" s="143" t="s">
        <v>413</v>
      </c>
      <c r="U51" s="143" t="s">
        <v>271</v>
      </c>
      <c r="V51" s="143" t="s">
        <v>264</v>
      </c>
      <c r="W51" s="143">
        <v>0</v>
      </c>
      <c r="X51" s="143" t="s">
        <v>265</v>
      </c>
      <c r="Y51" s="143">
        <v>355674062</v>
      </c>
      <c r="Z51" s="143" t="s">
        <v>414</v>
      </c>
      <c r="AA51" s="143" t="s">
        <v>1823</v>
      </c>
      <c r="AB51" s="144">
        <v>30000</v>
      </c>
      <c r="AC51" s="143"/>
      <c r="AD51" s="143">
        <v>75</v>
      </c>
      <c r="AE51" s="143" t="s">
        <v>1779</v>
      </c>
      <c r="AF51" s="143" t="s">
        <v>1857</v>
      </c>
      <c r="AG51" s="143" t="s">
        <v>1868</v>
      </c>
      <c r="AH51" s="143" t="s">
        <v>1782</v>
      </c>
      <c r="AI51" s="143" t="s">
        <v>1855</v>
      </c>
      <c r="AJ51" s="144">
        <v>480</v>
      </c>
      <c r="AK51" s="144">
        <v>480</v>
      </c>
      <c r="AL51" s="143" t="s">
        <v>1872</v>
      </c>
      <c r="AM51" s="144">
        <v>21379.09</v>
      </c>
      <c r="AN51" s="144">
        <v>5370.91</v>
      </c>
      <c r="AO51" s="144">
        <v>26750</v>
      </c>
      <c r="AP51" s="144">
        <v>8620.91</v>
      </c>
      <c r="AQ51" s="144">
        <v>404.09</v>
      </c>
      <c r="AR51" s="144">
        <v>9025</v>
      </c>
      <c r="AS51" s="144">
        <v>8620.91</v>
      </c>
      <c r="AT51" s="144">
        <v>404.09</v>
      </c>
      <c r="AU51" s="144">
        <v>9025</v>
      </c>
      <c r="AV51" s="143">
        <v>117</v>
      </c>
      <c r="AW51" s="124"/>
      <c r="AX51" s="124"/>
      <c r="AY51" s="124"/>
      <c r="AZ51" s="124"/>
      <c r="BA51" s="124"/>
      <c r="BB51" s="143" t="s">
        <v>2581</v>
      </c>
      <c r="BC51" s="124"/>
      <c r="BD51" s="143"/>
      <c r="BE51" s="144">
        <v>0</v>
      </c>
      <c r="BF51" s="143" t="s">
        <v>413</v>
      </c>
      <c r="BG51" s="143" t="s">
        <v>1372</v>
      </c>
      <c r="BH51" s="147" t="s">
        <v>2586</v>
      </c>
      <c r="BI51" s="149" t="s">
        <v>100</v>
      </c>
      <c r="BJ51" s="150">
        <v>46175</v>
      </c>
      <c r="BK51" s="42" t="s">
        <v>103</v>
      </c>
      <c r="BL51" s="149" t="s">
        <v>108</v>
      </c>
      <c r="BM51" s="151" t="s">
        <v>181</v>
      </c>
      <c r="BN51" s="42" t="s">
        <v>223</v>
      </c>
      <c r="BO51" s="42"/>
      <c r="BP51" s="42"/>
      <c r="BQ51" s="149" t="s">
        <v>2603</v>
      </c>
    </row>
    <row r="52" spans="1:69" ht="27.6" hidden="1" x14ac:dyDescent="0.3">
      <c r="A52" s="136">
        <v>48</v>
      </c>
      <c r="B52" s="143" t="s">
        <v>250</v>
      </c>
      <c r="C52" s="143" t="s">
        <v>251</v>
      </c>
      <c r="D52" s="143" t="s">
        <v>252</v>
      </c>
      <c r="E52" s="143" t="s">
        <v>253</v>
      </c>
      <c r="F52" s="143" t="s">
        <v>253</v>
      </c>
      <c r="G52" s="143" t="s">
        <v>254</v>
      </c>
      <c r="H52" s="143" t="s">
        <v>255</v>
      </c>
      <c r="I52" s="143">
        <v>211083</v>
      </c>
      <c r="J52" s="143" t="s">
        <v>256</v>
      </c>
      <c r="K52" s="143">
        <v>211083</v>
      </c>
      <c r="L52" s="143" t="s">
        <v>257</v>
      </c>
      <c r="M52" s="143" t="s">
        <v>258</v>
      </c>
      <c r="N52" s="143">
        <v>482441</v>
      </c>
      <c r="O52" s="143" t="s">
        <v>407</v>
      </c>
      <c r="P52" s="143">
        <v>805078</v>
      </c>
      <c r="Q52" s="143" t="s">
        <v>408</v>
      </c>
      <c r="R52" s="143" t="s">
        <v>261</v>
      </c>
      <c r="S52" s="143" t="s">
        <v>415</v>
      </c>
      <c r="T52" s="143" t="s">
        <v>415</v>
      </c>
      <c r="U52" s="143" t="s">
        <v>271</v>
      </c>
      <c r="V52" s="143" t="s">
        <v>264</v>
      </c>
      <c r="W52" s="143">
        <v>0</v>
      </c>
      <c r="X52" s="143" t="s">
        <v>265</v>
      </c>
      <c r="Y52" s="143">
        <v>355674590</v>
      </c>
      <c r="Z52" s="143" t="s">
        <v>416</v>
      </c>
      <c r="AA52" s="143" t="s">
        <v>1823</v>
      </c>
      <c r="AB52" s="144">
        <v>45000</v>
      </c>
      <c r="AC52" s="143"/>
      <c r="AD52" s="143">
        <v>75</v>
      </c>
      <c r="AE52" s="143" t="s">
        <v>1779</v>
      </c>
      <c r="AF52" s="143" t="s">
        <v>1857</v>
      </c>
      <c r="AG52" s="143" t="s">
        <v>1868</v>
      </c>
      <c r="AH52" s="143" t="s">
        <v>1782</v>
      </c>
      <c r="AI52" s="143" t="s">
        <v>1855</v>
      </c>
      <c r="AJ52" s="144">
        <v>720</v>
      </c>
      <c r="AK52" s="144">
        <v>720</v>
      </c>
      <c r="AL52" s="143" t="s">
        <v>1873</v>
      </c>
      <c r="AM52" s="144">
        <v>20926.150000000001</v>
      </c>
      <c r="AN52" s="144">
        <v>6433.85</v>
      </c>
      <c r="AO52" s="144">
        <v>27360</v>
      </c>
      <c r="AP52" s="144">
        <v>24073.85</v>
      </c>
      <c r="AQ52" s="144">
        <v>2228.15</v>
      </c>
      <c r="AR52" s="144">
        <v>26302</v>
      </c>
      <c r="AS52" s="144">
        <v>24073.85</v>
      </c>
      <c r="AT52" s="144">
        <v>2228.15</v>
      </c>
      <c r="AU52" s="144">
        <v>26302</v>
      </c>
      <c r="AV52" s="143">
        <v>117</v>
      </c>
      <c r="AW52" s="124"/>
      <c r="AX52" s="124"/>
      <c r="AY52" s="124"/>
      <c r="AZ52" s="124"/>
      <c r="BA52" s="124"/>
      <c r="BB52" s="143" t="s">
        <v>2581</v>
      </c>
      <c r="BC52" s="124"/>
      <c r="BD52" s="143" t="s">
        <v>1829</v>
      </c>
      <c r="BE52" s="144">
        <v>45000</v>
      </c>
      <c r="BF52" s="143" t="s">
        <v>415</v>
      </c>
      <c r="BG52" s="143" t="s">
        <v>1373</v>
      </c>
      <c r="BH52" s="147" t="s">
        <v>2586</v>
      </c>
      <c r="BI52" s="149" t="s">
        <v>100</v>
      </c>
      <c r="BJ52" s="150">
        <v>46175</v>
      </c>
      <c r="BK52" s="42" t="s">
        <v>104</v>
      </c>
      <c r="BL52" s="149" t="s">
        <v>119</v>
      </c>
      <c r="BM52" s="151" t="s">
        <v>181</v>
      </c>
      <c r="BN52" s="42" t="s">
        <v>223</v>
      </c>
      <c r="BO52" s="42"/>
      <c r="BP52" s="42"/>
      <c r="BQ52" s="149" t="s">
        <v>2604</v>
      </c>
    </row>
    <row r="53" spans="1:69" ht="22.8" hidden="1" x14ac:dyDescent="0.3">
      <c r="A53" s="136">
        <v>49</v>
      </c>
      <c r="B53" s="143" t="s">
        <v>250</v>
      </c>
      <c r="C53" s="143" t="s">
        <v>251</v>
      </c>
      <c r="D53" s="143" t="s">
        <v>252</v>
      </c>
      <c r="E53" s="143" t="s">
        <v>253</v>
      </c>
      <c r="F53" s="143" t="s">
        <v>253</v>
      </c>
      <c r="G53" s="143" t="s">
        <v>254</v>
      </c>
      <c r="H53" s="143" t="s">
        <v>255</v>
      </c>
      <c r="I53" s="143">
        <v>213307</v>
      </c>
      <c r="J53" s="143" t="s">
        <v>256</v>
      </c>
      <c r="K53" s="143">
        <v>213307</v>
      </c>
      <c r="L53" s="143" t="s">
        <v>257</v>
      </c>
      <c r="M53" s="143" t="s">
        <v>258</v>
      </c>
      <c r="N53" s="143">
        <v>491549</v>
      </c>
      <c r="O53" s="143" t="s">
        <v>391</v>
      </c>
      <c r="P53" s="143">
        <v>882638</v>
      </c>
      <c r="Q53" s="143" t="s">
        <v>417</v>
      </c>
      <c r="R53" s="143" t="s">
        <v>261</v>
      </c>
      <c r="S53" s="143" t="s">
        <v>418</v>
      </c>
      <c r="T53" s="143" t="s">
        <v>418</v>
      </c>
      <c r="U53" s="143" t="s">
        <v>271</v>
      </c>
      <c r="V53" s="143" t="s">
        <v>264</v>
      </c>
      <c r="W53" s="143">
        <v>0</v>
      </c>
      <c r="X53" s="143" t="s">
        <v>265</v>
      </c>
      <c r="Y53" s="143">
        <v>355718017</v>
      </c>
      <c r="Z53" s="143" t="s">
        <v>419</v>
      </c>
      <c r="AA53" s="143" t="s">
        <v>1874</v>
      </c>
      <c r="AB53" s="144">
        <v>45000</v>
      </c>
      <c r="AC53" s="143"/>
      <c r="AD53" s="143">
        <v>75</v>
      </c>
      <c r="AE53" s="143" t="s">
        <v>1779</v>
      </c>
      <c r="AF53" s="143" t="s">
        <v>1875</v>
      </c>
      <c r="AG53" s="143" t="s">
        <v>1876</v>
      </c>
      <c r="AH53" s="143" t="s">
        <v>1782</v>
      </c>
      <c r="AI53" s="143" t="s">
        <v>1859</v>
      </c>
      <c r="AJ53" s="144">
        <v>720</v>
      </c>
      <c r="AK53" s="144">
        <v>720</v>
      </c>
      <c r="AL53" s="143" t="s">
        <v>1860</v>
      </c>
      <c r="AM53" s="144">
        <v>19762.14</v>
      </c>
      <c r="AN53" s="144">
        <v>6157.86</v>
      </c>
      <c r="AO53" s="144">
        <v>25920</v>
      </c>
      <c r="AP53" s="144">
        <v>25237.86</v>
      </c>
      <c r="AQ53" s="144">
        <v>2460.14</v>
      </c>
      <c r="AR53" s="144">
        <v>27698</v>
      </c>
      <c r="AS53" s="144">
        <v>25237.86</v>
      </c>
      <c r="AT53" s="144">
        <v>2460.14</v>
      </c>
      <c r="AU53" s="144">
        <v>27698</v>
      </c>
      <c r="AV53" s="143">
        <v>116</v>
      </c>
      <c r="AW53" s="124"/>
      <c r="AX53" s="124"/>
      <c r="AY53" s="124"/>
      <c r="AZ53" s="124"/>
      <c r="BA53" s="124"/>
      <c r="BB53" s="143" t="s">
        <v>2581</v>
      </c>
      <c r="BC53" s="124"/>
      <c r="BD53" s="143" t="s">
        <v>1829</v>
      </c>
      <c r="BE53" s="144">
        <v>45000</v>
      </c>
      <c r="BF53" s="143" t="s">
        <v>418</v>
      </c>
      <c r="BG53" s="143" t="s">
        <v>1374</v>
      </c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22.8" hidden="1" x14ac:dyDescent="0.3">
      <c r="A54" s="136">
        <v>50</v>
      </c>
      <c r="B54" s="143" t="s">
        <v>250</v>
      </c>
      <c r="C54" s="143" t="s">
        <v>251</v>
      </c>
      <c r="D54" s="143" t="s">
        <v>252</v>
      </c>
      <c r="E54" s="143" t="s">
        <v>253</v>
      </c>
      <c r="F54" s="143" t="s">
        <v>253</v>
      </c>
      <c r="G54" s="143" t="s">
        <v>254</v>
      </c>
      <c r="H54" s="143" t="s">
        <v>255</v>
      </c>
      <c r="I54" s="143">
        <v>221292</v>
      </c>
      <c r="J54" s="143" t="s">
        <v>420</v>
      </c>
      <c r="K54" s="143">
        <v>221292</v>
      </c>
      <c r="L54" s="143" t="s">
        <v>421</v>
      </c>
      <c r="M54" s="143" t="s">
        <v>422</v>
      </c>
      <c r="N54" s="143">
        <v>497463</v>
      </c>
      <c r="O54" s="143" t="s">
        <v>423</v>
      </c>
      <c r="P54" s="143">
        <v>810597</v>
      </c>
      <c r="Q54" s="143" t="s">
        <v>424</v>
      </c>
      <c r="R54" s="143" t="s">
        <v>261</v>
      </c>
      <c r="S54" s="143" t="s">
        <v>425</v>
      </c>
      <c r="T54" s="143" t="s">
        <v>425</v>
      </c>
      <c r="U54" s="143" t="s">
        <v>271</v>
      </c>
      <c r="V54" s="143" t="s">
        <v>264</v>
      </c>
      <c r="W54" s="143">
        <v>0</v>
      </c>
      <c r="X54" s="143" t="s">
        <v>265</v>
      </c>
      <c r="Y54" s="143">
        <v>355748155</v>
      </c>
      <c r="Z54" s="143" t="s">
        <v>426</v>
      </c>
      <c r="AA54" s="143" t="s">
        <v>1877</v>
      </c>
      <c r="AB54" s="144">
        <v>45000</v>
      </c>
      <c r="AC54" s="143"/>
      <c r="AD54" s="143">
        <v>75</v>
      </c>
      <c r="AE54" s="143" t="s">
        <v>1779</v>
      </c>
      <c r="AF54" s="143" t="s">
        <v>1875</v>
      </c>
      <c r="AG54" s="143" t="s">
        <v>1878</v>
      </c>
      <c r="AH54" s="143" t="s">
        <v>1782</v>
      </c>
      <c r="AI54" s="143" t="s">
        <v>1879</v>
      </c>
      <c r="AJ54" s="144">
        <v>720</v>
      </c>
      <c r="AK54" s="144">
        <v>720</v>
      </c>
      <c r="AL54" s="143" t="s">
        <v>1880</v>
      </c>
      <c r="AM54" s="144">
        <v>18464.43</v>
      </c>
      <c r="AN54" s="144">
        <v>6015.57</v>
      </c>
      <c r="AO54" s="144">
        <v>24480</v>
      </c>
      <c r="AP54" s="144">
        <v>26535.57</v>
      </c>
      <c r="AQ54" s="144">
        <v>2734.43</v>
      </c>
      <c r="AR54" s="144">
        <v>29270</v>
      </c>
      <c r="AS54" s="144">
        <v>26535.57</v>
      </c>
      <c r="AT54" s="144">
        <v>2734.43</v>
      </c>
      <c r="AU54" s="144">
        <v>29270</v>
      </c>
      <c r="AV54" s="143">
        <v>116</v>
      </c>
      <c r="AW54" s="124"/>
      <c r="AX54" s="124"/>
      <c r="AY54" s="124"/>
      <c r="AZ54" s="124"/>
      <c r="BA54" s="124"/>
      <c r="BB54" s="143" t="s">
        <v>2581</v>
      </c>
      <c r="BC54" s="124"/>
      <c r="BD54" s="143" t="s">
        <v>1829</v>
      </c>
      <c r="BE54" s="144">
        <v>45000</v>
      </c>
      <c r="BF54" s="143" t="s">
        <v>425</v>
      </c>
      <c r="BG54" s="143" t="s">
        <v>1375</v>
      </c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22.8" hidden="1" x14ac:dyDescent="0.3">
      <c r="A55" s="136">
        <v>51</v>
      </c>
      <c r="B55" s="143" t="s">
        <v>250</v>
      </c>
      <c r="C55" s="143" t="s">
        <v>251</v>
      </c>
      <c r="D55" s="143" t="s">
        <v>252</v>
      </c>
      <c r="E55" s="143" t="s">
        <v>253</v>
      </c>
      <c r="F55" s="143" t="s">
        <v>253</v>
      </c>
      <c r="G55" s="143" t="s">
        <v>254</v>
      </c>
      <c r="H55" s="143" t="s">
        <v>255</v>
      </c>
      <c r="I55" s="143">
        <v>221292</v>
      </c>
      <c r="J55" s="143" t="s">
        <v>420</v>
      </c>
      <c r="K55" s="143">
        <v>221292</v>
      </c>
      <c r="L55" s="143" t="s">
        <v>421</v>
      </c>
      <c r="M55" s="143" t="s">
        <v>422</v>
      </c>
      <c r="N55" s="143">
        <v>497463</v>
      </c>
      <c r="O55" s="143" t="s">
        <v>423</v>
      </c>
      <c r="P55" s="143">
        <v>810847</v>
      </c>
      <c r="Q55" s="143" t="s">
        <v>427</v>
      </c>
      <c r="R55" s="143" t="s">
        <v>261</v>
      </c>
      <c r="S55" s="143" t="s">
        <v>428</v>
      </c>
      <c r="T55" s="143" t="s">
        <v>428</v>
      </c>
      <c r="U55" s="143" t="s">
        <v>271</v>
      </c>
      <c r="V55" s="143" t="s">
        <v>264</v>
      </c>
      <c r="W55" s="143">
        <v>0</v>
      </c>
      <c r="X55" s="143" t="s">
        <v>265</v>
      </c>
      <c r="Y55" s="143">
        <v>355749461</v>
      </c>
      <c r="Z55" s="143" t="s">
        <v>429</v>
      </c>
      <c r="AA55" s="143" t="s">
        <v>1877</v>
      </c>
      <c r="AB55" s="144">
        <v>42000</v>
      </c>
      <c r="AC55" s="143"/>
      <c r="AD55" s="143">
        <v>75</v>
      </c>
      <c r="AE55" s="143" t="s">
        <v>1779</v>
      </c>
      <c r="AF55" s="143" t="s">
        <v>1875</v>
      </c>
      <c r="AG55" s="143" t="s">
        <v>1878</v>
      </c>
      <c r="AH55" s="143" t="s">
        <v>1782</v>
      </c>
      <c r="AI55" s="143" t="s">
        <v>1879</v>
      </c>
      <c r="AJ55" s="144">
        <v>670</v>
      </c>
      <c r="AK55" s="144">
        <v>670</v>
      </c>
      <c r="AL55" s="143" t="s">
        <v>1881</v>
      </c>
      <c r="AM55" s="144">
        <v>23947.73</v>
      </c>
      <c r="AN55" s="144">
        <v>6872.27</v>
      </c>
      <c r="AO55" s="144">
        <v>30820</v>
      </c>
      <c r="AP55" s="144">
        <v>18052.27</v>
      </c>
      <c r="AQ55" s="144">
        <v>1323.73</v>
      </c>
      <c r="AR55" s="144">
        <v>19376</v>
      </c>
      <c r="AS55" s="144">
        <v>18052.27</v>
      </c>
      <c r="AT55" s="144">
        <v>1323.73</v>
      </c>
      <c r="AU55" s="144">
        <v>19376</v>
      </c>
      <c r="AV55" s="143">
        <v>116</v>
      </c>
      <c r="AW55" s="124"/>
      <c r="AX55" s="124"/>
      <c r="AY55" s="124"/>
      <c r="AZ55" s="124"/>
      <c r="BA55" s="124"/>
      <c r="BB55" s="143" t="s">
        <v>2581</v>
      </c>
      <c r="BC55" s="124"/>
      <c r="BD55" s="143" t="s">
        <v>2023</v>
      </c>
      <c r="BE55" s="144">
        <v>42000</v>
      </c>
      <c r="BF55" s="143" t="s">
        <v>428</v>
      </c>
      <c r="BG55" s="143" t="s">
        <v>1376</v>
      </c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22.8" hidden="1" x14ac:dyDescent="0.3">
      <c r="A56" s="136">
        <v>52</v>
      </c>
      <c r="B56" s="143" t="s">
        <v>250</v>
      </c>
      <c r="C56" s="143" t="s">
        <v>251</v>
      </c>
      <c r="D56" s="143" t="s">
        <v>252</v>
      </c>
      <c r="E56" s="143" t="s">
        <v>253</v>
      </c>
      <c r="F56" s="143" t="s">
        <v>253</v>
      </c>
      <c r="G56" s="143" t="s">
        <v>254</v>
      </c>
      <c r="H56" s="143" t="s">
        <v>255</v>
      </c>
      <c r="I56" s="143">
        <v>211042</v>
      </c>
      <c r="J56" s="143" t="s">
        <v>256</v>
      </c>
      <c r="K56" s="143">
        <v>211042</v>
      </c>
      <c r="L56" s="143" t="s">
        <v>257</v>
      </c>
      <c r="M56" s="143" t="s">
        <v>258</v>
      </c>
      <c r="N56" s="143">
        <v>488409</v>
      </c>
      <c r="O56" s="143" t="s">
        <v>329</v>
      </c>
      <c r="P56" s="143">
        <v>777272</v>
      </c>
      <c r="Q56" s="143" t="s">
        <v>330</v>
      </c>
      <c r="R56" s="143" t="s">
        <v>261</v>
      </c>
      <c r="S56" s="143" t="s">
        <v>430</v>
      </c>
      <c r="T56" s="143" t="s">
        <v>430</v>
      </c>
      <c r="U56" s="143" t="s">
        <v>271</v>
      </c>
      <c r="V56" s="143" t="s">
        <v>264</v>
      </c>
      <c r="W56" s="143">
        <v>0</v>
      </c>
      <c r="X56" s="143" t="s">
        <v>265</v>
      </c>
      <c r="Y56" s="143">
        <v>355754969</v>
      </c>
      <c r="Z56" s="143" t="s">
        <v>431</v>
      </c>
      <c r="AA56" s="143" t="s">
        <v>1882</v>
      </c>
      <c r="AB56" s="144">
        <v>45000</v>
      </c>
      <c r="AC56" s="143"/>
      <c r="AD56" s="143">
        <v>75</v>
      </c>
      <c r="AE56" s="143" t="s">
        <v>1779</v>
      </c>
      <c r="AF56" s="143" t="s">
        <v>1883</v>
      </c>
      <c r="AG56" s="143" t="s">
        <v>1884</v>
      </c>
      <c r="AH56" s="143" t="s">
        <v>1782</v>
      </c>
      <c r="AI56" s="143" t="s">
        <v>1879</v>
      </c>
      <c r="AJ56" s="144">
        <v>720</v>
      </c>
      <c r="AK56" s="144">
        <v>720</v>
      </c>
      <c r="AL56" s="143" t="s">
        <v>1885</v>
      </c>
      <c r="AM56" s="144">
        <v>19093.43</v>
      </c>
      <c r="AN56" s="144">
        <v>6106.57</v>
      </c>
      <c r="AO56" s="144">
        <v>25200</v>
      </c>
      <c r="AP56" s="144">
        <v>25906.57</v>
      </c>
      <c r="AQ56" s="144">
        <v>2599.4299999999998</v>
      </c>
      <c r="AR56" s="144">
        <v>28506</v>
      </c>
      <c r="AS56" s="144">
        <v>25906.57</v>
      </c>
      <c r="AT56" s="144">
        <v>2599.4299999999998</v>
      </c>
      <c r="AU56" s="144">
        <v>28506</v>
      </c>
      <c r="AV56" s="143">
        <v>116</v>
      </c>
      <c r="AW56" s="124"/>
      <c r="AX56" s="124"/>
      <c r="AY56" s="124"/>
      <c r="AZ56" s="124"/>
      <c r="BA56" s="124"/>
      <c r="BB56" s="143" t="s">
        <v>2581</v>
      </c>
      <c r="BC56" s="124"/>
      <c r="BD56" s="143"/>
      <c r="BE56" s="144">
        <v>0</v>
      </c>
      <c r="BF56" s="143" t="s">
        <v>430</v>
      </c>
      <c r="BG56" s="143" t="s">
        <v>1377</v>
      </c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22.8" hidden="1" x14ac:dyDescent="0.3">
      <c r="A57" s="136">
        <v>53</v>
      </c>
      <c r="B57" s="143" t="s">
        <v>250</v>
      </c>
      <c r="C57" s="143" t="s">
        <v>251</v>
      </c>
      <c r="D57" s="143" t="s">
        <v>252</v>
      </c>
      <c r="E57" s="143" t="s">
        <v>253</v>
      </c>
      <c r="F57" s="143" t="s">
        <v>253</v>
      </c>
      <c r="G57" s="143" t="s">
        <v>254</v>
      </c>
      <c r="H57" s="143" t="s">
        <v>255</v>
      </c>
      <c r="I57" s="143">
        <v>213307</v>
      </c>
      <c r="J57" s="143" t="s">
        <v>256</v>
      </c>
      <c r="K57" s="143">
        <v>213307</v>
      </c>
      <c r="L57" s="143" t="s">
        <v>257</v>
      </c>
      <c r="M57" s="143" t="s">
        <v>258</v>
      </c>
      <c r="N57" s="143">
        <v>491549</v>
      </c>
      <c r="O57" s="143" t="s">
        <v>391</v>
      </c>
      <c r="P57" s="143">
        <v>799778</v>
      </c>
      <c r="Q57" s="143" t="s">
        <v>432</v>
      </c>
      <c r="R57" s="143" t="s">
        <v>261</v>
      </c>
      <c r="S57" s="143" t="s">
        <v>433</v>
      </c>
      <c r="T57" s="143" t="s">
        <v>433</v>
      </c>
      <c r="U57" s="143" t="s">
        <v>271</v>
      </c>
      <c r="V57" s="143" t="s">
        <v>264</v>
      </c>
      <c r="W57" s="143">
        <v>0</v>
      </c>
      <c r="X57" s="143" t="s">
        <v>265</v>
      </c>
      <c r="Y57" s="143">
        <v>355762776</v>
      </c>
      <c r="Z57" s="143" t="s">
        <v>434</v>
      </c>
      <c r="AA57" s="143" t="s">
        <v>1877</v>
      </c>
      <c r="AB57" s="144">
        <v>42000</v>
      </c>
      <c r="AC57" s="143"/>
      <c r="AD57" s="143">
        <v>75</v>
      </c>
      <c r="AE57" s="143" t="s">
        <v>1779</v>
      </c>
      <c r="AF57" s="143" t="s">
        <v>1875</v>
      </c>
      <c r="AG57" s="143" t="s">
        <v>1878</v>
      </c>
      <c r="AH57" s="143" t="s">
        <v>1782</v>
      </c>
      <c r="AI57" s="143" t="s">
        <v>1886</v>
      </c>
      <c r="AJ57" s="144">
        <v>670</v>
      </c>
      <c r="AK57" s="144">
        <v>670</v>
      </c>
      <c r="AL57" s="143" t="s">
        <v>1860</v>
      </c>
      <c r="AM57" s="144">
        <v>18230.23</v>
      </c>
      <c r="AN57" s="144">
        <v>5889.77</v>
      </c>
      <c r="AO57" s="144">
        <v>24120</v>
      </c>
      <c r="AP57" s="144">
        <v>23769.77</v>
      </c>
      <c r="AQ57" s="144">
        <v>2347.23</v>
      </c>
      <c r="AR57" s="144">
        <v>26117</v>
      </c>
      <c r="AS57" s="144">
        <v>23769.77</v>
      </c>
      <c r="AT57" s="144">
        <v>2347.23</v>
      </c>
      <c r="AU57" s="144">
        <v>26117</v>
      </c>
      <c r="AV57" s="143">
        <v>115</v>
      </c>
      <c r="AW57" s="124"/>
      <c r="AX57" s="124"/>
      <c r="AY57" s="124"/>
      <c r="AZ57" s="124"/>
      <c r="BA57" s="124"/>
      <c r="BB57" s="143" t="s">
        <v>2581</v>
      </c>
      <c r="BC57" s="124"/>
      <c r="BD57" s="143" t="s">
        <v>1829</v>
      </c>
      <c r="BE57" s="144">
        <v>42000</v>
      </c>
      <c r="BF57" s="143" t="s">
        <v>433</v>
      </c>
      <c r="BG57" s="143" t="s">
        <v>1378</v>
      </c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2.8" hidden="1" x14ac:dyDescent="0.3">
      <c r="A58" s="136">
        <v>54</v>
      </c>
      <c r="B58" s="143" t="s">
        <v>250</v>
      </c>
      <c r="C58" s="143" t="s">
        <v>251</v>
      </c>
      <c r="D58" s="143" t="s">
        <v>252</v>
      </c>
      <c r="E58" s="143" t="s">
        <v>253</v>
      </c>
      <c r="F58" s="143" t="s">
        <v>253</v>
      </c>
      <c r="G58" s="143" t="s">
        <v>254</v>
      </c>
      <c r="H58" s="143" t="s">
        <v>255</v>
      </c>
      <c r="I58" s="143">
        <v>221292</v>
      </c>
      <c r="J58" s="143" t="s">
        <v>420</v>
      </c>
      <c r="K58" s="143">
        <v>221292</v>
      </c>
      <c r="L58" s="143" t="s">
        <v>421</v>
      </c>
      <c r="M58" s="143" t="s">
        <v>422</v>
      </c>
      <c r="N58" s="143">
        <v>497463</v>
      </c>
      <c r="O58" s="143" t="s">
        <v>423</v>
      </c>
      <c r="P58" s="143">
        <v>810847</v>
      </c>
      <c r="Q58" s="143" t="s">
        <v>427</v>
      </c>
      <c r="R58" s="143" t="s">
        <v>261</v>
      </c>
      <c r="S58" s="143" t="s">
        <v>435</v>
      </c>
      <c r="T58" s="143" t="s">
        <v>435</v>
      </c>
      <c r="U58" s="143" t="s">
        <v>271</v>
      </c>
      <c r="V58" s="143" t="s">
        <v>264</v>
      </c>
      <c r="W58" s="143">
        <v>0</v>
      </c>
      <c r="X58" s="143" t="s">
        <v>265</v>
      </c>
      <c r="Y58" s="143">
        <v>355769244</v>
      </c>
      <c r="Z58" s="143" t="s">
        <v>436</v>
      </c>
      <c r="AA58" s="143" t="s">
        <v>1877</v>
      </c>
      <c r="AB58" s="144">
        <v>45000</v>
      </c>
      <c r="AC58" s="143"/>
      <c r="AD58" s="143">
        <v>75</v>
      </c>
      <c r="AE58" s="143" t="s">
        <v>1779</v>
      </c>
      <c r="AF58" s="143" t="s">
        <v>1875</v>
      </c>
      <c r="AG58" s="143" t="s">
        <v>1878</v>
      </c>
      <c r="AH58" s="143" t="s">
        <v>1782</v>
      </c>
      <c r="AI58" s="143" t="s">
        <v>1879</v>
      </c>
      <c r="AJ58" s="144">
        <v>720</v>
      </c>
      <c r="AK58" s="144">
        <v>720</v>
      </c>
      <c r="AL58" s="143" t="s">
        <v>1856</v>
      </c>
      <c r="AM58" s="144">
        <v>17874.48</v>
      </c>
      <c r="AN58" s="144">
        <v>5885.52</v>
      </c>
      <c r="AO58" s="144">
        <v>23760</v>
      </c>
      <c r="AP58" s="144">
        <v>27125.52</v>
      </c>
      <c r="AQ58" s="144">
        <v>2864.48</v>
      </c>
      <c r="AR58" s="144">
        <v>29990</v>
      </c>
      <c r="AS58" s="144">
        <v>27125.52</v>
      </c>
      <c r="AT58" s="144">
        <v>2864.48</v>
      </c>
      <c r="AU58" s="144">
        <v>29990</v>
      </c>
      <c r="AV58" s="143">
        <v>116</v>
      </c>
      <c r="AW58" s="124"/>
      <c r="AX58" s="124"/>
      <c r="AY58" s="124"/>
      <c r="AZ58" s="124"/>
      <c r="BA58" s="124"/>
      <c r="BB58" s="143" t="s">
        <v>2581</v>
      </c>
      <c r="BC58" s="124"/>
      <c r="BD58" s="143" t="s">
        <v>1829</v>
      </c>
      <c r="BE58" s="144">
        <v>45000</v>
      </c>
      <c r="BF58" s="143" t="s">
        <v>435</v>
      </c>
      <c r="BG58" s="143" t="s">
        <v>1379</v>
      </c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27.6" hidden="1" x14ac:dyDescent="0.3">
      <c r="A59" s="136">
        <v>55</v>
      </c>
      <c r="B59" s="143" t="s">
        <v>250</v>
      </c>
      <c r="C59" s="143" t="s">
        <v>251</v>
      </c>
      <c r="D59" s="143" t="s">
        <v>252</v>
      </c>
      <c r="E59" s="143" t="s">
        <v>253</v>
      </c>
      <c r="F59" s="143" t="s">
        <v>253</v>
      </c>
      <c r="G59" s="143" t="s">
        <v>254</v>
      </c>
      <c r="H59" s="143" t="s">
        <v>255</v>
      </c>
      <c r="I59" s="143">
        <v>212327</v>
      </c>
      <c r="J59" s="143" t="s">
        <v>267</v>
      </c>
      <c r="K59" s="143">
        <v>212327</v>
      </c>
      <c r="L59" s="143" t="s">
        <v>257</v>
      </c>
      <c r="M59" s="143" t="s">
        <v>258</v>
      </c>
      <c r="N59" s="143">
        <v>485696</v>
      </c>
      <c r="O59" s="143" t="s">
        <v>437</v>
      </c>
      <c r="P59" s="143">
        <v>769534</v>
      </c>
      <c r="Q59" s="143" t="s">
        <v>438</v>
      </c>
      <c r="R59" s="143" t="s">
        <v>261</v>
      </c>
      <c r="S59" s="143" t="s">
        <v>439</v>
      </c>
      <c r="T59" s="143" t="s">
        <v>439</v>
      </c>
      <c r="U59" s="143" t="s">
        <v>289</v>
      </c>
      <c r="V59" s="143" t="s">
        <v>264</v>
      </c>
      <c r="W59" s="143">
        <v>0</v>
      </c>
      <c r="X59" s="143" t="s">
        <v>265</v>
      </c>
      <c r="Y59" s="143">
        <v>355772100</v>
      </c>
      <c r="Z59" s="143" t="s">
        <v>440</v>
      </c>
      <c r="AA59" s="143" t="s">
        <v>1877</v>
      </c>
      <c r="AB59" s="144">
        <v>42000</v>
      </c>
      <c r="AC59" s="143"/>
      <c r="AD59" s="143">
        <v>75</v>
      </c>
      <c r="AE59" s="143" t="s">
        <v>1779</v>
      </c>
      <c r="AF59" s="143" t="s">
        <v>1875</v>
      </c>
      <c r="AG59" s="143" t="s">
        <v>1878</v>
      </c>
      <c r="AH59" s="143" t="s">
        <v>1782</v>
      </c>
      <c r="AI59" s="143" t="s">
        <v>1887</v>
      </c>
      <c r="AJ59" s="144">
        <v>670</v>
      </c>
      <c r="AK59" s="144">
        <v>670</v>
      </c>
      <c r="AL59" s="143" t="s">
        <v>1888</v>
      </c>
      <c r="AM59" s="144">
        <v>23402.58</v>
      </c>
      <c r="AN59" s="144">
        <v>6747.42</v>
      </c>
      <c r="AO59" s="144">
        <v>30150</v>
      </c>
      <c r="AP59" s="144">
        <v>18597.419999999998</v>
      </c>
      <c r="AQ59" s="144">
        <v>1407.58</v>
      </c>
      <c r="AR59" s="144">
        <v>20005</v>
      </c>
      <c r="AS59" s="144">
        <v>18597.419999999998</v>
      </c>
      <c r="AT59" s="144">
        <v>1407.58</v>
      </c>
      <c r="AU59" s="144">
        <v>20005</v>
      </c>
      <c r="AV59" s="143">
        <v>116</v>
      </c>
      <c r="AW59" s="124"/>
      <c r="AX59" s="124"/>
      <c r="AY59" s="124"/>
      <c r="AZ59" s="124"/>
      <c r="BA59" s="124"/>
      <c r="BB59" s="143" t="s">
        <v>2581</v>
      </c>
      <c r="BC59" s="124"/>
      <c r="BD59" s="143" t="s">
        <v>2023</v>
      </c>
      <c r="BE59" s="144">
        <v>42000</v>
      </c>
      <c r="BF59" s="143" t="s">
        <v>439</v>
      </c>
      <c r="BG59" s="143" t="s">
        <v>1380</v>
      </c>
      <c r="BH59" s="147" t="s">
        <v>2586</v>
      </c>
      <c r="BI59" s="149" t="s">
        <v>100</v>
      </c>
      <c r="BJ59" s="150">
        <v>46176</v>
      </c>
      <c r="BK59" s="42" t="s">
        <v>104</v>
      </c>
      <c r="BL59" s="149" t="s">
        <v>119</v>
      </c>
      <c r="BM59" s="151" t="s">
        <v>181</v>
      </c>
      <c r="BN59" s="42" t="s">
        <v>223</v>
      </c>
      <c r="BO59" s="42"/>
      <c r="BP59" s="42"/>
      <c r="BQ59" s="149" t="s">
        <v>2604</v>
      </c>
    </row>
    <row r="60" spans="1:69" ht="22.8" hidden="1" x14ac:dyDescent="0.3">
      <c r="A60" s="136">
        <v>56</v>
      </c>
      <c r="B60" s="143" t="s">
        <v>250</v>
      </c>
      <c r="C60" s="143" t="s">
        <v>251</v>
      </c>
      <c r="D60" s="143" t="s">
        <v>252</v>
      </c>
      <c r="E60" s="143" t="s">
        <v>253</v>
      </c>
      <c r="F60" s="143" t="s">
        <v>253</v>
      </c>
      <c r="G60" s="143" t="s">
        <v>254</v>
      </c>
      <c r="H60" s="143" t="s">
        <v>255</v>
      </c>
      <c r="I60" s="143">
        <v>221292</v>
      </c>
      <c r="J60" s="143" t="s">
        <v>420</v>
      </c>
      <c r="K60" s="143">
        <v>221292</v>
      </c>
      <c r="L60" s="143" t="s">
        <v>421</v>
      </c>
      <c r="M60" s="143" t="s">
        <v>422</v>
      </c>
      <c r="N60" s="143">
        <v>497463</v>
      </c>
      <c r="O60" s="143" t="s">
        <v>423</v>
      </c>
      <c r="P60" s="143">
        <v>810847</v>
      </c>
      <c r="Q60" s="143" t="s">
        <v>427</v>
      </c>
      <c r="R60" s="143" t="s">
        <v>261</v>
      </c>
      <c r="S60" s="143" t="s">
        <v>441</v>
      </c>
      <c r="T60" s="143" t="s">
        <v>441</v>
      </c>
      <c r="U60" s="143" t="s">
        <v>271</v>
      </c>
      <c r="V60" s="143" t="s">
        <v>264</v>
      </c>
      <c r="W60" s="143">
        <v>0</v>
      </c>
      <c r="X60" s="143" t="s">
        <v>265</v>
      </c>
      <c r="Y60" s="143">
        <v>355868511</v>
      </c>
      <c r="Z60" s="143" t="s">
        <v>442</v>
      </c>
      <c r="AA60" s="143" t="s">
        <v>1855</v>
      </c>
      <c r="AB60" s="144">
        <v>45000</v>
      </c>
      <c r="AC60" s="143"/>
      <c r="AD60" s="143">
        <v>75</v>
      </c>
      <c r="AE60" s="143" t="s">
        <v>1779</v>
      </c>
      <c r="AF60" s="143" t="s">
        <v>1883</v>
      </c>
      <c r="AG60" s="143" t="s">
        <v>1889</v>
      </c>
      <c r="AH60" s="143" t="s">
        <v>1782</v>
      </c>
      <c r="AI60" s="143" t="s">
        <v>1879</v>
      </c>
      <c r="AJ60" s="144">
        <v>720</v>
      </c>
      <c r="AK60" s="144">
        <v>720</v>
      </c>
      <c r="AL60" s="143" t="s">
        <v>1890</v>
      </c>
      <c r="AM60" s="144">
        <v>19166</v>
      </c>
      <c r="AN60" s="144">
        <v>6034</v>
      </c>
      <c r="AO60" s="144">
        <v>25200</v>
      </c>
      <c r="AP60" s="144">
        <v>25834</v>
      </c>
      <c r="AQ60" s="144">
        <v>2584</v>
      </c>
      <c r="AR60" s="144">
        <v>28418</v>
      </c>
      <c r="AS60" s="144">
        <v>25834</v>
      </c>
      <c r="AT60" s="144">
        <v>2584</v>
      </c>
      <c r="AU60" s="144">
        <v>28418</v>
      </c>
      <c r="AV60" s="143">
        <v>116</v>
      </c>
      <c r="AW60" s="124"/>
      <c r="AX60" s="124"/>
      <c r="AY60" s="124"/>
      <c r="AZ60" s="124"/>
      <c r="BA60" s="124"/>
      <c r="BB60" s="143" t="s">
        <v>2581</v>
      </c>
      <c r="BC60" s="124"/>
      <c r="BD60" s="143" t="s">
        <v>1829</v>
      </c>
      <c r="BE60" s="144">
        <v>45000</v>
      </c>
      <c r="BF60" s="143" t="s">
        <v>441</v>
      </c>
      <c r="BG60" s="143" t="s">
        <v>1381</v>
      </c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22.8" hidden="1" x14ac:dyDescent="0.3">
      <c r="A61" s="136">
        <v>57</v>
      </c>
      <c r="B61" s="143" t="s">
        <v>250</v>
      </c>
      <c r="C61" s="143" t="s">
        <v>251</v>
      </c>
      <c r="D61" s="143" t="s">
        <v>252</v>
      </c>
      <c r="E61" s="143" t="s">
        <v>253</v>
      </c>
      <c r="F61" s="143" t="s">
        <v>253</v>
      </c>
      <c r="G61" s="143" t="s">
        <v>254</v>
      </c>
      <c r="H61" s="143" t="s">
        <v>255</v>
      </c>
      <c r="I61" s="143">
        <v>212352</v>
      </c>
      <c r="J61" s="143" t="s">
        <v>252</v>
      </c>
      <c r="K61" s="143">
        <v>212352</v>
      </c>
      <c r="L61" s="143" t="s">
        <v>257</v>
      </c>
      <c r="M61" s="143" t="s">
        <v>258</v>
      </c>
      <c r="N61" s="143">
        <v>519863</v>
      </c>
      <c r="O61" s="143" t="s">
        <v>311</v>
      </c>
      <c r="P61" s="143">
        <v>814017</v>
      </c>
      <c r="Q61" s="143" t="s">
        <v>443</v>
      </c>
      <c r="R61" s="143" t="s">
        <v>261</v>
      </c>
      <c r="S61" s="143" t="s">
        <v>444</v>
      </c>
      <c r="T61" s="143" t="s">
        <v>444</v>
      </c>
      <c r="U61" s="143" t="s">
        <v>289</v>
      </c>
      <c r="V61" s="143" t="s">
        <v>264</v>
      </c>
      <c r="W61" s="143">
        <v>0</v>
      </c>
      <c r="X61" s="143" t="s">
        <v>277</v>
      </c>
      <c r="Y61" s="143">
        <v>355895889</v>
      </c>
      <c r="Z61" s="143" t="s">
        <v>445</v>
      </c>
      <c r="AA61" s="143" t="s">
        <v>1859</v>
      </c>
      <c r="AB61" s="144">
        <v>42000</v>
      </c>
      <c r="AC61" s="143"/>
      <c r="AD61" s="143">
        <v>75</v>
      </c>
      <c r="AE61" s="143" t="s">
        <v>1779</v>
      </c>
      <c r="AF61" s="143" t="s">
        <v>1891</v>
      </c>
      <c r="AG61" s="143" t="s">
        <v>1892</v>
      </c>
      <c r="AH61" s="143" t="s">
        <v>1782</v>
      </c>
      <c r="AI61" s="143" t="s">
        <v>1893</v>
      </c>
      <c r="AJ61" s="144">
        <v>670</v>
      </c>
      <c r="AK61" s="144">
        <v>670</v>
      </c>
      <c r="AL61" s="143" t="s">
        <v>1815</v>
      </c>
      <c r="AM61" s="144">
        <v>22143.759999999998</v>
      </c>
      <c r="AN61" s="144">
        <v>6666.24</v>
      </c>
      <c r="AO61" s="144">
        <v>28810</v>
      </c>
      <c r="AP61" s="144">
        <v>19856.240000000002</v>
      </c>
      <c r="AQ61" s="144">
        <v>1611.76</v>
      </c>
      <c r="AR61" s="144">
        <v>21468</v>
      </c>
      <c r="AS61" s="144">
        <v>19856.240000000002</v>
      </c>
      <c r="AT61" s="144">
        <v>1611.76</v>
      </c>
      <c r="AU61" s="144">
        <v>21468</v>
      </c>
      <c r="AV61" s="143">
        <v>115</v>
      </c>
      <c r="AW61" s="124"/>
      <c r="AX61" s="124"/>
      <c r="AY61" s="124"/>
      <c r="AZ61" s="124"/>
      <c r="BA61" s="124"/>
      <c r="BB61" s="143" t="s">
        <v>2581</v>
      </c>
      <c r="BC61" s="124"/>
      <c r="BD61" s="143"/>
      <c r="BE61" s="144">
        <v>0</v>
      </c>
      <c r="BF61" s="143" t="s">
        <v>444</v>
      </c>
      <c r="BG61" s="143" t="s">
        <v>1382</v>
      </c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22.8" hidden="1" x14ac:dyDescent="0.3">
      <c r="A62" s="136">
        <v>58</v>
      </c>
      <c r="B62" s="143" t="s">
        <v>250</v>
      </c>
      <c r="C62" s="143" t="s">
        <v>251</v>
      </c>
      <c r="D62" s="143" t="s">
        <v>252</v>
      </c>
      <c r="E62" s="143" t="s">
        <v>253</v>
      </c>
      <c r="F62" s="143" t="s">
        <v>253</v>
      </c>
      <c r="G62" s="143" t="s">
        <v>254</v>
      </c>
      <c r="H62" s="143" t="s">
        <v>255</v>
      </c>
      <c r="I62" s="143">
        <v>215689</v>
      </c>
      <c r="J62" s="143" t="s">
        <v>446</v>
      </c>
      <c r="K62" s="143">
        <v>215689</v>
      </c>
      <c r="L62" s="143" t="s">
        <v>257</v>
      </c>
      <c r="M62" s="143" t="s">
        <v>258</v>
      </c>
      <c r="N62" s="143">
        <v>502659</v>
      </c>
      <c r="O62" s="143" t="s">
        <v>447</v>
      </c>
      <c r="P62" s="143">
        <v>817174</v>
      </c>
      <c r="Q62" s="143" t="s">
        <v>448</v>
      </c>
      <c r="R62" s="143" t="s">
        <v>261</v>
      </c>
      <c r="S62" s="143" t="s">
        <v>449</v>
      </c>
      <c r="T62" s="143" t="s">
        <v>449</v>
      </c>
      <c r="U62" s="143" t="s">
        <v>271</v>
      </c>
      <c r="V62" s="143" t="s">
        <v>264</v>
      </c>
      <c r="W62" s="143">
        <v>0</v>
      </c>
      <c r="X62" s="143" t="s">
        <v>265</v>
      </c>
      <c r="Y62" s="143">
        <v>355920827</v>
      </c>
      <c r="Z62" s="143" t="s">
        <v>450</v>
      </c>
      <c r="AA62" s="143" t="s">
        <v>1894</v>
      </c>
      <c r="AB62" s="144">
        <v>45000</v>
      </c>
      <c r="AC62" s="143"/>
      <c r="AD62" s="143">
        <v>75</v>
      </c>
      <c r="AE62" s="143" t="s">
        <v>1779</v>
      </c>
      <c r="AF62" s="143" t="s">
        <v>1891</v>
      </c>
      <c r="AG62" s="143" t="s">
        <v>1895</v>
      </c>
      <c r="AH62" s="143" t="s">
        <v>1782</v>
      </c>
      <c r="AI62" s="143" t="s">
        <v>1896</v>
      </c>
      <c r="AJ62" s="144">
        <v>720</v>
      </c>
      <c r="AK62" s="144">
        <v>720</v>
      </c>
      <c r="AL62" s="143" t="s">
        <v>1897</v>
      </c>
      <c r="AM62" s="144">
        <v>21989.67</v>
      </c>
      <c r="AN62" s="144">
        <v>6810.33</v>
      </c>
      <c r="AO62" s="144">
        <v>28800</v>
      </c>
      <c r="AP62" s="144">
        <v>23010.33</v>
      </c>
      <c r="AQ62" s="144">
        <v>2027.67</v>
      </c>
      <c r="AR62" s="144">
        <v>25038</v>
      </c>
      <c r="AS62" s="144">
        <v>23010.33</v>
      </c>
      <c r="AT62" s="144">
        <v>2027.67</v>
      </c>
      <c r="AU62" s="144">
        <v>25038</v>
      </c>
      <c r="AV62" s="143">
        <v>115</v>
      </c>
      <c r="AW62" s="124"/>
      <c r="AX62" s="124"/>
      <c r="AY62" s="124"/>
      <c r="AZ62" s="124"/>
      <c r="BA62" s="124"/>
      <c r="BB62" s="143" t="s">
        <v>2581</v>
      </c>
      <c r="BC62" s="124"/>
      <c r="BD62" s="143" t="s">
        <v>2023</v>
      </c>
      <c r="BE62" s="144">
        <v>45000</v>
      </c>
      <c r="BF62" s="143" t="s">
        <v>449</v>
      </c>
      <c r="BG62" s="143" t="s">
        <v>1383</v>
      </c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22.8" hidden="1" x14ac:dyDescent="0.3">
      <c r="A63" s="136">
        <v>59</v>
      </c>
      <c r="B63" s="143" t="s">
        <v>250</v>
      </c>
      <c r="C63" s="143" t="s">
        <v>251</v>
      </c>
      <c r="D63" s="143" t="s">
        <v>252</v>
      </c>
      <c r="E63" s="143" t="s">
        <v>253</v>
      </c>
      <c r="F63" s="143" t="s">
        <v>253</v>
      </c>
      <c r="G63" s="143" t="s">
        <v>254</v>
      </c>
      <c r="H63" s="143" t="s">
        <v>255</v>
      </c>
      <c r="I63" s="143">
        <v>215689</v>
      </c>
      <c r="J63" s="143" t="s">
        <v>446</v>
      </c>
      <c r="K63" s="143">
        <v>215689</v>
      </c>
      <c r="L63" s="143" t="s">
        <v>257</v>
      </c>
      <c r="M63" s="143" t="s">
        <v>258</v>
      </c>
      <c r="N63" s="143">
        <v>502659</v>
      </c>
      <c r="O63" s="143" t="s">
        <v>447</v>
      </c>
      <c r="P63" s="143">
        <v>817174</v>
      </c>
      <c r="Q63" s="143" t="s">
        <v>448</v>
      </c>
      <c r="R63" s="143" t="s">
        <v>261</v>
      </c>
      <c r="S63" s="143" t="s">
        <v>451</v>
      </c>
      <c r="T63" s="143" t="s">
        <v>451</v>
      </c>
      <c r="U63" s="143" t="s">
        <v>271</v>
      </c>
      <c r="V63" s="143" t="s">
        <v>264</v>
      </c>
      <c r="W63" s="143">
        <v>0</v>
      </c>
      <c r="X63" s="143" t="s">
        <v>265</v>
      </c>
      <c r="Y63" s="143">
        <v>355921980</v>
      </c>
      <c r="Z63" s="143" t="s">
        <v>452</v>
      </c>
      <c r="AA63" s="143" t="s">
        <v>1894</v>
      </c>
      <c r="AB63" s="144">
        <v>45000</v>
      </c>
      <c r="AC63" s="143"/>
      <c r="AD63" s="143">
        <v>75</v>
      </c>
      <c r="AE63" s="143" t="s">
        <v>1779</v>
      </c>
      <c r="AF63" s="143" t="s">
        <v>1891</v>
      </c>
      <c r="AG63" s="143" t="s">
        <v>1895</v>
      </c>
      <c r="AH63" s="143" t="s">
        <v>1782</v>
      </c>
      <c r="AI63" s="143" t="s">
        <v>1896</v>
      </c>
      <c r="AJ63" s="144">
        <v>720</v>
      </c>
      <c r="AK63" s="144">
        <v>720</v>
      </c>
      <c r="AL63" s="143" t="s">
        <v>1850</v>
      </c>
      <c r="AM63" s="144">
        <v>25067.43</v>
      </c>
      <c r="AN63" s="144">
        <v>7332.57</v>
      </c>
      <c r="AO63" s="144">
        <v>32400</v>
      </c>
      <c r="AP63" s="144">
        <v>19932.57</v>
      </c>
      <c r="AQ63" s="144">
        <v>1505.43</v>
      </c>
      <c r="AR63" s="144">
        <v>21438</v>
      </c>
      <c r="AS63" s="144">
        <v>19932.57</v>
      </c>
      <c r="AT63" s="144">
        <v>1505.43</v>
      </c>
      <c r="AU63" s="144">
        <v>21438</v>
      </c>
      <c r="AV63" s="143">
        <v>115</v>
      </c>
      <c r="AW63" s="124"/>
      <c r="AX63" s="124"/>
      <c r="AY63" s="124"/>
      <c r="AZ63" s="124"/>
      <c r="BA63" s="124"/>
      <c r="BB63" s="143" t="s">
        <v>2581</v>
      </c>
      <c r="BC63" s="124"/>
      <c r="BD63" s="143" t="s">
        <v>2023</v>
      </c>
      <c r="BE63" s="144">
        <v>45000</v>
      </c>
      <c r="BF63" s="143" t="s">
        <v>451</v>
      </c>
      <c r="BG63" s="143" t="s">
        <v>1384</v>
      </c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27.6" hidden="1" x14ac:dyDescent="0.3">
      <c r="A64" s="136">
        <v>60</v>
      </c>
      <c r="B64" s="143" t="s">
        <v>250</v>
      </c>
      <c r="C64" s="143" t="s">
        <v>251</v>
      </c>
      <c r="D64" s="143" t="s">
        <v>252</v>
      </c>
      <c r="E64" s="143" t="s">
        <v>253</v>
      </c>
      <c r="F64" s="143" t="s">
        <v>253</v>
      </c>
      <c r="G64" s="143" t="s">
        <v>254</v>
      </c>
      <c r="H64" s="143" t="s">
        <v>255</v>
      </c>
      <c r="I64" s="143">
        <v>211042</v>
      </c>
      <c r="J64" s="143" t="s">
        <v>256</v>
      </c>
      <c r="K64" s="143">
        <v>211042</v>
      </c>
      <c r="L64" s="143" t="s">
        <v>257</v>
      </c>
      <c r="M64" s="143" t="s">
        <v>258</v>
      </c>
      <c r="N64" s="143">
        <v>480403</v>
      </c>
      <c r="O64" s="143" t="s">
        <v>453</v>
      </c>
      <c r="P64" s="143">
        <v>817663</v>
      </c>
      <c r="Q64" s="143" t="s">
        <v>454</v>
      </c>
      <c r="R64" s="143" t="s">
        <v>261</v>
      </c>
      <c r="S64" s="143" t="s">
        <v>455</v>
      </c>
      <c r="T64" s="143" t="s">
        <v>455</v>
      </c>
      <c r="U64" s="143" t="s">
        <v>271</v>
      </c>
      <c r="V64" s="143" t="s">
        <v>264</v>
      </c>
      <c r="W64" s="143">
        <v>0</v>
      </c>
      <c r="X64" s="143" t="s">
        <v>265</v>
      </c>
      <c r="Y64" s="143">
        <v>355940588</v>
      </c>
      <c r="Z64" s="143" t="s">
        <v>456</v>
      </c>
      <c r="AA64" s="143" t="s">
        <v>1869</v>
      </c>
      <c r="AB64" s="144">
        <v>45000</v>
      </c>
      <c r="AC64" s="143"/>
      <c r="AD64" s="143">
        <v>75</v>
      </c>
      <c r="AE64" s="143" t="s">
        <v>1779</v>
      </c>
      <c r="AF64" s="143" t="s">
        <v>1891</v>
      </c>
      <c r="AG64" s="143" t="s">
        <v>1898</v>
      </c>
      <c r="AH64" s="143" t="s">
        <v>1782</v>
      </c>
      <c r="AI64" s="143" t="s">
        <v>1899</v>
      </c>
      <c r="AJ64" s="144">
        <v>720</v>
      </c>
      <c r="AK64" s="144">
        <v>720</v>
      </c>
      <c r="AL64" s="143" t="s">
        <v>1860</v>
      </c>
      <c r="AM64" s="144">
        <v>19020.91</v>
      </c>
      <c r="AN64" s="144">
        <v>6179.09</v>
      </c>
      <c r="AO64" s="144">
        <v>25200</v>
      </c>
      <c r="AP64" s="144">
        <v>25979.09</v>
      </c>
      <c r="AQ64" s="144">
        <v>2614.91</v>
      </c>
      <c r="AR64" s="144">
        <v>28594</v>
      </c>
      <c r="AS64" s="144">
        <v>25979.09</v>
      </c>
      <c r="AT64" s="144">
        <v>2614.91</v>
      </c>
      <c r="AU64" s="144">
        <v>28594</v>
      </c>
      <c r="AV64" s="143">
        <v>115</v>
      </c>
      <c r="AW64" s="124"/>
      <c r="AX64" s="124"/>
      <c r="AY64" s="124"/>
      <c r="AZ64" s="124"/>
      <c r="BA64" s="124"/>
      <c r="BB64" s="143" t="s">
        <v>2581</v>
      </c>
      <c r="BC64" s="124"/>
      <c r="BD64" s="143" t="s">
        <v>1829</v>
      </c>
      <c r="BE64" s="144">
        <v>45000</v>
      </c>
      <c r="BF64" s="143" t="s">
        <v>455</v>
      </c>
      <c r="BG64" s="143" t="s">
        <v>1385</v>
      </c>
      <c r="BH64" s="147" t="s">
        <v>2586</v>
      </c>
      <c r="BI64" s="149" t="s">
        <v>100</v>
      </c>
      <c r="BJ64" s="150">
        <v>46177</v>
      </c>
      <c r="BK64" s="42" t="s">
        <v>103</v>
      </c>
      <c r="BL64" s="149" t="s">
        <v>108</v>
      </c>
      <c r="BM64" s="151" t="s">
        <v>181</v>
      </c>
      <c r="BN64" s="42" t="s">
        <v>223</v>
      </c>
      <c r="BO64" s="42"/>
      <c r="BP64" s="42"/>
      <c r="BQ64" s="149" t="s">
        <v>2603</v>
      </c>
    </row>
    <row r="65" spans="1:69" ht="22.8" hidden="1" x14ac:dyDescent="0.3">
      <c r="A65" s="136">
        <v>61</v>
      </c>
      <c r="B65" s="143" t="s">
        <v>250</v>
      </c>
      <c r="C65" s="143" t="s">
        <v>251</v>
      </c>
      <c r="D65" s="143" t="s">
        <v>252</v>
      </c>
      <c r="E65" s="143" t="s">
        <v>253</v>
      </c>
      <c r="F65" s="143" t="s">
        <v>253</v>
      </c>
      <c r="G65" s="143" t="s">
        <v>254</v>
      </c>
      <c r="H65" s="143" t="s">
        <v>255</v>
      </c>
      <c r="I65" s="143">
        <v>212352</v>
      </c>
      <c r="J65" s="143" t="s">
        <v>252</v>
      </c>
      <c r="K65" s="143">
        <v>212352</v>
      </c>
      <c r="L65" s="143" t="s">
        <v>257</v>
      </c>
      <c r="M65" s="143" t="s">
        <v>258</v>
      </c>
      <c r="N65" s="143">
        <v>519863</v>
      </c>
      <c r="O65" s="143" t="s">
        <v>311</v>
      </c>
      <c r="P65" s="143">
        <v>814017</v>
      </c>
      <c r="Q65" s="143" t="s">
        <v>443</v>
      </c>
      <c r="R65" s="143" t="s">
        <v>261</v>
      </c>
      <c r="S65" s="143" t="s">
        <v>457</v>
      </c>
      <c r="T65" s="143" t="s">
        <v>457</v>
      </c>
      <c r="U65" s="143" t="s">
        <v>289</v>
      </c>
      <c r="V65" s="143" t="s">
        <v>309</v>
      </c>
      <c r="W65" s="143">
        <v>0</v>
      </c>
      <c r="X65" s="143" t="s">
        <v>265</v>
      </c>
      <c r="Y65" s="143">
        <v>355944783</v>
      </c>
      <c r="Z65" s="143" t="s">
        <v>458</v>
      </c>
      <c r="AA65" s="143" t="s">
        <v>1887</v>
      </c>
      <c r="AB65" s="144">
        <v>42000</v>
      </c>
      <c r="AC65" s="143"/>
      <c r="AD65" s="143">
        <v>75</v>
      </c>
      <c r="AE65" s="143" t="s">
        <v>1779</v>
      </c>
      <c r="AF65" s="143" t="s">
        <v>1900</v>
      </c>
      <c r="AG65" s="143" t="s">
        <v>1901</v>
      </c>
      <c r="AH65" s="143" t="s">
        <v>1782</v>
      </c>
      <c r="AI65" s="143" t="s">
        <v>1893</v>
      </c>
      <c r="AJ65" s="144">
        <v>670</v>
      </c>
      <c r="AK65" s="144">
        <v>670</v>
      </c>
      <c r="AL65" s="143" t="s">
        <v>1798</v>
      </c>
      <c r="AM65" s="144">
        <v>12415.24</v>
      </c>
      <c r="AN65" s="144">
        <v>4334.76</v>
      </c>
      <c r="AO65" s="144">
        <v>16750</v>
      </c>
      <c r="AP65" s="144">
        <v>29584.76</v>
      </c>
      <c r="AQ65" s="144">
        <v>3738.24</v>
      </c>
      <c r="AR65" s="144">
        <v>33323</v>
      </c>
      <c r="AS65" s="144">
        <v>29584.76</v>
      </c>
      <c r="AT65" s="144">
        <v>3738.24</v>
      </c>
      <c r="AU65" s="144">
        <v>33323</v>
      </c>
      <c r="AV65" s="143">
        <v>115</v>
      </c>
      <c r="AW65" s="124"/>
      <c r="AX65" s="124"/>
      <c r="AY65" s="124"/>
      <c r="AZ65" s="124"/>
      <c r="BA65" s="124"/>
      <c r="BB65" s="143" t="s">
        <v>2581</v>
      </c>
      <c r="BC65" s="124"/>
      <c r="BD65" s="143" t="s">
        <v>1829</v>
      </c>
      <c r="BE65" s="144">
        <v>42000</v>
      </c>
      <c r="BF65" s="143" t="s">
        <v>457</v>
      </c>
      <c r="BG65" s="143" t="s">
        <v>1386</v>
      </c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22.8" hidden="1" x14ac:dyDescent="0.3">
      <c r="A66" s="136">
        <v>62</v>
      </c>
      <c r="B66" s="143" t="s">
        <v>250</v>
      </c>
      <c r="C66" s="143" t="s">
        <v>251</v>
      </c>
      <c r="D66" s="143" t="s">
        <v>252</v>
      </c>
      <c r="E66" s="143" t="s">
        <v>253</v>
      </c>
      <c r="F66" s="143" t="s">
        <v>253</v>
      </c>
      <c r="G66" s="143" t="s">
        <v>254</v>
      </c>
      <c r="H66" s="143" t="s">
        <v>255</v>
      </c>
      <c r="I66" s="143">
        <v>211083</v>
      </c>
      <c r="J66" s="143" t="s">
        <v>256</v>
      </c>
      <c r="K66" s="143">
        <v>211083</v>
      </c>
      <c r="L66" s="143" t="s">
        <v>257</v>
      </c>
      <c r="M66" s="143" t="s">
        <v>258</v>
      </c>
      <c r="N66" s="143">
        <v>484819</v>
      </c>
      <c r="O66" s="143" t="s">
        <v>283</v>
      </c>
      <c r="P66" s="143">
        <v>821740</v>
      </c>
      <c r="Q66" s="143" t="s">
        <v>459</v>
      </c>
      <c r="R66" s="143" t="s">
        <v>261</v>
      </c>
      <c r="S66" s="143" t="s">
        <v>460</v>
      </c>
      <c r="T66" s="143" t="s">
        <v>460</v>
      </c>
      <c r="U66" s="143" t="s">
        <v>271</v>
      </c>
      <c r="V66" s="143" t="s">
        <v>264</v>
      </c>
      <c r="W66" s="143">
        <v>0</v>
      </c>
      <c r="X66" s="143" t="s">
        <v>265</v>
      </c>
      <c r="Y66" s="143">
        <v>356028473</v>
      </c>
      <c r="Z66" s="143" t="s">
        <v>461</v>
      </c>
      <c r="AA66" s="143" t="s">
        <v>1887</v>
      </c>
      <c r="AB66" s="144">
        <v>42000</v>
      </c>
      <c r="AC66" s="143"/>
      <c r="AD66" s="143">
        <v>75</v>
      </c>
      <c r="AE66" s="143" t="s">
        <v>1779</v>
      </c>
      <c r="AF66" s="143" t="s">
        <v>1900</v>
      </c>
      <c r="AG66" s="143" t="s">
        <v>1901</v>
      </c>
      <c r="AH66" s="143" t="s">
        <v>1782</v>
      </c>
      <c r="AI66" s="143" t="s">
        <v>1902</v>
      </c>
      <c r="AJ66" s="144">
        <v>670</v>
      </c>
      <c r="AK66" s="144">
        <v>670</v>
      </c>
      <c r="AL66" s="143" t="s">
        <v>1903</v>
      </c>
      <c r="AM66" s="144">
        <v>17609.14</v>
      </c>
      <c r="AN66" s="144">
        <v>5840.86</v>
      </c>
      <c r="AO66" s="144">
        <v>23450</v>
      </c>
      <c r="AP66" s="144">
        <v>24390.86</v>
      </c>
      <c r="AQ66" s="144">
        <v>2478.14</v>
      </c>
      <c r="AR66" s="144">
        <v>26869</v>
      </c>
      <c r="AS66" s="144">
        <v>24390.86</v>
      </c>
      <c r="AT66" s="144">
        <v>2478.14</v>
      </c>
      <c r="AU66" s="144">
        <v>26869</v>
      </c>
      <c r="AV66" s="143">
        <v>114</v>
      </c>
      <c r="AW66" s="124"/>
      <c r="AX66" s="124"/>
      <c r="AY66" s="124"/>
      <c r="AZ66" s="124"/>
      <c r="BA66" s="124"/>
      <c r="BB66" s="143" t="s">
        <v>2581</v>
      </c>
      <c r="BC66" s="124"/>
      <c r="BD66" s="143" t="s">
        <v>2023</v>
      </c>
      <c r="BE66" s="144">
        <v>42000</v>
      </c>
      <c r="BF66" s="143" t="s">
        <v>460</v>
      </c>
      <c r="BG66" s="143" t="s">
        <v>1387</v>
      </c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22.8" hidden="1" x14ac:dyDescent="0.3">
      <c r="A67" s="136">
        <v>63</v>
      </c>
      <c r="B67" s="143" t="s">
        <v>250</v>
      </c>
      <c r="C67" s="143" t="s">
        <v>251</v>
      </c>
      <c r="D67" s="143" t="s">
        <v>252</v>
      </c>
      <c r="E67" s="143" t="s">
        <v>253</v>
      </c>
      <c r="F67" s="143" t="s">
        <v>253</v>
      </c>
      <c r="G67" s="143" t="s">
        <v>254</v>
      </c>
      <c r="H67" s="143" t="s">
        <v>255</v>
      </c>
      <c r="I67" s="143">
        <v>211042</v>
      </c>
      <c r="J67" s="143" t="s">
        <v>256</v>
      </c>
      <c r="K67" s="143">
        <v>211042</v>
      </c>
      <c r="L67" s="143" t="s">
        <v>257</v>
      </c>
      <c r="M67" s="143" t="s">
        <v>258</v>
      </c>
      <c r="N67" s="143">
        <v>485252</v>
      </c>
      <c r="O67" s="143" t="s">
        <v>259</v>
      </c>
      <c r="P67" s="143">
        <v>865405</v>
      </c>
      <c r="Q67" s="143" t="s">
        <v>462</v>
      </c>
      <c r="R67" s="143" t="s">
        <v>261</v>
      </c>
      <c r="S67" s="143" t="s">
        <v>463</v>
      </c>
      <c r="T67" s="143" t="s">
        <v>463</v>
      </c>
      <c r="U67" s="143" t="s">
        <v>271</v>
      </c>
      <c r="V67" s="143" t="s">
        <v>264</v>
      </c>
      <c r="W67" s="143">
        <v>0</v>
      </c>
      <c r="X67" s="143" t="s">
        <v>265</v>
      </c>
      <c r="Y67" s="143">
        <v>356059234</v>
      </c>
      <c r="Z67" s="143" t="s">
        <v>464</v>
      </c>
      <c r="AA67" s="143" t="s">
        <v>1899</v>
      </c>
      <c r="AB67" s="144">
        <v>45000</v>
      </c>
      <c r="AC67" s="143"/>
      <c r="AD67" s="143">
        <v>75</v>
      </c>
      <c r="AE67" s="143" t="s">
        <v>1779</v>
      </c>
      <c r="AF67" s="143" t="s">
        <v>1904</v>
      </c>
      <c r="AG67" s="143" t="s">
        <v>1905</v>
      </c>
      <c r="AH67" s="143" t="s">
        <v>1782</v>
      </c>
      <c r="AI67" s="143" t="s">
        <v>1906</v>
      </c>
      <c r="AJ67" s="144">
        <v>720</v>
      </c>
      <c r="AK67" s="144">
        <v>720</v>
      </c>
      <c r="AL67" s="143" t="s">
        <v>1873</v>
      </c>
      <c r="AM67" s="144">
        <v>18392.22</v>
      </c>
      <c r="AN67" s="144">
        <v>6087.78</v>
      </c>
      <c r="AO67" s="144">
        <v>24480</v>
      </c>
      <c r="AP67" s="144">
        <v>26607.78</v>
      </c>
      <c r="AQ67" s="144">
        <v>2750.22</v>
      </c>
      <c r="AR67" s="144">
        <v>29358</v>
      </c>
      <c r="AS67" s="144">
        <v>26607.78</v>
      </c>
      <c r="AT67" s="144">
        <v>2750.22</v>
      </c>
      <c r="AU67" s="144">
        <v>29358</v>
      </c>
      <c r="AV67" s="143">
        <v>113</v>
      </c>
      <c r="AW67" s="124"/>
      <c r="AX67" s="124"/>
      <c r="AY67" s="124"/>
      <c r="AZ67" s="124"/>
      <c r="BA67" s="124"/>
      <c r="BB67" s="143" t="s">
        <v>2581</v>
      </c>
      <c r="BC67" s="124"/>
      <c r="BD67" s="143" t="s">
        <v>2023</v>
      </c>
      <c r="BE67" s="144">
        <v>45000</v>
      </c>
      <c r="BF67" s="143" t="s">
        <v>463</v>
      </c>
      <c r="BG67" s="143" t="s">
        <v>1388</v>
      </c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22.8" hidden="1" x14ac:dyDescent="0.3">
      <c r="A68" s="136">
        <v>64</v>
      </c>
      <c r="B68" s="143" t="s">
        <v>250</v>
      </c>
      <c r="C68" s="143" t="s">
        <v>251</v>
      </c>
      <c r="D68" s="143" t="s">
        <v>252</v>
      </c>
      <c r="E68" s="143" t="s">
        <v>253</v>
      </c>
      <c r="F68" s="143" t="s">
        <v>253</v>
      </c>
      <c r="G68" s="143" t="s">
        <v>254</v>
      </c>
      <c r="H68" s="143" t="s">
        <v>255</v>
      </c>
      <c r="I68" s="143">
        <v>213307</v>
      </c>
      <c r="J68" s="143" t="s">
        <v>256</v>
      </c>
      <c r="K68" s="143">
        <v>213307</v>
      </c>
      <c r="L68" s="143" t="s">
        <v>257</v>
      </c>
      <c r="M68" s="143" t="s">
        <v>258</v>
      </c>
      <c r="N68" s="143">
        <v>491549</v>
      </c>
      <c r="O68" s="143" t="s">
        <v>391</v>
      </c>
      <c r="P68" s="143">
        <v>865990</v>
      </c>
      <c r="Q68" s="143" t="s">
        <v>465</v>
      </c>
      <c r="R68" s="143" t="s">
        <v>261</v>
      </c>
      <c r="S68" s="143" t="s">
        <v>466</v>
      </c>
      <c r="T68" s="143" t="s">
        <v>466</v>
      </c>
      <c r="U68" s="143" t="s">
        <v>271</v>
      </c>
      <c r="V68" s="143" t="s">
        <v>264</v>
      </c>
      <c r="W68" s="143">
        <v>0</v>
      </c>
      <c r="X68" s="143" t="s">
        <v>265</v>
      </c>
      <c r="Y68" s="143">
        <v>356101066</v>
      </c>
      <c r="Z68" s="143" t="s">
        <v>467</v>
      </c>
      <c r="AA68" s="143" t="s">
        <v>1907</v>
      </c>
      <c r="AB68" s="144">
        <v>33000</v>
      </c>
      <c r="AC68" s="143"/>
      <c r="AD68" s="143">
        <v>75</v>
      </c>
      <c r="AE68" s="143" t="s">
        <v>1779</v>
      </c>
      <c r="AF68" s="143" t="s">
        <v>1908</v>
      </c>
      <c r="AG68" s="143" t="s">
        <v>1909</v>
      </c>
      <c r="AH68" s="143" t="s">
        <v>1782</v>
      </c>
      <c r="AI68" s="143" t="s">
        <v>1910</v>
      </c>
      <c r="AJ68" s="144">
        <v>520</v>
      </c>
      <c r="AK68" s="144">
        <v>520</v>
      </c>
      <c r="AL68" s="143" t="s">
        <v>1911</v>
      </c>
      <c r="AM68" s="144">
        <v>11903.92</v>
      </c>
      <c r="AN68" s="144">
        <v>4216.08</v>
      </c>
      <c r="AO68" s="144">
        <v>16120</v>
      </c>
      <c r="AP68" s="144">
        <v>21096.080000000002</v>
      </c>
      <c r="AQ68" s="144">
        <v>2416.92</v>
      </c>
      <c r="AR68" s="144">
        <v>23513</v>
      </c>
      <c r="AS68" s="144">
        <v>21096.080000000002</v>
      </c>
      <c r="AT68" s="144">
        <v>2416.92</v>
      </c>
      <c r="AU68" s="144">
        <v>23513</v>
      </c>
      <c r="AV68" s="143">
        <v>113</v>
      </c>
      <c r="AW68" s="124"/>
      <c r="AX68" s="124"/>
      <c r="AY68" s="124"/>
      <c r="AZ68" s="124"/>
      <c r="BA68" s="124"/>
      <c r="BB68" s="143" t="s">
        <v>2581</v>
      </c>
      <c r="BC68" s="124"/>
      <c r="BD68" s="143" t="s">
        <v>1829</v>
      </c>
      <c r="BE68" s="144">
        <v>33000</v>
      </c>
      <c r="BF68" s="143" t="s">
        <v>466</v>
      </c>
      <c r="BG68" s="143" t="s">
        <v>1389</v>
      </c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22.8" hidden="1" x14ac:dyDescent="0.3">
      <c r="A69" s="136">
        <v>65</v>
      </c>
      <c r="B69" s="143" t="s">
        <v>250</v>
      </c>
      <c r="C69" s="143" t="s">
        <v>251</v>
      </c>
      <c r="D69" s="143" t="s">
        <v>252</v>
      </c>
      <c r="E69" s="143" t="s">
        <v>253</v>
      </c>
      <c r="F69" s="143" t="s">
        <v>253</v>
      </c>
      <c r="G69" s="143" t="s">
        <v>254</v>
      </c>
      <c r="H69" s="143" t="s">
        <v>255</v>
      </c>
      <c r="I69" s="143">
        <v>215531</v>
      </c>
      <c r="J69" s="143" t="s">
        <v>402</v>
      </c>
      <c r="K69" s="143">
        <v>215531</v>
      </c>
      <c r="L69" s="143" t="s">
        <v>257</v>
      </c>
      <c r="M69" s="143" t="s">
        <v>258</v>
      </c>
      <c r="N69" s="143">
        <v>498237</v>
      </c>
      <c r="O69" s="143" t="s">
        <v>403</v>
      </c>
      <c r="P69" s="143">
        <v>802677</v>
      </c>
      <c r="Q69" s="143" t="s">
        <v>468</v>
      </c>
      <c r="R69" s="143" t="s">
        <v>261</v>
      </c>
      <c r="S69" s="143" t="s">
        <v>469</v>
      </c>
      <c r="T69" s="143" t="s">
        <v>469</v>
      </c>
      <c r="U69" s="143" t="s">
        <v>271</v>
      </c>
      <c r="V69" s="143" t="s">
        <v>264</v>
      </c>
      <c r="W69" s="143">
        <v>0</v>
      </c>
      <c r="X69" s="143" t="s">
        <v>265</v>
      </c>
      <c r="Y69" s="143">
        <v>356112753</v>
      </c>
      <c r="Z69" s="143" t="s">
        <v>470</v>
      </c>
      <c r="AA69" s="143" t="s">
        <v>1912</v>
      </c>
      <c r="AB69" s="144">
        <v>45000</v>
      </c>
      <c r="AC69" s="143"/>
      <c r="AD69" s="143">
        <v>75</v>
      </c>
      <c r="AE69" s="143" t="s">
        <v>1779</v>
      </c>
      <c r="AF69" s="143" t="s">
        <v>1908</v>
      </c>
      <c r="AG69" s="143" t="s">
        <v>1913</v>
      </c>
      <c r="AH69" s="143" t="s">
        <v>1782</v>
      </c>
      <c r="AI69" s="143" t="s">
        <v>1914</v>
      </c>
      <c r="AJ69" s="144">
        <v>720</v>
      </c>
      <c r="AK69" s="144">
        <v>720</v>
      </c>
      <c r="AL69" s="143" t="s">
        <v>1829</v>
      </c>
      <c r="AM69" s="144">
        <v>22175.41</v>
      </c>
      <c r="AN69" s="144">
        <v>6624.59</v>
      </c>
      <c r="AO69" s="144">
        <v>28800</v>
      </c>
      <c r="AP69" s="144">
        <v>22824.59</v>
      </c>
      <c r="AQ69" s="144">
        <v>1993.41</v>
      </c>
      <c r="AR69" s="144">
        <v>24818</v>
      </c>
      <c r="AS69" s="144">
        <v>22824.59</v>
      </c>
      <c r="AT69" s="144">
        <v>1993.41</v>
      </c>
      <c r="AU69" s="144">
        <v>24818</v>
      </c>
      <c r="AV69" s="143">
        <v>115</v>
      </c>
      <c r="AW69" s="124"/>
      <c r="AX69" s="124"/>
      <c r="AY69" s="124"/>
      <c r="AZ69" s="124"/>
      <c r="BA69" s="124"/>
      <c r="BB69" s="143" t="s">
        <v>2581</v>
      </c>
      <c r="BC69" s="124"/>
      <c r="BD69" s="143"/>
      <c r="BE69" s="144">
        <v>0</v>
      </c>
      <c r="BF69" s="143" t="s">
        <v>469</v>
      </c>
      <c r="BG69" s="143" t="s">
        <v>1390</v>
      </c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22.8" hidden="1" x14ac:dyDescent="0.3">
      <c r="A70" s="136">
        <v>66</v>
      </c>
      <c r="B70" s="143" t="s">
        <v>250</v>
      </c>
      <c r="C70" s="143" t="s">
        <v>251</v>
      </c>
      <c r="D70" s="143" t="s">
        <v>252</v>
      </c>
      <c r="E70" s="143" t="s">
        <v>253</v>
      </c>
      <c r="F70" s="143" t="s">
        <v>253</v>
      </c>
      <c r="G70" s="143" t="s">
        <v>254</v>
      </c>
      <c r="H70" s="143" t="s">
        <v>255</v>
      </c>
      <c r="I70" s="143">
        <v>215689</v>
      </c>
      <c r="J70" s="143" t="s">
        <v>446</v>
      </c>
      <c r="K70" s="143">
        <v>215689</v>
      </c>
      <c r="L70" s="143" t="s">
        <v>257</v>
      </c>
      <c r="M70" s="143" t="s">
        <v>258</v>
      </c>
      <c r="N70" s="143">
        <v>502659</v>
      </c>
      <c r="O70" s="143" t="s">
        <v>447</v>
      </c>
      <c r="P70" s="143">
        <v>817174</v>
      </c>
      <c r="Q70" s="143" t="s">
        <v>448</v>
      </c>
      <c r="R70" s="143" t="s">
        <v>261</v>
      </c>
      <c r="S70" s="143" t="s">
        <v>471</v>
      </c>
      <c r="T70" s="143" t="s">
        <v>471</v>
      </c>
      <c r="U70" s="143" t="s">
        <v>271</v>
      </c>
      <c r="V70" s="143" t="s">
        <v>264</v>
      </c>
      <c r="W70" s="143">
        <v>0</v>
      </c>
      <c r="X70" s="143" t="s">
        <v>265</v>
      </c>
      <c r="Y70" s="143">
        <v>356119167</v>
      </c>
      <c r="Z70" s="143" t="s">
        <v>472</v>
      </c>
      <c r="AA70" s="143" t="s">
        <v>1915</v>
      </c>
      <c r="AB70" s="144">
        <v>45000</v>
      </c>
      <c r="AC70" s="143"/>
      <c r="AD70" s="143">
        <v>75</v>
      </c>
      <c r="AE70" s="143" t="s">
        <v>1779</v>
      </c>
      <c r="AF70" s="143" t="s">
        <v>1904</v>
      </c>
      <c r="AG70" s="143" t="s">
        <v>1916</v>
      </c>
      <c r="AH70" s="143" t="s">
        <v>1782</v>
      </c>
      <c r="AI70" s="143" t="s">
        <v>1917</v>
      </c>
      <c r="AJ70" s="144">
        <v>720</v>
      </c>
      <c r="AK70" s="144">
        <v>720</v>
      </c>
      <c r="AL70" s="143" t="s">
        <v>1831</v>
      </c>
      <c r="AM70" s="144">
        <v>17323.060000000001</v>
      </c>
      <c r="AN70" s="144">
        <v>5716.94</v>
      </c>
      <c r="AO70" s="144">
        <v>23040</v>
      </c>
      <c r="AP70" s="144">
        <v>27676.94</v>
      </c>
      <c r="AQ70" s="144">
        <v>2989.06</v>
      </c>
      <c r="AR70" s="144">
        <v>30666</v>
      </c>
      <c r="AS70" s="144">
        <v>27676.94</v>
      </c>
      <c r="AT70" s="144">
        <v>2989.06</v>
      </c>
      <c r="AU70" s="144">
        <v>30666</v>
      </c>
      <c r="AV70" s="143">
        <v>114</v>
      </c>
      <c r="AW70" s="124"/>
      <c r="AX70" s="124"/>
      <c r="AY70" s="124"/>
      <c r="AZ70" s="124"/>
      <c r="BA70" s="124"/>
      <c r="BB70" s="143" t="s">
        <v>2581</v>
      </c>
      <c r="BC70" s="124"/>
      <c r="BD70" s="143" t="s">
        <v>1829</v>
      </c>
      <c r="BE70" s="144">
        <v>45000</v>
      </c>
      <c r="BF70" s="143" t="s">
        <v>471</v>
      </c>
      <c r="BG70" s="143" t="s">
        <v>1391</v>
      </c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22.8" hidden="1" x14ac:dyDescent="0.3">
      <c r="A71" s="136">
        <v>67</v>
      </c>
      <c r="B71" s="143" t="s">
        <v>250</v>
      </c>
      <c r="C71" s="143" t="s">
        <v>251</v>
      </c>
      <c r="D71" s="143" t="s">
        <v>252</v>
      </c>
      <c r="E71" s="143" t="s">
        <v>253</v>
      </c>
      <c r="F71" s="143" t="s">
        <v>253</v>
      </c>
      <c r="G71" s="143" t="s">
        <v>254</v>
      </c>
      <c r="H71" s="143" t="s">
        <v>255</v>
      </c>
      <c r="I71" s="143">
        <v>215689</v>
      </c>
      <c r="J71" s="143" t="s">
        <v>446</v>
      </c>
      <c r="K71" s="143">
        <v>215689</v>
      </c>
      <c r="L71" s="143" t="s">
        <v>257</v>
      </c>
      <c r="M71" s="143" t="s">
        <v>258</v>
      </c>
      <c r="N71" s="143">
        <v>502659</v>
      </c>
      <c r="O71" s="143" t="s">
        <v>447</v>
      </c>
      <c r="P71" s="143">
        <v>817174</v>
      </c>
      <c r="Q71" s="143" t="s">
        <v>448</v>
      </c>
      <c r="R71" s="143" t="s">
        <v>261</v>
      </c>
      <c r="S71" s="143" t="s">
        <v>473</v>
      </c>
      <c r="T71" s="143" t="s">
        <v>473</v>
      </c>
      <c r="U71" s="143" t="s">
        <v>271</v>
      </c>
      <c r="V71" s="143" t="s">
        <v>264</v>
      </c>
      <c r="W71" s="143">
        <v>0</v>
      </c>
      <c r="X71" s="143" t="s">
        <v>265</v>
      </c>
      <c r="Y71" s="143">
        <v>356136615</v>
      </c>
      <c r="Z71" s="143" t="s">
        <v>474</v>
      </c>
      <c r="AA71" s="143" t="s">
        <v>1915</v>
      </c>
      <c r="AB71" s="144">
        <v>26000</v>
      </c>
      <c r="AC71" s="143"/>
      <c r="AD71" s="143">
        <v>75</v>
      </c>
      <c r="AE71" s="143" t="s">
        <v>1779</v>
      </c>
      <c r="AF71" s="143" t="s">
        <v>1904</v>
      </c>
      <c r="AG71" s="143" t="s">
        <v>1916</v>
      </c>
      <c r="AH71" s="143" t="s">
        <v>1782</v>
      </c>
      <c r="AI71" s="143" t="s">
        <v>1917</v>
      </c>
      <c r="AJ71" s="144">
        <v>410</v>
      </c>
      <c r="AK71" s="144">
        <v>410</v>
      </c>
      <c r="AL71" s="143" t="s">
        <v>1918</v>
      </c>
      <c r="AM71" s="144">
        <v>12161.96</v>
      </c>
      <c r="AN71" s="144">
        <v>3828.04</v>
      </c>
      <c r="AO71" s="144">
        <v>15990</v>
      </c>
      <c r="AP71" s="144">
        <v>13838.04</v>
      </c>
      <c r="AQ71" s="144">
        <v>1291.96</v>
      </c>
      <c r="AR71" s="144">
        <v>15130</v>
      </c>
      <c r="AS71" s="144">
        <v>13838.04</v>
      </c>
      <c r="AT71" s="144">
        <v>1291.96</v>
      </c>
      <c r="AU71" s="144">
        <v>15130</v>
      </c>
      <c r="AV71" s="143">
        <v>114</v>
      </c>
      <c r="AW71" s="124"/>
      <c r="AX71" s="124"/>
      <c r="AY71" s="124"/>
      <c r="AZ71" s="124"/>
      <c r="BA71" s="124"/>
      <c r="BB71" s="143" t="s">
        <v>2581</v>
      </c>
      <c r="BC71" s="124"/>
      <c r="BD71" s="143" t="s">
        <v>2023</v>
      </c>
      <c r="BE71" s="144">
        <v>26000</v>
      </c>
      <c r="BF71" s="143" t="s">
        <v>473</v>
      </c>
      <c r="BG71" s="143" t="s">
        <v>1392</v>
      </c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22.8" hidden="1" x14ac:dyDescent="0.3">
      <c r="A72" s="136">
        <v>68</v>
      </c>
      <c r="B72" s="143" t="s">
        <v>250</v>
      </c>
      <c r="C72" s="143" t="s">
        <v>251</v>
      </c>
      <c r="D72" s="143" t="s">
        <v>252</v>
      </c>
      <c r="E72" s="143" t="s">
        <v>253</v>
      </c>
      <c r="F72" s="143" t="s">
        <v>253</v>
      </c>
      <c r="G72" s="143" t="s">
        <v>254</v>
      </c>
      <c r="H72" s="143" t="s">
        <v>255</v>
      </c>
      <c r="I72" s="143">
        <v>213307</v>
      </c>
      <c r="J72" s="143" t="s">
        <v>256</v>
      </c>
      <c r="K72" s="143">
        <v>213307</v>
      </c>
      <c r="L72" s="143" t="s">
        <v>257</v>
      </c>
      <c r="M72" s="143" t="s">
        <v>258</v>
      </c>
      <c r="N72" s="143">
        <v>491549</v>
      </c>
      <c r="O72" s="143" t="s">
        <v>391</v>
      </c>
      <c r="P72" s="143">
        <v>865990</v>
      </c>
      <c r="Q72" s="143" t="s">
        <v>465</v>
      </c>
      <c r="R72" s="143" t="s">
        <v>261</v>
      </c>
      <c r="S72" s="143" t="s">
        <v>475</v>
      </c>
      <c r="T72" s="143" t="s">
        <v>475</v>
      </c>
      <c r="U72" s="143" t="s">
        <v>271</v>
      </c>
      <c r="V72" s="143" t="s">
        <v>264</v>
      </c>
      <c r="W72" s="143">
        <v>0</v>
      </c>
      <c r="X72" s="143" t="s">
        <v>265</v>
      </c>
      <c r="Y72" s="143">
        <v>356139159</v>
      </c>
      <c r="Z72" s="143" t="s">
        <v>476</v>
      </c>
      <c r="AA72" s="143" t="s">
        <v>1899</v>
      </c>
      <c r="AB72" s="144">
        <v>25000</v>
      </c>
      <c r="AC72" s="143"/>
      <c r="AD72" s="143">
        <v>75</v>
      </c>
      <c r="AE72" s="143" t="s">
        <v>1779</v>
      </c>
      <c r="AF72" s="143" t="s">
        <v>1904</v>
      </c>
      <c r="AG72" s="143" t="s">
        <v>1905</v>
      </c>
      <c r="AH72" s="143" t="s">
        <v>1782</v>
      </c>
      <c r="AI72" s="143" t="s">
        <v>1910</v>
      </c>
      <c r="AJ72" s="144">
        <v>400</v>
      </c>
      <c r="AK72" s="144">
        <v>400</v>
      </c>
      <c r="AL72" s="143" t="s">
        <v>1919</v>
      </c>
      <c r="AM72" s="144">
        <v>11646.1</v>
      </c>
      <c r="AN72" s="144">
        <v>3553.9</v>
      </c>
      <c r="AO72" s="144">
        <v>15200</v>
      </c>
      <c r="AP72" s="144">
        <v>13353.9</v>
      </c>
      <c r="AQ72" s="144">
        <v>1234.0999999999999</v>
      </c>
      <c r="AR72" s="144">
        <v>14588</v>
      </c>
      <c r="AS72" s="144">
        <v>13353.9</v>
      </c>
      <c r="AT72" s="144">
        <v>1234.0999999999999</v>
      </c>
      <c r="AU72" s="144">
        <v>14588</v>
      </c>
      <c r="AV72" s="143">
        <v>113</v>
      </c>
      <c r="AW72" s="124"/>
      <c r="AX72" s="124"/>
      <c r="AY72" s="124"/>
      <c r="AZ72" s="124"/>
      <c r="BA72" s="124"/>
      <c r="BB72" s="143" t="s">
        <v>2581</v>
      </c>
      <c r="BC72" s="124"/>
      <c r="BD72" s="143"/>
      <c r="BE72" s="144">
        <v>0</v>
      </c>
      <c r="BF72" s="143" t="s">
        <v>475</v>
      </c>
      <c r="BG72" s="143" t="s">
        <v>1393</v>
      </c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22.8" hidden="1" x14ac:dyDescent="0.3">
      <c r="A73" s="136">
        <v>69</v>
      </c>
      <c r="B73" s="143" t="s">
        <v>250</v>
      </c>
      <c r="C73" s="143" t="s">
        <v>251</v>
      </c>
      <c r="D73" s="143" t="s">
        <v>252</v>
      </c>
      <c r="E73" s="143" t="s">
        <v>253</v>
      </c>
      <c r="F73" s="143" t="s">
        <v>253</v>
      </c>
      <c r="G73" s="143" t="s">
        <v>254</v>
      </c>
      <c r="H73" s="143" t="s">
        <v>255</v>
      </c>
      <c r="I73" s="143">
        <v>211083</v>
      </c>
      <c r="J73" s="143" t="s">
        <v>256</v>
      </c>
      <c r="K73" s="143">
        <v>211083</v>
      </c>
      <c r="L73" s="143" t="s">
        <v>257</v>
      </c>
      <c r="M73" s="143" t="s">
        <v>258</v>
      </c>
      <c r="N73" s="143">
        <v>484819</v>
      </c>
      <c r="O73" s="143" t="s">
        <v>283</v>
      </c>
      <c r="P73" s="143">
        <v>821740</v>
      </c>
      <c r="Q73" s="143" t="s">
        <v>459</v>
      </c>
      <c r="R73" s="143" t="s">
        <v>261</v>
      </c>
      <c r="S73" s="143" t="s">
        <v>477</v>
      </c>
      <c r="T73" s="143" t="s">
        <v>477</v>
      </c>
      <c r="U73" s="143" t="s">
        <v>271</v>
      </c>
      <c r="V73" s="143" t="s">
        <v>264</v>
      </c>
      <c r="W73" s="143">
        <v>0</v>
      </c>
      <c r="X73" s="143" t="s">
        <v>265</v>
      </c>
      <c r="Y73" s="143">
        <v>356140331</v>
      </c>
      <c r="Z73" s="143" t="s">
        <v>478</v>
      </c>
      <c r="AA73" s="143" t="s">
        <v>1915</v>
      </c>
      <c r="AB73" s="144">
        <v>45000</v>
      </c>
      <c r="AC73" s="143"/>
      <c r="AD73" s="143">
        <v>75</v>
      </c>
      <c r="AE73" s="143" t="s">
        <v>1779</v>
      </c>
      <c r="AF73" s="143" t="s">
        <v>1904</v>
      </c>
      <c r="AG73" s="143" t="s">
        <v>1916</v>
      </c>
      <c r="AH73" s="143" t="s">
        <v>1782</v>
      </c>
      <c r="AI73" s="143" t="s">
        <v>1902</v>
      </c>
      <c r="AJ73" s="144">
        <v>720</v>
      </c>
      <c r="AK73" s="144">
        <v>720</v>
      </c>
      <c r="AL73" s="143" t="s">
        <v>1920</v>
      </c>
      <c r="AM73" s="144">
        <v>15071.93</v>
      </c>
      <c r="AN73" s="144">
        <v>5088.07</v>
      </c>
      <c r="AO73" s="144">
        <v>20160</v>
      </c>
      <c r="AP73" s="144">
        <v>29928.07</v>
      </c>
      <c r="AQ73" s="144">
        <v>3529.93</v>
      </c>
      <c r="AR73" s="144">
        <v>33458</v>
      </c>
      <c r="AS73" s="144">
        <v>29928.07</v>
      </c>
      <c r="AT73" s="144">
        <v>3529.93</v>
      </c>
      <c r="AU73" s="144">
        <v>33458</v>
      </c>
      <c r="AV73" s="143">
        <v>114</v>
      </c>
      <c r="AW73" s="124"/>
      <c r="AX73" s="124"/>
      <c r="AY73" s="124"/>
      <c r="AZ73" s="124"/>
      <c r="BA73" s="124"/>
      <c r="BB73" s="143" t="s">
        <v>2581</v>
      </c>
      <c r="BC73" s="124"/>
      <c r="BD73" s="143" t="s">
        <v>1829</v>
      </c>
      <c r="BE73" s="144">
        <v>45000</v>
      </c>
      <c r="BF73" s="143" t="s">
        <v>477</v>
      </c>
      <c r="BG73" s="143" t="s">
        <v>1394</v>
      </c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22.8" hidden="1" x14ac:dyDescent="0.3">
      <c r="A74" s="136">
        <v>70</v>
      </c>
      <c r="B74" s="143" t="s">
        <v>250</v>
      </c>
      <c r="C74" s="143" t="s">
        <v>251</v>
      </c>
      <c r="D74" s="143" t="s">
        <v>252</v>
      </c>
      <c r="E74" s="143" t="s">
        <v>253</v>
      </c>
      <c r="F74" s="143" t="s">
        <v>253</v>
      </c>
      <c r="G74" s="143" t="s">
        <v>254</v>
      </c>
      <c r="H74" s="143" t="s">
        <v>255</v>
      </c>
      <c r="I74" s="143">
        <v>212352</v>
      </c>
      <c r="J74" s="143" t="s">
        <v>252</v>
      </c>
      <c r="K74" s="143">
        <v>212352</v>
      </c>
      <c r="L74" s="143" t="s">
        <v>257</v>
      </c>
      <c r="M74" s="143" t="s">
        <v>258</v>
      </c>
      <c r="N74" s="143">
        <v>519863</v>
      </c>
      <c r="O74" s="143" t="s">
        <v>311</v>
      </c>
      <c r="P74" s="143">
        <v>828335</v>
      </c>
      <c r="Q74" s="143" t="s">
        <v>479</v>
      </c>
      <c r="R74" s="143" t="s">
        <v>261</v>
      </c>
      <c r="S74" s="143" t="s">
        <v>480</v>
      </c>
      <c r="T74" s="143" t="s">
        <v>480</v>
      </c>
      <c r="U74" s="143" t="s">
        <v>289</v>
      </c>
      <c r="V74" s="143" t="s">
        <v>264</v>
      </c>
      <c r="W74" s="143">
        <v>0</v>
      </c>
      <c r="X74" s="143" t="s">
        <v>265</v>
      </c>
      <c r="Y74" s="143">
        <v>356162686</v>
      </c>
      <c r="Z74" s="143" t="s">
        <v>481</v>
      </c>
      <c r="AA74" s="143" t="s">
        <v>1896</v>
      </c>
      <c r="AB74" s="144">
        <v>45000</v>
      </c>
      <c r="AC74" s="143"/>
      <c r="AD74" s="143">
        <v>75</v>
      </c>
      <c r="AE74" s="143" t="s">
        <v>1779</v>
      </c>
      <c r="AF74" s="143" t="s">
        <v>1904</v>
      </c>
      <c r="AG74" s="143" t="s">
        <v>1921</v>
      </c>
      <c r="AH74" s="143" t="s">
        <v>1782</v>
      </c>
      <c r="AI74" s="143" t="s">
        <v>1906</v>
      </c>
      <c r="AJ74" s="144">
        <v>720</v>
      </c>
      <c r="AK74" s="144">
        <v>720</v>
      </c>
      <c r="AL74" s="143" t="s">
        <v>1922</v>
      </c>
      <c r="AM74" s="144">
        <v>26280.93</v>
      </c>
      <c r="AN74" s="144">
        <v>7559.07</v>
      </c>
      <c r="AO74" s="144">
        <v>33840</v>
      </c>
      <c r="AP74" s="144">
        <v>18719.07</v>
      </c>
      <c r="AQ74" s="144">
        <v>1321.93</v>
      </c>
      <c r="AR74" s="144">
        <v>20041</v>
      </c>
      <c r="AS74" s="144">
        <v>18719.07</v>
      </c>
      <c r="AT74" s="144">
        <v>1321.93</v>
      </c>
      <c r="AU74" s="144">
        <v>20041</v>
      </c>
      <c r="AV74" s="143">
        <v>113</v>
      </c>
      <c r="AW74" s="124"/>
      <c r="AX74" s="124"/>
      <c r="AY74" s="124"/>
      <c r="AZ74" s="124"/>
      <c r="BA74" s="124"/>
      <c r="BB74" s="143" t="s">
        <v>2581</v>
      </c>
      <c r="BC74" s="124"/>
      <c r="BD74" s="143"/>
      <c r="BE74" s="144">
        <v>0</v>
      </c>
      <c r="BF74" s="143" t="s">
        <v>480</v>
      </c>
      <c r="BG74" s="143" t="s">
        <v>1395</v>
      </c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22.8" hidden="1" x14ac:dyDescent="0.3">
      <c r="A75" s="136">
        <v>71</v>
      </c>
      <c r="B75" s="143" t="s">
        <v>250</v>
      </c>
      <c r="C75" s="143" t="s">
        <v>251</v>
      </c>
      <c r="D75" s="143" t="s">
        <v>252</v>
      </c>
      <c r="E75" s="143" t="s">
        <v>253</v>
      </c>
      <c r="F75" s="143" t="s">
        <v>253</v>
      </c>
      <c r="G75" s="143" t="s">
        <v>254</v>
      </c>
      <c r="H75" s="143" t="s">
        <v>255</v>
      </c>
      <c r="I75" s="143">
        <v>215689</v>
      </c>
      <c r="J75" s="143" t="s">
        <v>446</v>
      </c>
      <c r="K75" s="143">
        <v>215689</v>
      </c>
      <c r="L75" s="143" t="s">
        <v>257</v>
      </c>
      <c r="M75" s="143" t="s">
        <v>258</v>
      </c>
      <c r="N75" s="143">
        <v>504559</v>
      </c>
      <c r="O75" s="143" t="s">
        <v>482</v>
      </c>
      <c r="P75" s="143">
        <v>854483</v>
      </c>
      <c r="Q75" s="143" t="s">
        <v>483</v>
      </c>
      <c r="R75" s="143" t="s">
        <v>261</v>
      </c>
      <c r="S75" s="143" t="s">
        <v>484</v>
      </c>
      <c r="T75" s="143" t="s">
        <v>484</v>
      </c>
      <c r="U75" s="143" t="s">
        <v>271</v>
      </c>
      <c r="V75" s="143" t="s">
        <v>264</v>
      </c>
      <c r="W75" s="143">
        <v>0</v>
      </c>
      <c r="X75" s="143" t="s">
        <v>265</v>
      </c>
      <c r="Y75" s="143">
        <v>356194299</v>
      </c>
      <c r="Z75" s="143" t="s">
        <v>485</v>
      </c>
      <c r="AA75" s="143" t="s">
        <v>1899</v>
      </c>
      <c r="AB75" s="144">
        <v>45000</v>
      </c>
      <c r="AC75" s="143"/>
      <c r="AD75" s="143">
        <v>75</v>
      </c>
      <c r="AE75" s="143" t="s">
        <v>1779</v>
      </c>
      <c r="AF75" s="143" t="s">
        <v>1904</v>
      </c>
      <c r="AG75" s="143" t="s">
        <v>1905</v>
      </c>
      <c r="AH75" s="143" t="s">
        <v>1782</v>
      </c>
      <c r="AI75" s="143" t="s">
        <v>1923</v>
      </c>
      <c r="AJ75" s="144">
        <v>720</v>
      </c>
      <c r="AK75" s="144">
        <v>720</v>
      </c>
      <c r="AL75" s="143" t="s">
        <v>1789</v>
      </c>
      <c r="AM75" s="144">
        <v>22562.080000000002</v>
      </c>
      <c r="AN75" s="144">
        <v>6957.92</v>
      </c>
      <c r="AO75" s="144">
        <v>29520</v>
      </c>
      <c r="AP75" s="144">
        <v>22437.919999999998</v>
      </c>
      <c r="AQ75" s="144">
        <v>1923.08</v>
      </c>
      <c r="AR75" s="144">
        <v>24361</v>
      </c>
      <c r="AS75" s="144">
        <v>22437.919999999998</v>
      </c>
      <c r="AT75" s="144">
        <v>1923.08</v>
      </c>
      <c r="AU75" s="144">
        <v>24361</v>
      </c>
      <c r="AV75" s="143">
        <v>113</v>
      </c>
      <c r="AW75" s="124"/>
      <c r="AX75" s="124"/>
      <c r="AY75" s="124"/>
      <c r="AZ75" s="124"/>
      <c r="BA75" s="124"/>
      <c r="BB75" s="143" t="s">
        <v>2581</v>
      </c>
      <c r="BC75" s="124"/>
      <c r="BD75" s="143" t="s">
        <v>1829</v>
      </c>
      <c r="BE75" s="144">
        <v>45000</v>
      </c>
      <c r="BF75" s="143" t="s">
        <v>484</v>
      </c>
      <c r="BG75" s="143" t="s">
        <v>1396</v>
      </c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22.8" hidden="1" x14ac:dyDescent="0.3">
      <c r="A76" s="136">
        <v>72</v>
      </c>
      <c r="B76" s="143" t="s">
        <v>250</v>
      </c>
      <c r="C76" s="143" t="s">
        <v>251</v>
      </c>
      <c r="D76" s="143" t="s">
        <v>252</v>
      </c>
      <c r="E76" s="143" t="s">
        <v>253</v>
      </c>
      <c r="F76" s="143" t="s">
        <v>253</v>
      </c>
      <c r="G76" s="143" t="s">
        <v>254</v>
      </c>
      <c r="H76" s="143" t="s">
        <v>255</v>
      </c>
      <c r="I76" s="143">
        <v>215531</v>
      </c>
      <c r="J76" s="143" t="s">
        <v>402</v>
      </c>
      <c r="K76" s="143">
        <v>215531</v>
      </c>
      <c r="L76" s="143" t="s">
        <v>257</v>
      </c>
      <c r="M76" s="143" t="s">
        <v>258</v>
      </c>
      <c r="N76" s="143">
        <v>498237</v>
      </c>
      <c r="O76" s="143" t="s">
        <v>403</v>
      </c>
      <c r="P76" s="143">
        <v>873496</v>
      </c>
      <c r="Q76" s="143" t="s">
        <v>404</v>
      </c>
      <c r="R76" s="143" t="s">
        <v>261</v>
      </c>
      <c r="S76" s="143" t="s">
        <v>486</v>
      </c>
      <c r="T76" s="143" t="s">
        <v>486</v>
      </c>
      <c r="U76" s="143" t="s">
        <v>271</v>
      </c>
      <c r="V76" s="143" t="s">
        <v>264</v>
      </c>
      <c r="W76" s="143">
        <v>0</v>
      </c>
      <c r="X76" s="143" t="s">
        <v>265</v>
      </c>
      <c r="Y76" s="143">
        <v>356202978</v>
      </c>
      <c r="Z76" s="143" t="s">
        <v>487</v>
      </c>
      <c r="AA76" s="143" t="s">
        <v>1899</v>
      </c>
      <c r="AB76" s="144">
        <v>42000</v>
      </c>
      <c r="AC76" s="143"/>
      <c r="AD76" s="143">
        <v>75</v>
      </c>
      <c r="AE76" s="143" t="s">
        <v>1779</v>
      </c>
      <c r="AF76" s="143" t="s">
        <v>1904</v>
      </c>
      <c r="AG76" s="143" t="s">
        <v>1905</v>
      </c>
      <c r="AH76" s="143" t="s">
        <v>1782</v>
      </c>
      <c r="AI76" s="143" t="s">
        <v>1924</v>
      </c>
      <c r="AJ76" s="144">
        <v>670</v>
      </c>
      <c r="AK76" s="144">
        <v>670</v>
      </c>
      <c r="AL76" s="143" t="s">
        <v>1837</v>
      </c>
      <c r="AM76" s="144">
        <v>13909.13</v>
      </c>
      <c r="AN76" s="144">
        <v>4850.87</v>
      </c>
      <c r="AO76" s="144">
        <v>18760</v>
      </c>
      <c r="AP76" s="144">
        <v>28090.87</v>
      </c>
      <c r="AQ76" s="144">
        <v>3345.13</v>
      </c>
      <c r="AR76" s="144">
        <v>31436</v>
      </c>
      <c r="AS76" s="144">
        <v>28090.87</v>
      </c>
      <c r="AT76" s="144">
        <v>3345.13</v>
      </c>
      <c r="AU76" s="144">
        <v>31436</v>
      </c>
      <c r="AV76" s="143">
        <v>114</v>
      </c>
      <c r="AW76" s="124"/>
      <c r="AX76" s="124"/>
      <c r="AY76" s="124"/>
      <c r="AZ76" s="124"/>
      <c r="BA76" s="124"/>
      <c r="BB76" s="143" t="s">
        <v>2581</v>
      </c>
      <c r="BC76" s="124"/>
      <c r="BD76" s="143" t="s">
        <v>1829</v>
      </c>
      <c r="BE76" s="144">
        <v>42000</v>
      </c>
      <c r="BF76" s="143" t="s">
        <v>486</v>
      </c>
      <c r="BG76" s="143" t="s">
        <v>1397</v>
      </c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22.8" hidden="1" x14ac:dyDescent="0.3">
      <c r="A77" s="136">
        <v>73</v>
      </c>
      <c r="B77" s="143" t="s">
        <v>250</v>
      </c>
      <c r="C77" s="143" t="s">
        <v>251</v>
      </c>
      <c r="D77" s="143" t="s">
        <v>252</v>
      </c>
      <c r="E77" s="143" t="s">
        <v>253</v>
      </c>
      <c r="F77" s="143" t="s">
        <v>253</v>
      </c>
      <c r="G77" s="143" t="s">
        <v>254</v>
      </c>
      <c r="H77" s="143" t="s">
        <v>255</v>
      </c>
      <c r="I77" s="143">
        <v>212352</v>
      </c>
      <c r="J77" s="143" t="s">
        <v>252</v>
      </c>
      <c r="K77" s="143">
        <v>212352</v>
      </c>
      <c r="L77" s="143" t="s">
        <v>257</v>
      </c>
      <c r="M77" s="143" t="s">
        <v>258</v>
      </c>
      <c r="N77" s="143">
        <v>486256</v>
      </c>
      <c r="O77" s="143" t="s">
        <v>298</v>
      </c>
      <c r="P77" s="143">
        <v>830303</v>
      </c>
      <c r="Q77" s="143" t="s">
        <v>299</v>
      </c>
      <c r="R77" s="143" t="s">
        <v>261</v>
      </c>
      <c r="S77" s="143" t="s">
        <v>488</v>
      </c>
      <c r="T77" s="143" t="s">
        <v>488</v>
      </c>
      <c r="U77" s="143" t="s">
        <v>289</v>
      </c>
      <c r="V77" s="143" t="s">
        <v>264</v>
      </c>
      <c r="W77" s="143">
        <v>0</v>
      </c>
      <c r="X77" s="143" t="s">
        <v>277</v>
      </c>
      <c r="Y77" s="143">
        <v>356210675</v>
      </c>
      <c r="Z77" s="143" t="s">
        <v>489</v>
      </c>
      <c r="AA77" s="143" t="s">
        <v>1925</v>
      </c>
      <c r="AB77" s="144">
        <v>42000</v>
      </c>
      <c r="AC77" s="143"/>
      <c r="AD77" s="143">
        <v>75</v>
      </c>
      <c r="AE77" s="143" t="s">
        <v>1779</v>
      </c>
      <c r="AF77" s="143" t="s">
        <v>1926</v>
      </c>
      <c r="AG77" s="143" t="s">
        <v>1927</v>
      </c>
      <c r="AH77" s="143" t="s">
        <v>1782</v>
      </c>
      <c r="AI77" s="143" t="s">
        <v>1906</v>
      </c>
      <c r="AJ77" s="144">
        <v>670</v>
      </c>
      <c r="AK77" s="144">
        <v>670</v>
      </c>
      <c r="AL77" s="143" t="s">
        <v>1815</v>
      </c>
      <c r="AM77" s="144">
        <v>21037.200000000001</v>
      </c>
      <c r="AN77" s="144">
        <v>6432.8</v>
      </c>
      <c r="AO77" s="144">
        <v>27470</v>
      </c>
      <c r="AP77" s="144">
        <v>20962.8</v>
      </c>
      <c r="AQ77" s="144">
        <v>1804.2</v>
      </c>
      <c r="AR77" s="144">
        <v>22767</v>
      </c>
      <c r="AS77" s="144">
        <v>20962.8</v>
      </c>
      <c r="AT77" s="144">
        <v>1804.2</v>
      </c>
      <c r="AU77" s="144">
        <v>22767</v>
      </c>
      <c r="AV77" s="143">
        <v>113</v>
      </c>
      <c r="AW77" s="124"/>
      <c r="AX77" s="124"/>
      <c r="AY77" s="124"/>
      <c r="AZ77" s="124"/>
      <c r="BA77" s="124"/>
      <c r="BB77" s="143" t="s">
        <v>2581</v>
      </c>
      <c r="BC77" s="124"/>
      <c r="BD77" s="143" t="s">
        <v>2023</v>
      </c>
      <c r="BE77" s="144">
        <v>42000</v>
      </c>
      <c r="BF77" s="143" t="s">
        <v>488</v>
      </c>
      <c r="BG77" s="143" t="s">
        <v>1398</v>
      </c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27.6" hidden="1" x14ac:dyDescent="0.3">
      <c r="A78" s="136">
        <v>74</v>
      </c>
      <c r="B78" s="143" t="s">
        <v>250</v>
      </c>
      <c r="C78" s="143" t="s">
        <v>251</v>
      </c>
      <c r="D78" s="143" t="s">
        <v>252</v>
      </c>
      <c r="E78" s="143" t="s">
        <v>253</v>
      </c>
      <c r="F78" s="143" t="s">
        <v>253</v>
      </c>
      <c r="G78" s="143" t="s">
        <v>254</v>
      </c>
      <c r="H78" s="143" t="s">
        <v>255</v>
      </c>
      <c r="I78" s="143">
        <v>211083</v>
      </c>
      <c r="J78" s="143" t="s">
        <v>256</v>
      </c>
      <c r="K78" s="143">
        <v>211083</v>
      </c>
      <c r="L78" s="143" t="s">
        <v>257</v>
      </c>
      <c r="M78" s="143" t="s">
        <v>258</v>
      </c>
      <c r="N78" s="143">
        <v>492539</v>
      </c>
      <c r="O78" s="143" t="s">
        <v>349</v>
      </c>
      <c r="P78" s="143">
        <v>787262</v>
      </c>
      <c r="Q78" s="143" t="s">
        <v>350</v>
      </c>
      <c r="R78" s="143" t="s">
        <v>261</v>
      </c>
      <c r="S78" s="143" t="s">
        <v>490</v>
      </c>
      <c r="T78" s="143" t="s">
        <v>490</v>
      </c>
      <c r="U78" s="143" t="s">
        <v>271</v>
      </c>
      <c r="V78" s="143" t="s">
        <v>264</v>
      </c>
      <c r="W78" s="143">
        <v>0</v>
      </c>
      <c r="X78" s="143" t="s">
        <v>265</v>
      </c>
      <c r="Y78" s="143">
        <v>356287565</v>
      </c>
      <c r="Z78" s="143" t="s">
        <v>491</v>
      </c>
      <c r="AA78" s="143" t="s">
        <v>1928</v>
      </c>
      <c r="AB78" s="144">
        <v>42000</v>
      </c>
      <c r="AC78" s="143"/>
      <c r="AD78" s="143">
        <v>75</v>
      </c>
      <c r="AE78" s="143" t="s">
        <v>1779</v>
      </c>
      <c r="AF78" s="143" t="s">
        <v>1929</v>
      </c>
      <c r="AG78" s="143" t="s">
        <v>1930</v>
      </c>
      <c r="AH78" s="143" t="s">
        <v>1782</v>
      </c>
      <c r="AI78" s="143" t="s">
        <v>1931</v>
      </c>
      <c r="AJ78" s="144">
        <v>670</v>
      </c>
      <c r="AK78" s="144">
        <v>670</v>
      </c>
      <c r="AL78" s="143" t="s">
        <v>1932</v>
      </c>
      <c r="AM78" s="144">
        <v>14477.33</v>
      </c>
      <c r="AN78" s="144">
        <v>4952.67</v>
      </c>
      <c r="AO78" s="144">
        <v>19430</v>
      </c>
      <c r="AP78" s="144">
        <v>27522.67</v>
      </c>
      <c r="AQ78" s="144">
        <v>3202.33</v>
      </c>
      <c r="AR78" s="144">
        <v>30725</v>
      </c>
      <c r="AS78" s="144">
        <v>27522.67</v>
      </c>
      <c r="AT78" s="144">
        <v>3202.33</v>
      </c>
      <c r="AU78" s="144">
        <v>30725</v>
      </c>
      <c r="AV78" s="143">
        <v>111</v>
      </c>
      <c r="AW78" s="124"/>
      <c r="AX78" s="124"/>
      <c r="AY78" s="124"/>
      <c r="AZ78" s="124"/>
      <c r="BA78" s="124"/>
      <c r="BB78" s="143" t="s">
        <v>2581</v>
      </c>
      <c r="BC78" s="124"/>
      <c r="BD78" s="143" t="s">
        <v>1829</v>
      </c>
      <c r="BE78" s="144">
        <v>42000</v>
      </c>
      <c r="BF78" s="143" t="s">
        <v>490</v>
      </c>
      <c r="BG78" s="143" t="s">
        <v>1399</v>
      </c>
      <c r="BH78" s="147" t="s">
        <v>2586</v>
      </c>
      <c r="BI78" s="149" t="s">
        <v>100</v>
      </c>
      <c r="BJ78" s="150">
        <v>46176</v>
      </c>
      <c r="BK78" s="42" t="s">
        <v>103</v>
      </c>
      <c r="BL78" s="149" t="s">
        <v>108</v>
      </c>
      <c r="BM78" s="151" t="s">
        <v>181</v>
      </c>
      <c r="BN78" s="42" t="s">
        <v>223</v>
      </c>
      <c r="BO78" s="42"/>
      <c r="BP78" s="42"/>
      <c r="BQ78" s="149" t="s">
        <v>2603</v>
      </c>
    </row>
    <row r="79" spans="1:69" ht="22.8" hidden="1" x14ac:dyDescent="0.3">
      <c r="A79" s="136">
        <v>75</v>
      </c>
      <c r="B79" s="143" t="s">
        <v>250</v>
      </c>
      <c r="C79" s="143" t="s">
        <v>251</v>
      </c>
      <c r="D79" s="143" t="s">
        <v>252</v>
      </c>
      <c r="E79" s="143" t="s">
        <v>253</v>
      </c>
      <c r="F79" s="143" t="s">
        <v>253</v>
      </c>
      <c r="G79" s="143" t="s">
        <v>254</v>
      </c>
      <c r="H79" s="143" t="s">
        <v>255</v>
      </c>
      <c r="I79" s="143">
        <v>212327</v>
      </c>
      <c r="J79" s="143" t="s">
        <v>267</v>
      </c>
      <c r="K79" s="143">
        <v>212327</v>
      </c>
      <c r="L79" s="143" t="s">
        <v>257</v>
      </c>
      <c r="M79" s="143" t="s">
        <v>258</v>
      </c>
      <c r="N79" s="143">
        <v>482616</v>
      </c>
      <c r="O79" s="143" t="s">
        <v>268</v>
      </c>
      <c r="P79" s="143">
        <v>769219</v>
      </c>
      <c r="Q79" s="143" t="s">
        <v>492</v>
      </c>
      <c r="R79" s="143" t="s">
        <v>261</v>
      </c>
      <c r="S79" s="143" t="s">
        <v>493</v>
      </c>
      <c r="T79" s="143" t="s">
        <v>493</v>
      </c>
      <c r="U79" s="143" t="s">
        <v>289</v>
      </c>
      <c r="V79" s="143" t="s">
        <v>264</v>
      </c>
      <c r="W79" s="143">
        <v>0</v>
      </c>
      <c r="X79" s="143" t="s">
        <v>265</v>
      </c>
      <c r="Y79" s="143">
        <v>356288330</v>
      </c>
      <c r="Z79" s="143" t="s">
        <v>494</v>
      </c>
      <c r="AA79" s="143" t="s">
        <v>1924</v>
      </c>
      <c r="AB79" s="144">
        <v>42000</v>
      </c>
      <c r="AC79" s="143"/>
      <c r="AD79" s="143">
        <v>75</v>
      </c>
      <c r="AE79" s="143" t="s">
        <v>1779</v>
      </c>
      <c r="AF79" s="143" t="s">
        <v>1933</v>
      </c>
      <c r="AG79" s="143" t="s">
        <v>1934</v>
      </c>
      <c r="AH79" s="143" t="s">
        <v>1782</v>
      </c>
      <c r="AI79" s="143" t="s">
        <v>1935</v>
      </c>
      <c r="AJ79" s="144">
        <v>670</v>
      </c>
      <c r="AK79" s="144">
        <v>670</v>
      </c>
      <c r="AL79" s="143" t="s">
        <v>1936</v>
      </c>
      <c r="AM79" s="144">
        <v>21746.68</v>
      </c>
      <c r="AN79" s="144">
        <v>6393.32</v>
      </c>
      <c r="AO79" s="144">
        <v>28140</v>
      </c>
      <c r="AP79" s="144">
        <v>20253.32</v>
      </c>
      <c r="AQ79" s="144">
        <v>1679.68</v>
      </c>
      <c r="AR79" s="144">
        <v>21933</v>
      </c>
      <c r="AS79" s="144">
        <v>20253.32</v>
      </c>
      <c r="AT79" s="144">
        <v>1679.68</v>
      </c>
      <c r="AU79" s="144">
        <v>21933</v>
      </c>
      <c r="AV79" s="143">
        <v>112</v>
      </c>
      <c r="AW79" s="124"/>
      <c r="AX79" s="124"/>
      <c r="AY79" s="124"/>
      <c r="AZ79" s="124"/>
      <c r="BA79" s="124"/>
      <c r="BB79" s="143" t="s">
        <v>2581</v>
      </c>
      <c r="BC79" s="124"/>
      <c r="BD79" s="143" t="s">
        <v>2023</v>
      </c>
      <c r="BE79" s="144">
        <v>42000</v>
      </c>
      <c r="BF79" s="143" t="s">
        <v>493</v>
      </c>
      <c r="BG79" s="143" t="s">
        <v>1400</v>
      </c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27.6" hidden="1" x14ac:dyDescent="0.3">
      <c r="A80" s="136">
        <v>76</v>
      </c>
      <c r="B80" s="143" t="s">
        <v>250</v>
      </c>
      <c r="C80" s="143" t="s">
        <v>251</v>
      </c>
      <c r="D80" s="143" t="s">
        <v>252</v>
      </c>
      <c r="E80" s="143" t="s">
        <v>253</v>
      </c>
      <c r="F80" s="143" t="s">
        <v>253</v>
      </c>
      <c r="G80" s="143" t="s">
        <v>254</v>
      </c>
      <c r="H80" s="143" t="s">
        <v>255</v>
      </c>
      <c r="I80" s="143">
        <v>211042</v>
      </c>
      <c r="J80" s="143" t="s">
        <v>256</v>
      </c>
      <c r="K80" s="143">
        <v>211042</v>
      </c>
      <c r="L80" s="143" t="s">
        <v>257</v>
      </c>
      <c r="M80" s="143" t="s">
        <v>258</v>
      </c>
      <c r="N80" s="143">
        <v>480403</v>
      </c>
      <c r="O80" s="143" t="s">
        <v>453</v>
      </c>
      <c r="P80" s="143">
        <v>873596</v>
      </c>
      <c r="Q80" s="143" t="s">
        <v>495</v>
      </c>
      <c r="R80" s="143" t="s">
        <v>261</v>
      </c>
      <c r="S80" s="143" t="s">
        <v>496</v>
      </c>
      <c r="T80" s="143" t="s">
        <v>496</v>
      </c>
      <c r="U80" s="143" t="s">
        <v>271</v>
      </c>
      <c r="V80" s="143" t="s">
        <v>264</v>
      </c>
      <c r="W80" s="143">
        <v>0</v>
      </c>
      <c r="X80" s="143" t="s">
        <v>265</v>
      </c>
      <c r="Y80" s="143">
        <v>356288419</v>
      </c>
      <c r="Z80" s="143" t="s">
        <v>497</v>
      </c>
      <c r="AA80" s="143" t="s">
        <v>1935</v>
      </c>
      <c r="AB80" s="144">
        <v>22000</v>
      </c>
      <c r="AC80" s="143"/>
      <c r="AD80" s="143">
        <v>75</v>
      </c>
      <c r="AE80" s="143" t="s">
        <v>1779</v>
      </c>
      <c r="AF80" s="143" t="s">
        <v>1937</v>
      </c>
      <c r="AG80" s="143" t="s">
        <v>1938</v>
      </c>
      <c r="AH80" s="143" t="s">
        <v>1782</v>
      </c>
      <c r="AI80" s="143" t="s">
        <v>1939</v>
      </c>
      <c r="AJ80" s="144">
        <v>350</v>
      </c>
      <c r="AK80" s="144">
        <v>350</v>
      </c>
      <c r="AL80" s="143" t="s">
        <v>1940</v>
      </c>
      <c r="AM80" s="144">
        <v>7519.34</v>
      </c>
      <c r="AN80" s="144">
        <v>2630.66</v>
      </c>
      <c r="AO80" s="144">
        <v>10150</v>
      </c>
      <c r="AP80" s="144">
        <v>14480.66</v>
      </c>
      <c r="AQ80" s="144">
        <v>1698.34</v>
      </c>
      <c r="AR80" s="144">
        <v>16179</v>
      </c>
      <c r="AS80" s="144">
        <v>14480.66</v>
      </c>
      <c r="AT80" s="144">
        <v>1698.34</v>
      </c>
      <c r="AU80" s="144">
        <v>16179</v>
      </c>
      <c r="AV80" s="143">
        <v>111</v>
      </c>
      <c r="AW80" s="124"/>
      <c r="AX80" s="124"/>
      <c r="AY80" s="124"/>
      <c r="AZ80" s="124"/>
      <c r="BA80" s="124"/>
      <c r="BB80" s="143" t="s">
        <v>2581</v>
      </c>
      <c r="BC80" s="124"/>
      <c r="BD80" s="143" t="s">
        <v>1829</v>
      </c>
      <c r="BE80" s="144">
        <v>22000</v>
      </c>
      <c r="BF80" s="143" t="s">
        <v>496</v>
      </c>
      <c r="BG80" s="143" t="s">
        <v>1401</v>
      </c>
      <c r="BH80" s="147" t="s">
        <v>2586</v>
      </c>
      <c r="BI80" s="149" t="s">
        <v>100</v>
      </c>
      <c r="BJ80" s="150">
        <v>46177</v>
      </c>
      <c r="BK80" s="42" t="s">
        <v>104</v>
      </c>
      <c r="BL80" s="149" t="s">
        <v>119</v>
      </c>
      <c r="BM80" s="151" t="s">
        <v>181</v>
      </c>
      <c r="BN80" s="42" t="s">
        <v>223</v>
      </c>
      <c r="BO80" s="42"/>
      <c r="BP80" s="42"/>
      <c r="BQ80" s="149" t="s">
        <v>2604</v>
      </c>
    </row>
    <row r="81" spans="1:69" ht="27.6" hidden="1" x14ac:dyDescent="0.3">
      <c r="A81" s="136">
        <v>77</v>
      </c>
      <c r="B81" s="143" t="s">
        <v>250</v>
      </c>
      <c r="C81" s="143" t="s">
        <v>251</v>
      </c>
      <c r="D81" s="143" t="s">
        <v>252</v>
      </c>
      <c r="E81" s="143" t="s">
        <v>253</v>
      </c>
      <c r="F81" s="143" t="s">
        <v>253</v>
      </c>
      <c r="G81" s="143" t="s">
        <v>254</v>
      </c>
      <c r="H81" s="143" t="s">
        <v>255</v>
      </c>
      <c r="I81" s="143">
        <v>212352</v>
      </c>
      <c r="J81" s="143" t="s">
        <v>252</v>
      </c>
      <c r="K81" s="143">
        <v>212352</v>
      </c>
      <c r="L81" s="143" t="s">
        <v>257</v>
      </c>
      <c r="M81" s="143" t="s">
        <v>258</v>
      </c>
      <c r="N81" s="143">
        <v>483244</v>
      </c>
      <c r="O81" s="143" t="s">
        <v>279</v>
      </c>
      <c r="P81" s="143">
        <v>835109</v>
      </c>
      <c r="Q81" s="143" t="s">
        <v>341</v>
      </c>
      <c r="R81" s="143" t="s">
        <v>261</v>
      </c>
      <c r="S81" s="143" t="s">
        <v>498</v>
      </c>
      <c r="T81" s="143" t="s">
        <v>498</v>
      </c>
      <c r="U81" s="143" t="s">
        <v>289</v>
      </c>
      <c r="V81" s="143" t="s">
        <v>264</v>
      </c>
      <c r="W81" s="143">
        <v>0</v>
      </c>
      <c r="X81" s="143" t="s">
        <v>277</v>
      </c>
      <c r="Y81" s="143">
        <v>356307754</v>
      </c>
      <c r="Z81" s="143" t="s">
        <v>499</v>
      </c>
      <c r="AA81" s="143" t="s">
        <v>1924</v>
      </c>
      <c r="AB81" s="144">
        <v>42000</v>
      </c>
      <c r="AC81" s="143"/>
      <c r="AD81" s="143">
        <v>75</v>
      </c>
      <c r="AE81" s="143" t="s">
        <v>1779</v>
      </c>
      <c r="AF81" s="143" t="s">
        <v>1933</v>
      </c>
      <c r="AG81" s="143" t="s">
        <v>1934</v>
      </c>
      <c r="AH81" s="143" t="s">
        <v>1782</v>
      </c>
      <c r="AI81" s="143" t="s">
        <v>1941</v>
      </c>
      <c r="AJ81" s="144">
        <v>670</v>
      </c>
      <c r="AK81" s="144">
        <v>670</v>
      </c>
      <c r="AL81" s="143" t="s">
        <v>1830</v>
      </c>
      <c r="AM81" s="144">
        <v>12286.19</v>
      </c>
      <c r="AN81" s="144">
        <v>4463.8100000000004</v>
      </c>
      <c r="AO81" s="144">
        <v>16750</v>
      </c>
      <c r="AP81" s="144">
        <v>29713.81</v>
      </c>
      <c r="AQ81" s="144">
        <v>3773.19</v>
      </c>
      <c r="AR81" s="144">
        <v>33487</v>
      </c>
      <c r="AS81" s="144">
        <v>29713.81</v>
      </c>
      <c r="AT81" s="144">
        <v>3773.19</v>
      </c>
      <c r="AU81" s="144">
        <v>33487</v>
      </c>
      <c r="AV81" s="143">
        <v>111</v>
      </c>
      <c r="AW81" s="124"/>
      <c r="AX81" s="124"/>
      <c r="AY81" s="124"/>
      <c r="AZ81" s="124"/>
      <c r="BA81" s="124"/>
      <c r="BB81" s="143" t="s">
        <v>2581</v>
      </c>
      <c r="BC81" s="124"/>
      <c r="BD81" s="143" t="s">
        <v>1829</v>
      </c>
      <c r="BE81" s="144">
        <v>42000</v>
      </c>
      <c r="BF81" s="143" t="s">
        <v>498</v>
      </c>
      <c r="BG81" s="143" t="s">
        <v>1402</v>
      </c>
      <c r="BH81" s="147" t="s">
        <v>2586</v>
      </c>
      <c r="BI81" s="149" t="s">
        <v>100</v>
      </c>
      <c r="BJ81" s="150">
        <v>46176</v>
      </c>
      <c r="BK81" s="42" t="s">
        <v>103</v>
      </c>
      <c r="BL81" s="149" t="s">
        <v>108</v>
      </c>
      <c r="BM81" s="151" t="s">
        <v>181</v>
      </c>
      <c r="BN81" s="42" t="s">
        <v>223</v>
      </c>
      <c r="BO81" s="42"/>
      <c r="BP81" s="42"/>
      <c r="BQ81" s="149" t="s">
        <v>2603</v>
      </c>
    </row>
    <row r="82" spans="1:69" ht="22.8" hidden="1" x14ac:dyDescent="0.3">
      <c r="A82" s="136">
        <v>78</v>
      </c>
      <c r="B82" s="143" t="s">
        <v>250</v>
      </c>
      <c r="C82" s="143" t="s">
        <v>251</v>
      </c>
      <c r="D82" s="143" t="s">
        <v>252</v>
      </c>
      <c r="E82" s="143" t="s">
        <v>253</v>
      </c>
      <c r="F82" s="143" t="s">
        <v>253</v>
      </c>
      <c r="G82" s="143" t="s">
        <v>254</v>
      </c>
      <c r="H82" s="143" t="s">
        <v>255</v>
      </c>
      <c r="I82" s="143">
        <v>221292</v>
      </c>
      <c r="J82" s="143" t="s">
        <v>420</v>
      </c>
      <c r="K82" s="143">
        <v>221292</v>
      </c>
      <c r="L82" s="143" t="s">
        <v>421</v>
      </c>
      <c r="M82" s="143" t="s">
        <v>422</v>
      </c>
      <c r="N82" s="143">
        <v>497463</v>
      </c>
      <c r="O82" s="143" t="s">
        <v>423</v>
      </c>
      <c r="P82" s="143">
        <v>872805</v>
      </c>
      <c r="Q82" s="143" t="s">
        <v>500</v>
      </c>
      <c r="R82" s="143" t="s">
        <v>261</v>
      </c>
      <c r="S82" s="143" t="s">
        <v>501</v>
      </c>
      <c r="T82" s="143" t="s">
        <v>501</v>
      </c>
      <c r="U82" s="143" t="s">
        <v>271</v>
      </c>
      <c r="V82" s="143" t="s">
        <v>264</v>
      </c>
      <c r="W82" s="143">
        <v>0</v>
      </c>
      <c r="X82" s="143" t="s">
        <v>265</v>
      </c>
      <c r="Y82" s="143">
        <v>356309203</v>
      </c>
      <c r="Z82" s="143" t="s">
        <v>502</v>
      </c>
      <c r="AA82" s="143" t="s">
        <v>1942</v>
      </c>
      <c r="AB82" s="144">
        <v>34000</v>
      </c>
      <c r="AC82" s="143"/>
      <c r="AD82" s="143">
        <v>75</v>
      </c>
      <c r="AE82" s="143" t="s">
        <v>1779</v>
      </c>
      <c r="AF82" s="143" t="s">
        <v>1943</v>
      </c>
      <c r="AG82" s="143" t="s">
        <v>1944</v>
      </c>
      <c r="AH82" s="143" t="s">
        <v>1782</v>
      </c>
      <c r="AI82" s="143" t="s">
        <v>1945</v>
      </c>
      <c r="AJ82" s="144">
        <v>540</v>
      </c>
      <c r="AK82" s="144">
        <v>540</v>
      </c>
      <c r="AL82" s="143" t="s">
        <v>1946</v>
      </c>
      <c r="AM82" s="144">
        <v>9961.26</v>
      </c>
      <c r="AN82" s="144">
        <v>3538.74</v>
      </c>
      <c r="AO82" s="144">
        <v>13500</v>
      </c>
      <c r="AP82" s="144">
        <v>24038.74</v>
      </c>
      <c r="AQ82" s="144">
        <v>3066.26</v>
      </c>
      <c r="AR82" s="144">
        <v>27105</v>
      </c>
      <c r="AS82" s="144">
        <v>24038.74</v>
      </c>
      <c r="AT82" s="144">
        <v>3066.26</v>
      </c>
      <c r="AU82" s="144">
        <v>27105</v>
      </c>
      <c r="AV82" s="143">
        <v>111</v>
      </c>
      <c r="AW82" s="124"/>
      <c r="AX82" s="124"/>
      <c r="AY82" s="124"/>
      <c r="AZ82" s="124"/>
      <c r="BA82" s="124"/>
      <c r="BB82" s="143" t="s">
        <v>2581</v>
      </c>
      <c r="BC82" s="124"/>
      <c r="BD82" s="143" t="s">
        <v>1829</v>
      </c>
      <c r="BE82" s="144">
        <v>34000</v>
      </c>
      <c r="BF82" s="143" t="s">
        <v>501</v>
      </c>
      <c r="BG82" s="143" t="s">
        <v>1403</v>
      </c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22.8" hidden="1" x14ac:dyDescent="0.3">
      <c r="A83" s="136">
        <v>79</v>
      </c>
      <c r="B83" s="143" t="s">
        <v>250</v>
      </c>
      <c r="C83" s="143" t="s">
        <v>251</v>
      </c>
      <c r="D83" s="143" t="s">
        <v>252</v>
      </c>
      <c r="E83" s="143" t="s">
        <v>253</v>
      </c>
      <c r="F83" s="143" t="s">
        <v>253</v>
      </c>
      <c r="G83" s="143" t="s">
        <v>254</v>
      </c>
      <c r="H83" s="143" t="s">
        <v>255</v>
      </c>
      <c r="I83" s="143">
        <v>213307</v>
      </c>
      <c r="J83" s="143" t="s">
        <v>256</v>
      </c>
      <c r="K83" s="143">
        <v>213307</v>
      </c>
      <c r="L83" s="143" t="s">
        <v>257</v>
      </c>
      <c r="M83" s="143" t="s">
        <v>258</v>
      </c>
      <c r="N83" s="143">
        <v>495289</v>
      </c>
      <c r="O83" s="143" t="s">
        <v>381</v>
      </c>
      <c r="P83" s="143">
        <v>794826</v>
      </c>
      <c r="Q83" s="143" t="s">
        <v>382</v>
      </c>
      <c r="R83" s="143" t="s">
        <v>261</v>
      </c>
      <c r="S83" s="143" t="s">
        <v>503</v>
      </c>
      <c r="T83" s="143" t="s">
        <v>503</v>
      </c>
      <c r="U83" s="143" t="s">
        <v>271</v>
      </c>
      <c r="V83" s="143" t="s">
        <v>264</v>
      </c>
      <c r="W83" s="143">
        <v>0</v>
      </c>
      <c r="X83" s="143" t="s">
        <v>265</v>
      </c>
      <c r="Y83" s="143">
        <v>356333722</v>
      </c>
      <c r="Z83" s="143" t="s">
        <v>504</v>
      </c>
      <c r="AA83" s="143" t="s">
        <v>1947</v>
      </c>
      <c r="AB83" s="144">
        <v>37000</v>
      </c>
      <c r="AC83" s="143"/>
      <c r="AD83" s="143">
        <v>75</v>
      </c>
      <c r="AE83" s="143" t="s">
        <v>1779</v>
      </c>
      <c r="AF83" s="143" t="s">
        <v>1937</v>
      </c>
      <c r="AG83" s="143" t="s">
        <v>1948</v>
      </c>
      <c r="AH83" s="143" t="s">
        <v>1782</v>
      </c>
      <c r="AI83" s="143" t="s">
        <v>1945</v>
      </c>
      <c r="AJ83" s="144">
        <v>590</v>
      </c>
      <c r="AK83" s="144">
        <v>590</v>
      </c>
      <c r="AL83" s="143" t="s">
        <v>1828</v>
      </c>
      <c r="AM83" s="144">
        <v>12746.48</v>
      </c>
      <c r="AN83" s="144">
        <v>4363.5200000000004</v>
      </c>
      <c r="AO83" s="144">
        <v>17110</v>
      </c>
      <c r="AP83" s="144">
        <v>24253.52</v>
      </c>
      <c r="AQ83" s="144">
        <v>2824.48</v>
      </c>
      <c r="AR83" s="144">
        <v>27078</v>
      </c>
      <c r="AS83" s="144">
        <v>24253.52</v>
      </c>
      <c r="AT83" s="144">
        <v>2824.48</v>
      </c>
      <c r="AU83" s="144">
        <v>27078</v>
      </c>
      <c r="AV83" s="143">
        <v>111</v>
      </c>
      <c r="AW83" s="124"/>
      <c r="AX83" s="124"/>
      <c r="AY83" s="124"/>
      <c r="AZ83" s="124"/>
      <c r="BA83" s="124"/>
      <c r="BB83" s="143" t="s">
        <v>2581</v>
      </c>
      <c r="BC83" s="124"/>
      <c r="BD83" s="143" t="s">
        <v>1829</v>
      </c>
      <c r="BE83" s="144">
        <v>37000</v>
      </c>
      <c r="BF83" s="143" t="s">
        <v>503</v>
      </c>
      <c r="BG83" s="143" t="s">
        <v>1404</v>
      </c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22.8" hidden="1" x14ac:dyDescent="0.3">
      <c r="A84" s="136">
        <v>80</v>
      </c>
      <c r="B84" s="143" t="s">
        <v>250</v>
      </c>
      <c r="C84" s="143" t="s">
        <v>251</v>
      </c>
      <c r="D84" s="143" t="s">
        <v>252</v>
      </c>
      <c r="E84" s="143" t="s">
        <v>253</v>
      </c>
      <c r="F84" s="143" t="s">
        <v>253</v>
      </c>
      <c r="G84" s="143" t="s">
        <v>254</v>
      </c>
      <c r="H84" s="143" t="s">
        <v>255</v>
      </c>
      <c r="I84" s="143">
        <v>212352</v>
      </c>
      <c r="J84" s="143" t="s">
        <v>252</v>
      </c>
      <c r="K84" s="143">
        <v>212352</v>
      </c>
      <c r="L84" s="143" t="s">
        <v>257</v>
      </c>
      <c r="M84" s="143" t="s">
        <v>258</v>
      </c>
      <c r="N84" s="143">
        <v>484738</v>
      </c>
      <c r="O84" s="143" t="s">
        <v>294</v>
      </c>
      <c r="P84" s="143">
        <v>767597</v>
      </c>
      <c r="Q84" s="143" t="s">
        <v>505</v>
      </c>
      <c r="R84" s="143" t="s">
        <v>261</v>
      </c>
      <c r="S84" s="143" t="s">
        <v>506</v>
      </c>
      <c r="T84" s="143" t="s">
        <v>506</v>
      </c>
      <c r="U84" s="143" t="s">
        <v>289</v>
      </c>
      <c r="V84" s="143" t="s">
        <v>264</v>
      </c>
      <c r="W84" s="143">
        <v>0</v>
      </c>
      <c r="X84" s="143" t="s">
        <v>265</v>
      </c>
      <c r="Y84" s="143">
        <v>356372517</v>
      </c>
      <c r="Z84" s="143" t="s">
        <v>507</v>
      </c>
      <c r="AA84" s="143" t="s">
        <v>1949</v>
      </c>
      <c r="AB84" s="144">
        <v>15000</v>
      </c>
      <c r="AC84" s="143"/>
      <c r="AD84" s="143">
        <v>75</v>
      </c>
      <c r="AE84" s="143" t="s">
        <v>1779</v>
      </c>
      <c r="AF84" s="143" t="s">
        <v>1929</v>
      </c>
      <c r="AG84" s="143" t="s">
        <v>1950</v>
      </c>
      <c r="AH84" s="143" t="s">
        <v>1782</v>
      </c>
      <c r="AI84" s="143" t="s">
        <v>1951</v>
      </c>
      <c r="AJ84" s="144">
        <v>240</v>
      </c>
      <c r="AK84" s="144">
        <v>240</v>
      </c>
      <c r="AL84" s="143" t="s">
        <v>1810</v>
      </c>
      <c r="AM84" s="144">
        <v>4596.0600000000004</v>
      </c>
      <c r="AN84" s="144">
        <v>1643.94</v>
      </c>
      <c r="AO84" s="144">
        <v>6240</v>
      </c>
      <c r="AP84" s="144">
        <v>10403.94</v>
      </c>
      <c r="AQ84" s="144">
        <v>1288.06</v>
      </c>
      <c r="AR84" s="144">
        <v>11692</v>
      </c>
      <c r="AS84" s="144">
        <v>10403.94</v>
      </c>
      <c r="AT84" s="144">
        <v>1288.06</v>
      </c>
      <c r="AU84" s="144">
        <v>11692</v>
      </c>
      <c r="AV84" s="143">
        <v>111</v>
      </c>
      <c r="AW84" s="124"/>
      <c r="AX84" s="124"/>
      <c r="AY84" s="124"/>
      <c r="AZ84" s="124"/>
      <c r="BA84" s="124"/>
      <c r="BB84" s="143" t="s">
        <v>2581</v>
      </c>
      <c r="BC84" s="124"/>
      <c r="BD84" s="143" t="s">
        <v>1829</v>
      </c>
      <c r="BE84" s="144">
        <v>15000</v>
      </c>
      <c r="BF84" s="143" t="s">
        <v>506</v>
      </c>
      <c r="BG84" s="143" t="s">
        <v>1405</v>
      </c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22.8" hidden="1" x14ac:dyDescent="0.3">
      <c r="A85" s="136">
        <v>81</v>
      </c>
      <c r="B85" s="143" t="s">
        <v>250</v>
      </c>
      <c r="C85" s="143" t="s">
        <v>251</v>
      </c>
      <c r="D85" s="143" t="s">
        <v>252</v>
      </c>
      <c r="E85" s="143" t="s">
        <v>253</v>
      </c>
      <c r="F85" s="143" t="s">
        <v>253</v>
      </c>
      <c r="G85" s="143" t="s">
        <v>254</v>
      </c>
      <c r="H85" s="143" t="s">
        <v>255</v>
      </c>
      <c r="I85" s="143">
        <v>212352</v>
      </c>
      <c r="J85" s="143" t="s">
        <v>252</v>
      </c>
      <c r="K85" s="143">
        <v>212352</v>
      </c>
      <c r="L85" s="143" t="s">
        <v>257</v>
      </c>
      <c r="M85" s="143" t="s">
        <v>258</v>
      </c>
      <c r="N85" s="143">
        <v>483244</v>
      </c>
      <c r="O85" s="143" t="s">
        <v>279</v>
      </c>
      <c r="P85" s="143">
        <v>840837</v>
      </c>
      <c r="Q85" s="143" t="s">
        <v>508</v>
      </c>
      <c r="R85" s="143" t="s">
        <v>261</v>
      </c>
      <c r="S85" s="143" t="s">
        <v>509</v>
      </c>
      <c r="T85" s="143" t="s">
        <v>509</v>
      </c>
      <c r="U85" s="143" t="s">
        <v>289</v>
      </c>
      <c r="V85" s="143" t="s">
        <v>264</v>
      </c>
      <c r="W85" s="143">
        <v>0</v>
      </c>
      <c r="X85" s="143" t="s">
        <v>265</v>
      </c>
      <c r="Y85" s="143">
        <v>356464524</v>
      </c>
      <c r="Z85" s="143" t="s">
        <v>510</v>
      </c>
      <c r="AA85" s="143" t="s">
        <v>1942</v>
      </c>
      <c r="AB85" s="144">
        <v>42000</v>
      </c>
      <c r="AC85" s="143"/>
      <c r="AD85" s="143">
        <v>75</v>
      </c>
      <c r="AE85" s="143" t="s">
        <v>1779</v>
      </c>
      <c r="AF85" s="143" t="s">
        <v>1943</v>
      </c>
      <c r="AG85" s="143" t="s">
        <v>1944</v>
      </c>
      <c r="AH85" s="143" t="s">
        <v>1782</v>
      </c>
      <c r="AI85" s="143" t="s">
        <v>1939</v>
      </c>
      <c r="AJ85" s="144">
        <v>670</v>
      </c>
      <c r="AK85" s="144">
        <v>670</v>
      </c>
      <c r="AL85" s="143" t="s">
        <v>1830</v>
      </c>
      <c r="AM85" s="144">
        <v>11302.56</v>
      </c>
      <c r="AN85" s="144">
        <v>4107.4399999999996</v>
      </c>
      <c r="AO85" s="144">
        <v>15410</v>
      </c>
      <c r="AP85" s="144">
        <v>30697.439999999999</v>
      </c>
      <c r="AQ85" s="144">
        <v>4047.56</v>
      </c>
      <c r="AR85" s="144">
        <v>34745</v>
      </c>
      <c r="AS85" s="144">
        <v>30697.439999999999</v>
      </c>
      <c r="AT85" s="144">
        <v>4047.56</v>
      </c>
      <c r="AU85" s="144">
        <v>34745</v>
      </c>
      <c r="AV85" s="143">
        <v>110</v>
      </c>
      <c r="AW85" s="124"/>
      <c r="AX85" s="124"/>
      <c r="AY85" s="124"/>
      <c r="AZ85" s="124"/>
      <c r="BA85" s="124"/>
      <c r="BB85" s="143" t="s">
        <v>2581</v>
      </c>
      <c r="BC85" s="124"/>
      <c r="BD85" s="143" t="s">
        <v>1829</v>
      </c>
      <c r="BE85" s="144">
        <v>42000</v>
      </c>
      <c r="BF85" s="143" t="s">
        <v>509</v>
      </c>
      <c r="BG85" s="143" t="s">
        <v>1406</v>
      </c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7.6" hidden="1" x14ac:dyDescent="0.3">
      <c r="A86" s="136">
        <v>82</v>
      </c>
      <c r="B86" s="143" t="s">
        <v>250</v>
      </c>
      <c r="C86" s="143" t="s">
        <v>251</v>
      </c>
      <c r="D86" s="143" t="s">
        <v>252</v>
      </c>
      <c r="E86" s="143" t="s">
        <v>253</v>
      </c>
      <c r="F86" s="143" t="s">
        <v>253</v>
      </c>
      <c r="G86" s="143" t="s">
        <v>254</v>
      </c>
      <c r="H86" s="143" t="s">
        <v>255</v>
      </c>
      <c r="I86" s="143">
        <v>212352</v>
      </c>
      <c r="J86" s="143" t="s">
        <v>252</v>
      </c>
      <c r="K86" s="143">
        <v>212352</v>
      </c>
      <c r="L86" s="143" t="s">
        <v>257</v>
      </c>
      <c r="M86" s="143" t="s">
        <v>258</v>
      </c>
      <c r="N86" s="143">
        <v>483244</v>
      </c>
      <c r="O86" s="143" t="s">
        <v>279</v>
      </c>
      <c r="P86" s="143">
        <v>840873</v>
      </c>
      <c r="Q86" s="143" t="s">
        <v>511</v>
      </c>
      <c r="R86" s="143" t="s">
        <v>261</v>
      </c>
      <c r="S86" s="143" t="s">
        <v>512</v>
      </c>
      <c r="T86" s="143" t="s">
        <v>512</v>
      </c>
      <c r="U86" s="143" t="s">
        <v>289</v>
      </c>
      <c r="V86" s="143" t="s">
        <v>264</v>
      </c>
      <c r="W86" s="143">
        <v>0</v>
      </c>
      <c r="X86" s="143" t="s">
        <v>265</v>
      </c>
      <c r="Y86" s="143">
        <v>356464571</v>
      </c>
      <c r="Z86" s="143" t="s">
        <v>513</v>
      </c>
      <c r="AA86" s="143" t="s">
        <v>1942</v>
      </c>
      <c r="AB86" s="144">
        <v>42000</v>
      </c>
      <c r="AC86" s="143"/>
      <c r="AD86" s="143">
        <v>75</v>
      </c>
      <c r="AE86" s="143" t="s">
        <v>1779</v>
      </c>
      <c r="AF86" s="143" t="s">
        <v>1943</v>
      </c>
      <c r="AG86" s="143" t="s">
        <v>1944</v>
      </c>
      <c r="AH86" s="143" t="s">
        <v>1782</v>
      </c>
      <c r="AI86" s="143" t="s">
        <v>1939</v>
      </c>
      <c r="AJ86" s="144">
        <v>670</v>
      </c>
      <c r="AK86" s="144">
        <v>670</v>
      </c>
      <c r="AL86" s="143" t="s">
        <v>1805</v>
      </c>
      <c r="AM86" s="144">
        <v>10264.39</v>
      </c>
      <c r="AN86" s="144">
        <v>3805.61</v>
      </c>
      <c r="AO86" s="144">
        <v>14070</v>
      </c>
      <c r="AP86" s="144">
        <v>31735.61</v>
      </c>
      <c r="AQ86" s="144">
        <v>4349.3900000000003</v>
      </c>
      <c r="AR86" s="144">
        <v>36085</v>
      </c>
      <c r="AS86" s="144">
        <v>31735.61</v>
      </c>
      <c r="AT86" s="144">
        <v>4349.3900000000003</v>
      </c>
      <c r="AU86" s="144">
        <v>36085</v>
      </c>
      <c r="AV86" s="143">
        <v>110</v>
      </c>
      <c r="AW86" s="124"/>
      <c r="AX86" s="124"/>
      <c r="AY86" s="124"/>
      <c r="AZ86" s="124"/>
      <c r="BA86" s="124"/>
      <c r="BB86" s="143" t="s">
        <v>2581</v>
      </c>
      <c r="BC86" s="124"/>
      <c r="BD86" s="143"/>
      <c r="BE86" s="144">
        <v>0</v>
      </c>
      <c r="BF86" s="143" t="s">
        <v>512</v>
      </c>
      <c r="BG86" s="143" t="s">
        <v>1407</v>
      </c>
      <c r="BH86" s="147" t="s">
        <v>2586</v>
      </c>
      <c r="BI86" s="149" t="s">
        <v>100</v>
      </c>
      <c r="BJ86" s="150">
        <v>46176</v>
      </c>
      <c r="BK86" s="42" t="s">
        <v>104</v>
      </c>
      <c r="BL86" s="149" t="s">
        <v>109</v>
      </c>
      <c r="BM86" s="151" t="s">
        <v>181</v>
      </c>
      <c r="BN86" s="42" t="s">
        <v>223</v>
      </c>
      <c r="BO86" s="42"/>
      <c r="BP86" s="42"/>
      <c r="BQ86" s="149" t="s">
        <v>2605</v>
      </c>
    </row>
    <row r="87" spans="1:69" ht="27.6" hidden="1" x14ac:dyDescent="0.3">
      <c r="A87" s="136">
        <v>83</v>
      </c>
      <c r="B87" s="143" t="s">
        <v>250</v>
      </c>
      <c r="C87" s="143" t="s">
        <v>251</v>
      </c>
      <c r="D87" s="143" t="s">
        <v>252</v>
      </c>
      <c r="E87" s="143" t="s">
        <v>253</v>
      </c>
      <c r="F87" s="143" t="s">
        <v>253</v>
      </c>
      <c r="G87" s="143" t="s">
        <v>254</v>
      </c>
      <c r="H87" s="143" t="s">
        <v>255</v>
      </c>
      <c r="I87" s="143">
        <v>212352</v>
      </c>
      <c r="J87" s="143" t="s">
        <v>252</v>
      </c>
      <c r="K87" s="143">
        <v>212352</v>
      </c>
      <c r="L87" s="143" t="s">
        <v>257</v>
      </c>
      <c r="M87" s="143" t="s">
        <v>258</v>
      </c>
      <c r="N87" s="143">
        <v>483244</v>
      </c>
      <c r="O87" s="143" t="s">
        <v>279</v>
      </c>
      <c r="P87" s="143">
        <v>840837</v>
      </c>
      <c r="Q87" s="143" t="s">
        <v>508</v>
      </c>
      <c r="R87" s="143" t="s">
        <v>261</v>
      </c>
      <c r="S87" s="143" t="s">
        <v>514</v>
      </c>
      <c r="T87" s="143" t="s">
        <v>514</v>
      </c>
      <c r="U87" s="143" t="s">
        <v>289</v>
      </c>
      <c r="V87" s="143" t="s">
        <v>264</v>
      </c>
      <c r="W87" s="143">
        <v>0</v>
      </c>
      <c r="X87" s="143" t="s">
        <v>265</v>
      </c>
      <c r="Y87" s="143">
        <v>356464653</v>
      </c>
      <c r="Z87" s="143" t="s">
        <v>515</v>
      </c>
      <c r="AA87" s="143" t="s">
        <v>1942</v>
      </c>
      <c r="AB87" s="144">
        <v>42000</v>
      </c>
      <c r="AC87" s="143"/>
      <c r="AD87" s="143">
        <v>75</v>
      </c>
      <c r="AE87" s="143" t="s">
        <v>1779</v>
      </c>
      <c r="AF87" s="143" t="s">
        <v>1943</v>
      </c>
      <c r="AG87" s="143" t="s">
        <v>1944</v>
      </c>
      <c r="AH87" s="143" t="s">
        <v>1782</v>
      </c>
      <c r="AI87" s="143" t="s">
        <v>1939</v>
      </c>
      <c r="AJ87" s="144">
        <v>670</v>
      </c>
      <c r="AK87" s="144">
        <v>670</v>
      </c>
      <c r="AL87" s="143" t="s">
        <v>1830</v>
      </c>
      <c r="AM87" s="144">
        <v>11302.56</v>
      </c>
      <c r="AN87" s="144">
        <v>4107.4399999999996</v>
      </c>
      <c r="AO87" s="144">
        <v>15410</v>
      </c>
      <c r="AP87" s="144">
        <v>30697.439999999999</v>
      </c>
      <c r="AQ87" s="144">
        <v>4047.56</v>
      </c>
      <c r="AR87" s="144">
        <v>34745</v>
      </c>
      <c r="AS87" s="144">
        <v>30697.439999999999</v>
      </c>
      <c r="AT87" s="144">
        <v>4047.56</v>
      </c>
      <c r="AU87" s="144">
        <v>34745</v>
      </c>
      <c r="AV87" s="143">
        <v>110</v>
      </c>
      <c r="AW87" s="124"/>
      <c r="AX87" s="124"/>
      <c r="AY87" s="124"/>
      <c r="AZ87" s="124"/>
      <c r="BA87" s="124"/>
      <c r="BB87" s="143" t="s">
        <v>2581</v>
      </c>
      <c r="BC87" s="124"/>
      <c r="BD87" s="143" t="s">
        <v>1829</v>
      </c>
      <c r="BE87" s="144">
        <v>42000</v>
      </c>
      <c r="BF87" s="143" t="s">
        <v>514</v>
      </c>
      <c r="BG87" s="143" t="s">
        <v>1408</v>
      </c>
      <c r="BH87" s="147" t="s">
        <v>2586</v>
      </c>
      <c r="BI87" s="149" t="s">
        <v>100</v>
      </c>
      <c r="BJ87" s="150">
        <v>46176</v>
      </c>
      <c r="BK87" s="42" t="s">
        <v>104</v>
      </c>
      <c r="BL87" s="149" t="s">
        <v>109</v>
      </c>
      <c r="BM87" s="151" t="s">
        <v>181</v>
      </c>
      <c r="BN87" s="42" t="s">
        <v>223</v>
      </c>
      <c r="BO87" s="42"/>
      <c r="BP87" s="42"/>
      <c r="BQ87" s="149" t="s">
        <v>2605</v>
      </c>
    </row>
    <row r="88" spans="1:69" ht="22.8" hidden="1" x14ac:dyDescent="0.3">
      <c r="A88" s="136">
        <v>84</v>
      </c>
      <c r="B88" s="143" t="s">
        <v>250</v>
      </c>
      <c r="C88" s="143" t="s">
        <v>251</v>
      </c>
      <c r="D88" s="143" t="s">
        <v>252</v>
      </c>
      <c r="E88" s="143" t="s">
        <v>253</v>
      </c>
      <c r="F88" s="143" t="s">
        <v>253</v>
      </c>
      <c r="G88" s="143" t="s">
        <v>254</v>
      </c>
      <c r="H88" s="143" t="s">
        <v>255</v>
      </c>
      <c r="I88" s="143">
        <v>212352</v>
      </c>
      <c r="J88" s="143" t="s">
        <v>252</v>
      </c>
      <c r="K88" s="143">
        <v>212352</v>
      </c>
      <c r="L88" s="143" t="s">
        <v>257</v>
      </c>
      <c r="M88" s="143" t="s">
        <v>258</v>
      </c>
      <c r="N88" s="143">
        <v>483244</v>
      </c>
      <c r="O88" s="143" t="s">
        <v>279</v>
      </c>
      <c r="P88" s="143">
        <v>840837</v>
      </c>
      <c r="Q88" s="143" t="s">
        <v>508</v>
      </c>
      <c r="R88" s="143" t="s">
        <v>261</v>
      </c>
      <c r="S88" s="143" t="s">
        <v>516</v>
      </c>
      <c r="T88" s="143" t="s">
        <v>516</v>
      </c>
      <c r="U88" s="143" t="s">
        <v>289</v>
      </c>
      <c r="V88" s="143" t="s">
        <v>264</v>
      </c>
      <c r="W88" s="143">
        <v>0</v>
      </c>
      <c r="X88" s="143" t="s">
        <v>265</v>
      </c>
      <c r="Y88" s="143">
        <v>356464842</v>
      </c>
      <c r="Z88" s="143" t="s">
        <v>517</v>
      </c>
      <c r="AA88" s="143" t="s">
        <v>1942</v>
      </c>
      <c r="AB88" s="144">
        <v>42000</v>
      </c>
      <c r="AC88" s="143"/>
      <c r="AD88" s="143">
        <v>75</v>
      </c>
      <c r="AE88" s="143" t="s">
        <v>1779</v>
      </c>
      <c r="AF88" s="143" t="s">
        <v>1943</v>
      </c>
      <c r="AG88" s="143" t="s">
        <v>1944</v>
      </c>
      <c r="AH88" s="143" t="s">
        <v>1782</v>
      </c>
      <c r="AI88" s="143" t="s">
        <v>1939</v>
      </c>
      <c r="AJ88" s="144">
        <v>670</v>
      </c>
      <c r="AK88" s="144">
        <v>670</v>
      </c>
      <c r="AL88" s="143" t="s">
        <v>1952</v>
      </c>
      <c r="AM88" s="144">
        <v>10264.39</v>
      </c>
      <c r="AN88" s="144">
        <v>3805.61</v>
      </c>
      <c r="AO88" s="144">
        <v>14070</v>
      </c>
      <c r="AP88" s="144">
        <v>31735.61</v>
      </c>
      <c r="AQ88" s="144">
        <v>4349.3900000000003</v>
      </c>
      <c r="AR88" s="144">
        <v>36085</v>
      </c>
      <c r="AS88" s="144">
        <v>31735.61</v>
      </c>
      <c r="AT88" s="144">
        <v>4349.3900000000003</v>
      </c>
      <c r="AU88" s="144">
        <v>36085</v>
      </c>
      <c r="AV88" s="143">
        <v>110</v>
      </c>
      <c r="AW88" s="124"/>
      <c r="AX88" s="124"/>
      <c r="AY88" s="124"/>
      <c r="AZ88" s="124"/>
      <c r="BA88" s="124"/>
      <c r="BB88" s="143" t="s">
        <v>2581</v>
      </c>
      <c r="BC88" s="124"/>
      <c r="BD88" s="143" t="s">
        <v>2579</v>
      </c>
      <c r="BE88" s="144">
        <v>42000</v>
      </c>
      <c r="BF88" s="143" t="s">
        <v>516</v>
      </c>
      <c r="BG88" s="143" t="s">
        <v>1409</v>
      </c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27.6" hidden="1" x14ac:dyDescent="0.3">
      <c r="A89" s="136">
        <v>85</v>
      </c>
      <c r="B89" s="143" t="s">
        <v>250</v>
      </c>
      <c r="C89" s="143" t="s">
        <v>251</v>
      </c>
      <c r="D89" s="143" t="s">
        <v>252</v>
      </c>
      <c r="E89" s="143" t="s">
        <v>253</v>
      </c>
      <c r="F89" s="143" t="s">
        <v>253</v>
      </c>
      <c r="G89" s="143" t="s">
        <v>254</v>
      </c>
      <c r="H89" s="143" t="s">
        <v>255</v>
      </c>
      <c r="I89" s="143">
        <v>212352</v>
      </c>
      <c r="J89" s="143" t="s">
        <v>252</v>
      </c>
      <c r="K89" s="143">
        <v>212352</v>
      </c>
      <c r="L89" s="143" t="s">
        <v>257</v>
      </c>
      <c r="M89" s="143" t="s">
        <v>258</v>
      </c>
      <c r="N89" s="143">
        <v>483244</v>
      </c>
      <c r="O89" s="143" t="s">
        <v>279</v>
      </c>
      <c r="P89" s="143">
        <v>768229</v>
      </c>
      <c r="Q89" s="143" t="s">
        <v>518</v>
      </c>
      <c r="R89" s="143" t="s">
        <v>261</v>
      </c>
      <c r="S89" s="143" t="s">
        <v>519</v>
      </c>
      <c r="T89" s="143" t="s">
        <v>519</v>
      </c>
      <c r="U89" s="143" t="s">
        <v>289</v>
      </c>
      <c r="V89" s="143" t="s">
        <v>264</v>
      </c>
      <c r="W89" s="143">
        <v>0</v>
      </c>
      <c r="X89" s="143" t="s">
        <v>265</v>
      </c>
      <c r="Y89" s="143">
        <v>356465046</v>
      </c>
      <c r="Z89" s="143" t="s">
        <v>520</v>
      </c>
      <c r="AA89" s="143" t="s">
        <v>1942</v>
      </c>
      <c r="AB89" s="144">
        <v>42000</v>
      </c>
      <c r="AC89" s="143"/>
      <c r="AD89" s="143">
        <v>75</v>
      </c>
      <c r="AE89" s="143" t="s">
        <v>1779</v>
      </c>
      <c r="AF89" s="143" t="s">
        <v>1943</v>
      </c>
      <c r="AG89" s="143" t="s">
        <v>1944</v>
      </c>
      <c r="AH89" s="143" t="s">
        <v>1782</v>
      </c>
      <c r="AI89" s="143" t="s">
        <v>1939</v>
      </c>
      <c r="AJ89" s="144">
        <v>670</v>
      </c>
      <c r="AK89" s="144">
        <v>670</v>
      </c>
      <c r="AL89" s="143" t="s">
        <v>1952</v>
      </c>
      <c r="AM89" s="144">
        <v>10264.39</v>
      </c>
      <c r="AN89" s="144">
        <v>3805.61</v>
      </c>
      <c r="AO89" s="144">
        <v>14070</v>
      </c>
      <c r="AP89" s="144">
        <v>31735.61</v>
      </c>
      <c r="AQ89" s="144">
        <v>4349.3900000000003</v>
      </c>
      <c r="AR89" s="144">
        <v>36085</v>
      </c>
      <c r="AS89" s="144">
        <v>31735.61</v>
      </c>
      <c r="AT89" s="144">
        <v>4349.3900000000003</v>
      </c>
      <c r="AU89" s="144">
        <v>36085</v>
      </c>
      <c r="AV89" s="143">
        <v>110</v>
      </c>
      <c r="AW89" s="124"/>
      <c r="AX89" s="124"/>
      <c r="AY89" s="124"/>
      <c r="AZ89" s="124"/>
      <c r="BA89" s="124"/>
      <c r="BB89" s="143" t="s">
        <v>2581</v>
      </c>
      <c r="BC89" s="124"/>
      <c r="BD89" s="143" t="s">
        <v>2579</v>
      </c>
      <c r="BE89" s="144">
        <v>42000</v>
      </c>
      <c r="BF89" s="143" t="s">
        <v>519</v>
      </c>
      <c r="BG89" s="143" t="s">
        <v>1410</v>
      </c>
      <c r="BH89" s="147" t="s">
        <v>2586</v>
      </c>
      <c r="BI89" s="149" t="s">
        <v>100</v>
      </c>
      <c r="BJ89" s="150">
        <v>46176</v>
      </c>
      <c r="BK89" s="42" t="s">
        <v>103</v>
      </c>
      <c r="BL89" s="149" t="s">
        <v>108</v>
      </c>
      <c r="BM89" s="151" t="s">
        <v>181</v>
      </c>
      <c r="BN89" s="42" t="s">
        <v>223</v>
      </c>
      <c r="BO89" s="42"/>
      <c r="BP89" s="42"/>
      <c r="BQ89" s="149" t="s">
        <v>2603</v>
      </c>
    </row>
    <row r="90" spans="1:69" ht="27.6" hidden="1" x14ac:dyDescent="0.3">
      <c r="A90" s="136">
        <v>86</v>
      </c>
      <c r="B90" s="143" t="s">
        <v>250</v>
      </c>
      <c r="C90" s="143" t="s">
        <v>251</v>
      </c>
      <c r="D90" s="143" t="s">
        <v>252</v>
      </c>
      <c r="E90" s="143" t="s">
        <v>253</v>
      </c>
      <c r="F90" s="143" t="s">
        <v>253</v>
      </c>
      <c r="G90" s="143" t="s">
        <v>254</v>
      </c>
      <c r="H90" s="143" t="s">
        <v>255</v>
      </c>
      <c r="I90" s="143">
        <v>212352</v>
      </c>
      <c r="J90" s="143" t="s">
        <v>252</v>
      </c>
      <c r="K90" s="143">
        <v>212352</v>
      </c>
      <c r="L90" s="143" t="s">
        <v>257</v>
      </c>
      <c r="M90" s="143" t="s">
        <v>258</v>
      </c>
      <c r="N90" s="143">
        <v>483244</v>
      </c>
      <c r="O90" s="143" t="s">
        <v>279</v>
      </c>
      <c r="P90" s="143">
        <v>840873</v>
      </c>
      <c r="Q90" s="143" t="s">
        <v>511</v>
      </c>
      <c r="R90" s="143" t="s">
        <v>261</v>
      </c>
      <c r="S90" s="143" t="s">
        <v>521</v>
      </c>
      <c r="T90" s="143" t="s">
        <v>521</v>
      </c>
      <c r="U90" s="143" t="s">
        <v>289</v>
      </c>
      <c r="V90" s="143" t="s">
        <v>264</v>
      </c>
      <c r="W90" s="143">
        <v>0</v>
      </c>
      <c r="X90" s="143" t="s">
        <v>265</v>
      </c>
      <c r="Y90" s="143">
        <v>356465868</v>
      </c>
      <c r="Z90" s="143" t="s">
        <v>522</v>
      </c>
      <c r="AA90" s="143" t="s">
        <v>1942</v>
      </c>
      <c r="AB90" s="144">
        <v>42000</v>
      </c>
      <c r="AC90" s="143"/>
      <c r="AD90" s="143">
        <v>75</v>
      </c>
      <c r="AE90" s="143" t="s">
        <v>1779</v>
      </c>
      <c r="AF90" s="143" t="s">
        <v>1943</v>
      </c>
      <c r="AG90" s="143" t="s">
        <v>1944</v>
      </c>
      <c r="AH90" s="143" t="s">
        <v>1782</v>
      </c>
      <c r="AI90" s="143" t="s">
        <v>1939</v>
      </c>
      <c r="AJ90" s="144">
        <v>670</v>
      </c>
      <c r="AK90" s="144">
        <v>670</v>
      </c>
      <c r="AL90" s="143" t="s">
        <v>1835</v>
      </c>
      <c r="AM90" s="144">
        <v>12350.71</v>
      </c>
      <c r="AN90" s="144">
        <v>4399.29</v>
      </c>
      <c r="AO90" s="144">
        <v>16750</v>
      </c>
      <c r="AP90" s="144">
        <v>29649.29</v>
      </c>
      <c r="AQ90" s="144">
        <v>3755.71</v>
      </c>
      <c r="AR90" s="144">
        <v>33405</v>
      </c>
      <c r="AS90" s="144">
        <v>29649.29</v>
      </c>
      <c r="AT90" s="144">
        <v>3755.71</v>
      </c>
      <c r="AU90" s="144">
        <v>33405</v>
      </c>
      <c r="AV90" s="143">
        <v>110</v>
      </c>
      <c r="AW90" s="124"/>
      <c r="AX90" s="124"/>
      <c r="AY90" s="124"/>
      <c r="AZ90" s="124"/>
      <c r="BA90" s="124"/>
      <c r="BB90" s="143" t="s">
        <v>2581</v>
      </c>
      <c r="BC90" s="124"/>
      <c r="BD90" s="143"/>
      <c r="BE90" s="144">
        <v>0</v>
      </c>
      <c r="BF90" s="143" t="s">
        <v>521</v>
      </c>
      <c r="BG90" s="143" t="s">
        <v>1411</v>
      </c>
      <c r="BH90" s="147" t="s">
        <v>2586</v>
      </c>
      <c r="BI90" s="149" t="s">
        <v>100</v>
      </c>
      <c r="BJ90" s="150">
        <v>46176</v>
      </c>
      <c r="BK90" s="42" t="s">
        <v>103</v>
      </c>
      <c r="BL90" s="149" t="s">
        <v>108</v>
      </c>
      <c r="BM90" s="151" t="s">
        <v>181</v>
      </c>
      <c r="BN90" s="42" t="s">
        <v>223</v>
      </c>
      <c r="BO90" s="42"/>
      <c r="BP90" s="42"/>
      <c r="BQ90" s="149" t="s">
        <v>2603</v>
      </c>
    </row>
    <row r="91" spans="1:69" ht="22.8" hidden="1" x14ac:dyDescent="0.3">
      <c r="A91" s="136">
        <v>87</v>
      </c>
      <c r="B91" s="143" t="s">
        <v>250</v>
      </c>
      <c r="C91" s="143" t="s">
        <v>251</v>
      </c>
      <c r="D91" s="143" t="s">
        <v>252</v>
      </c>
      <c r="E91" s="143" t="s">
        <v>253</v>
      </c>
      <c r="F91" s="143" t="s">
        <v>253</v>
      </c>
      <c r="G91" s="143" t="s">
        <v>254</v>
      </c>
      <c r="H91" s="143" t="s">
        <v>255</v>
      </c>
      <c r="I91" s="143">
        <v>215689</v>
      </c>
      <c r="J91" s="143" t="s">
        <v>446</v>
      </c>
      <c r="K91" s="143">
        <v>215689</v>
      </c>
      <c r="L91" s="143" t="s">
        <v>257</v>
      </c>
      <c r="M91" s="143" t="s">
        <v>258</v>
      </c>
      <c r="N91" s="143">
        <v>502659</v>
      </c>
      <c r="O91" s="143" t="s">
        <v>447</v>
      </c>
      <c r="P91" s="143">
        <v>817174</v>
      </c>
      <c r="Q91" s="143" t="s">
        <v>448</v>
      </c>
      <c r="R91" s="143" t="s">
        <v>261</v>
      </c>
      <c r="S91" s="143" t="s">
        <v>523</v>
      </c>
      <c r="T91" s="143" t="s">
        <v>523</v>
      </c>
      <c r="U91" s="143" t="s">
        <v>271</v>
      </c>
      <c r="V91" s="143" t="s">
        <v>264</v>
      </c>
      <c r="W91" s="143">
        <v>0</v>
      </c>
      <c r="X91" s="143" t="s">
        <v>265</v>
      </c>
      <c r="Y91" s="143">
        <v>356491663</v>
      </c>
      <c r="Z91" s="143" t="s">
        <v>524</v>
      </c>
      <c r="AA91" s="143" t="s">
        <v>1945</v>
      </c>
      <c r="AB91" s="144">
        <v>32000</v>
      </c>
      <c r="AC91" s="143"/>
      <c r="AD91" s="143">
        <v>75</v>
      </c>
      <c r="AE91" s="143" t="s">
        <v>1779</v>
      </c>
      <c r="AF91" s="143" t="s">
        <v>1953</v>
      </c>
      <c r="AG91" s="143" t="s">
        <v>1954</v>
      </c>
      <c r="AH91" s="143" t="s">
        <v>1782</v>
      </c>
      <c r="AI91" s="143" t="s">
        <v>1955</v>
      </c>
      <c r="AJ91" s="144">
        <v>510</v>
      </c>
      <c r="AK91" s="144">
        <v>510</v>
      </c>
      <c r="AL91" s="143" t="s">
        <v>1956</v>
      </c>
      <c r="AM91" s="144">
        <v>12716.02</v>
      </c>
      <c r="AN91" s="144">
        <v>4113.9799999999996</v>
      </c>
      <c r="AO91" s="144">
        <v>16830</v>
      </c>
      <c r="AP91" s="144">
        <v>19283.98</v>
      </c>
      <c r="AQ91" s="144">
        <v>2045.02</v>
      </c>
      <c r="AR91" s="144">
        <v>21329</v>
      </c>
      <c r="AS91" s="144">
        <v>19283.98</v>
      </c>
      <c r="AT91" s="144">
        <v>2045.02</v>
      </c>
      <c r="AU91" s="144">
        <v>21329</v>
      </c>
      <c r="AV91" s="143">
        <v>110</v>
      </c>
      <c r="AW91" s="124"/>
      <c r="AX91" s="124"/>
      <c r="AY91" s="124"/>
      <c r="AZ91" s="124"/>
      <c r="BA91" s="124"/>
      <c r="BB91" s="143" t="s">
        <v>2581</v>
      </c>
      <c r="BC91" s="124"/>
      <c r="BD91" s="143" t="s">
        <v>1829</v>
      </c>
      <c r="BE91" s="144">
        <v>32000</v>
      </c>
      <c r="BF91" s="143" t="s">
        <v>523</v>
      </c>
      <c r="BG91" s="143" t="s">
        <v>1412</v>
      </c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22.8" hidden="1" x14ac:dyDescent="0.3">
      <c r="A92" s="136">
        <v>88</v>
      </c>
      <c r="B92" s="143" t="s">
        <v>250</v>
      </c>
      <c r="C92" s="143" t="s">
        <v>251</v>
      </c>
      <c r="D92" s="143" t="s">
        <v>252</v>
      </c>
      <c r="E92" s="143" t="s">
        <v>253</v>
      </c>
      <c r="F92" s="143" t="s">
        <v>253</v>
      </c>
      <c r="G92" s="143" t="s">
        <v>254</v>
      </c>
      <c r="H92" s="143" t="s">
        <v>255</v>
      </c>
      <c r="I92" s="143">
        <v>215689</v>
      </c>
      <c r="J92" s="143" t="s">
        <v>446</v>
      </c>
      <c r="K92" s="143">
        <v>215689</v>
      </c>
      <c r="L92" s="143" t="s">
        <v>257</v>
      </c>
      <c r="M92" s="143" t="s">
        <v>258</v>
      </c>
      <c r="N92" s="143">
        <v>502659</v>
      </c>
      <c r="O92" s="143" t="s">
        <v>447</v>
      </c>
      <c r="P92" s="143">
        <v>817174</v>
      </c>
      <c r="Q92" s="143" t="s">
        <v>448</v>
      </c>
      <c r="R92" s="143" t="s">
        <v>261</v>
      </c>
      <c r="S92" s="143" t="s">
        <v>525</v>
      </c>
      <c r="T92" s="143" t="s">
        <v>525</v>
      </c>
      <c r="U92" s="143" t="s">
        <v>271</v>
      </c>
      <c r="V92" s="143" t="s">
        <v>264</v>
      </c>
      <c r="W92" s="143">
        <v>0</v>
      </c>
      <c r="X92" s="143" t="s">
        <v>265</v>
      </c>
      <c r="Y92" s="143">
        <v>356517609</v>
      </c>
      <c r="Z92" s="143" t="s">
        <v>526</v>
      </c>
      <c r="AA92" s="143" t="s">
        <v>1951</v>
      </c>
      <c r="AB92" s="144">
        <v>45000</v>
      </c>
      <c r="AC92" s="143"/>
      <c r="AD92" s="143">
        <v>75</v>
      </c>
      <c r="AE92" s="143" t="s">
        <v>1779</v>
      </c>
      <c r="AF92" s="143" t="s">
        <v>1957</v>
      </c>
      <c r="AG92" s="143" t="s">
        <v>1958</v>
      </c>
      <c r="AH92" s="143" t="s">
        <v>1782</v>
      </c>
      <c r="AI92" s="143" t="s">
        <v>1955</v>
      </c>
      <c r="AJ92" s="144">
        <v>720</v>
      </c>
      <c r="AK92" s="144">
        <v>720</v>
      </c>
      <c r="AL92" s="143" t="s">
        <v>1856</v>
      </c>
      <c r="AM92" s="144">
        <v>14428.32</v>
      </c>
      <c r="AN92" s="144">
        <v>5011.68</v>
      </c>
      <c r="AO92" s="144">
        <v>19440</v>
      </c>
      <c r="AP92" s="144">
        <v>30571.68</v>
      </c>
      <c r="AQ92" s="144">
        <v>3694.32</v>
      </c>
      <c r="AR92" s="144">
        <v>34266</v>
      </c>
      <c r="AS92" s="144">
        <v>30571.68</v>
      </c>
      <c r="AT92" s="144">
        <v>3694.32</v>
      </c>
      <c r="AU92" s="144">
        <v>34266</v>
      </c>
      <c r="AV92" s="143">
        <v>110</v>
      </c>
      <c r="AW92" s="124"/>
      <c r="AX92" s="124"/>
      <c r="AY92" s="124"/>
      <c r="AZ92" s="124"/>
      <c r="BA92" s="124"/>
      <c r="BB92" s="143" t="s">
        <v>2581</v>
      </c>
      <c r="BC92" s="124"/>
      <c r="BD92" s="143" t="s">
        <v>1829</v>
      </c>
      <c r="BE92" s="144">
        <v>45000</v>
      </c>
      <c r="BF92" s="143" t="s">
        <v>525</v>
      </c>
      <c r="BG92" s="143" t="s">
        <v>1413</v>
      </c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2.8" hidden="1" x14ac:dyDescent="0.3">
      <c r="A93" s="136">
        <v>89</v>
      </c>
      <c r="B93" s="143" t="s">
        <v>250</v>
      </c>
      <c r="C93" s="143" t="s">
        <v>251</v>
      </c>
      <c r="D93" s="143" t="s">
        <v>252</v>
      </c>
      <c r="E93" s="143" t="s">
        <v>253</v>
      </c>
      <c r="F93" s="143" t="s">
        <v>253</v>
      </c>
      <c r="G93" s="143" t="s">
        <v>254</v>
      </c>
      <c r="H93" s="143" t="s">
        <v>255</v>
      </c>
      <c r="I93" s="143">
        <v>212327</v>
      </c>
      <c r="J93" s="143" t="s">
        <v>267</v>
      </c>
      <c r="K93" s="143">
        <v>212327</v>
      </c>
      <c r="L93" s="143" t="s">
        <v>257</v>
      </c>
      <c r="M93" s="143" t="s">
        <v>258</v>
      </c>
      <c r="N93" s="143">
        <v>484751</v>
      </c>
      <c r="O93" s="143" t="s">
        <v>377</v>
      </c>
      <c r="P93" s="143">
        <v>796022</v>
      </c>
      <c r="Q93" s="143" t="s">
        <v>378</v>
      </c>
      <c r="R93" s="143" t="s">
        <v>261</v>
      </c>
      <c r="S93" s="143" t="s">
        <v>527</v>
      </c>
      <c r="T93" s="143" t="s">
        <v>527</v>
      </c>
      <c r="U93" s="143" t="s">
        <v>289</v>
      </c>
      <c r="V93" s="143" t="s">
        <v>264</v>
      </c>
      <c r="W93" s="143">
        <v>0</v>
      </c>
      <c r="X93" s="143" t="s">
        <v>265</v>
      </c>
      <c r="Y93" s="143">
        <v>356525296</v>
      </c>
      <c r="Z93" s="143" t="s">
        <v>528</v>
      </c>
      <c r="AA93" s="143" t="s">
        <v>1951</v>
      </c>
      <c r="AB93" s="144">
        <v>42000</v>
      </c>
      <c r="AC93" s="143"/>
      <c r="AD93" s="143">
        <v>75</v>
      </c>
      <c r="AE93" s="143" t="s">
        <v>1779</v>
      </c>
      <c r="AF93" s="143" t="s">
        <v>1957</v>
      </c>
      <c r="AG93" s="143" t="s">
        <v>1958</v>
      </c>
      <c r="AH93" s="143" t="s">
        <v>1782</v>
      </c>
      <c r="AI93" s="143" t="s">
        <v>1959</v>
      </c>
      <c r="AJ93" s="144">
        <v>670</v>
      </c>
      <c r="AK93" s="144">
        <v>670</v>
      </c>
      <c r="AL93" s="143" t="s">
        <v>1956</v>
      </c>
      <c r="AM93" s="144">
        <v>13441.49</v>
      </c>
      <c r="AN93" s="144">
        <v>4648.51</v>
      </c>
      <c r="AO93" s="144">
        <v>18090</v>
      </c>
      <c r="AP93" s="144">
        <v>28558.51</v>
      </c>
      <c r="AQ93" s="144">
        <v>3466.49</v>
      </c>
      <c r="AR93" s="144">
        <v>32025</v>
      </c>
      <c r="AS93" s="144">
        <v>28558.51</v>
      </c>
      <c r="AT93" s="144">
        <v>3466.49</v>
      </c>
      <c r="AU93" s="144">
        <v>32025</v>
      </c>
      <c r="AV93" s="143">
        <v>110</v>
      </c>
      <c r="AW93" s="124"/>
      <c r="AX93" s="124"/>
      <c r="AY93" s="124"/>
      <c r="AZ93" s="124"/>
      <c r="BA93" s="124"/>
      <c r="BB93" s="143" t="s">
        <v>2581</v>
      </c>
      <c r="BC93" s="124"/>
      <c r="BD93" s="143"/>
      <c r="BE93" s="144">
        <v>0</v>
      </c>
      <c r="BF93" s="143" t="s">
        <v>527</v>
      </c>
      <c r="BG93" s="143" t="s">
        <v>1414</v>
      </c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7.6" hidden="1" x14ac:dyDescent="0.3">
      <c r="A94" s="136">
        <v>90</v>
      </c>
      <c r="B94" s="143" t="s">
        <v>250</v>
      </c>
      <c r="C94" s="143" t="s">
        <v>251</v>
      </c>
      <c r="D94" s="143" t="s">
        <v>252</v>
      </c>
      <c r="E94" s="143" t="s">
        <v>253</v>
      </c>
      <c r="F94" s="143" t="s">
        <v>253</v>
      </c>
      <c r="G94" s="143" t="s">
        <v>254</v>
      </c>
      <c r="H94" s="143" t="s">
        <v>255</v>
      </c>
      <c r="I94" s="143">
        <v>212327</v>
      </c>
      <c r="J94" s="143" t="s">
        <v>267</v>
      </c>
      <c r="K94" s="143">
        <v>212327</v>
      </c>
      <c r="L94" s="143" t="s">
        <v>257</v>
      </c>
      <c r="M94" s="143" t="s">
        <v>258</v>
      </c>
      <c r="N94" s="143">
        <v>485696</v>
      </c>
      <c r="O94" s="143" t="s">
        <v>437</v>
      </c>
      <c r="P94" s="143">
        <v>856792</v>
      </c>
      <c r="Q94" s="143" t="s">
        <v>529</v>
      </c>
      <c r="R94" s="143" t="s">
        <v>261</v>
      </c>
      <c r="S94" s="143" t="s">
        <v>530</v>
      </c>
      <c r="T94" s="143" t="s">
        <v>530</v>
      </c>
      <c r="U94" s="143" t="s">
        <v>289</v>
      </c>
      <c r="V94" s="143" t="s">
        <v>264</v>
      </c>
      <c r="W94" s="143">
        <v>0</v>
      </c>
      <c r="X94" s="143" t="s">
        <v>265</v>
      </c>
      <c r="Y94" s="143">
        <v>356543468</v>
      </c>
      <c r="Z94" s="143" t="s">
        <v>531</v>
      </c>
      <c r="AA94" s="143" t="s">
        <v>1960</v>
      </c>
      <c r="AB94" s="144">
        <v>42000</v>
      </c>
      <c r="AC94" s="143"/>
      <c r="AD94" s="143">
        <v>75</v>
      </c>
      <c r="AE94" s="143" t="s">
        <v>1779</v>
      </c>
      <c r="AF94" s="143" t="s">
        <v>1957</v>
      </c>
      <c r="AG94" s="143" t="s">
        <v>1961</v>
      </c>
      <c r="AH94" s="143" t="s">
        <v>1782</v>
      </c>
      <c r="AI94" s="143" t="s">
        <v>1959</v>
      </c>
      <c r="AJ94" s="144">
        <v>670</v>
      </c>
      <c r="AK94" s="144">
        <v>670</v>
      </c>
      <c r="AL94" s="143" t="s">
        <v>1814</v>
      </c>
      <c r="AM94" s="144">
        <v>13474.09</v>
      </c>
      <c r="AN94" s="144">
        <v>4615.91</v>
      </c>
      <c r="AO94" s="144">
        <v>18090</v>
      </c>
      <c r="AP94" s="144">
        <v>28525.91</v>
      </c>
      <c r="AQ94" s="144">
        <v>3457.09</v>
      </c>
      <c r="AR94" s="144">
        <v>31983</v>
      </c>
      <c r="AS94" s="144">
        <v>28525.91</v>
      </c>
      <c r="AT94" s="144">
        <v>3457.09</v>
      </c>
      <c r="AU94" s="144">
        <v>31983</v>
      </c>
      <c r="AV94" s="143">
        <v>110</v>
      </c>
      <c r="AW94" s="124"/>
      <c r="AX94" s="124"/>
      <c r="AY94" s="124"/>
      <c r="AZ94" s="124"/>
      <c r="BA94" s="124"/>
      <c r="BB94" s="143" t="s">
        <v>2581</v>
      </c>
      <c r="BC94" s="124"/>
      <c r="BD94" s="143" t="s">
        <v>1829</v>
      </c>
      <c r="BE94" s="144">
        <v>42000</v>
      </c>
      <c r="BF94" s="143" t="s">
        <v>530</v>
      </c>
      <c r="BG94" s="143" t="s">
        <v>1415</v>
      </c>
      <c r="BH94" s="147" t="s">
        <v>2586</v>
      </c>
      <c r="BI94" s="149" t="s">
        <v>100</v>
      </c>
      <c r="BJ94" s="150">
        <v>46176</v>
      </c>
      <c r="BK94" s="42" t="s">
        <v>103</v>
      </c>
      <c r="BL94" s="149" t="s">
        <v>108</v>
      </c>
      <c r="BM94" s="151" t="s">
        <v>181</v>
      </c>
      <c r="BN94" s="42" t="s">
        <v>223</v>
      </c>
      <c r="BO94" s="42"/>
      <c r="BP94" s="42"/>
      <c r="BQ94" s="149" t="s">
        <v>2603</v>
      </c>
    </row>
    <row r="95" spans="1:69" ht="22.8" hidden="1" x14ac:dyDescent="0.3">
      <c r="A95" s="136">
        <v>91</v>
      </c>
      <c r="B95" s="143" t="s">
        <v>250</v>
      </c>
      <c r="C95" s="143" t="s">
        <v>251</v>
      </c>
      <c r="D95" s="143" t="s">
        <v>252</v>
      </c>
      <c r="E95" s="143" t="s">
        <v>253</v>
      </c>
      <c r="F95" s="143" t="s">
        <v>253</v>
      </c>
      <c r="G95" s="143" t="s">
        <v>254</v>
      </c>
      <c r="H95" s="143" t="s">
        <v>255</v>
      </c>
      <c r="I95" s="143">
        <v>213307</v>
      </c>
      <c r="J95" s="143" t="s">
        <v>256</v>
      </c>
      <c r="K95" s="143">
        <v>213307</v>
      </c>
      <c r="L95" s="143" t="s">
        <v>257</v>
      </c>
      <c r="M95" s="143" t="s">
        <v>258</v>
      </c>
      <c r="N95" s="143">
        <v>486373</v>
      </c>
      <c r="O95" s="143" t="s">
        <v>395</v>
      </c>
      <c r="P95" s="143">
        <v>876930</v>
      </c>
      <c r="Q95" s="143" t="s">
        <v>532</v>
      </c>
      <c r="R95" s="143" t="s">
        <v>261</v>
      </c>
      <c r="S95" s="143" t="s">
        <v>533</v>
      </c>
      <c r="T95" s="143" t="s">
        <v>533</v>
      </c>
      <c r="U95" s="143" t="s">
        <v>271</v>
      </c>
      <c r="V95" s="143" t="s">
        <v>264</v>
      </c>
      <c r="W95" s="143">
        <v>0</v>
      </c>
      <c r="X95" s="143" t="s">
        <v>265</v>
      </c>
      <c r="Y95" s="143">
        <v>356543545</v>
      </c>
      <c r="Z95" s="143" t="s">
        <v>534</v>
      </c>
      <c r="AA95" s="143" t="s">
        <v>1939</v>
      </c>
      <c r="AB95" s="144">
        <v>45000</v>
      </c>
      <c r="AC95" s="143"/>
      <c r="AD95" s="143">
        <v>75</v>
      </c>
      <c r="AE95" s="143" t="s">
        <v>1779</v>
      </c>
      <c r="AF95" s="143" t="s">
        <v>1953</v>
      </c>
      <c r="AG95" s="143" t="s">
        <v>1962</v>
      </c>
      <c r="AH95" s="143" t="s">
        <v>1782</v>
      </c>
      <c r="AI95" s="143" t="s">
        <v>1963</v>
      </c>
      <c r="AJ95" s="144">
        <v>720</v>
      </c>
      <c r="AK95" s="144">
        <v>720</v>
      </c>
      <c r="AL95" s="143" t="s">
        <v>1793</v>
      </c>
      <c r="AM95" s="144">
        <v>28219.67</v>
      </c>
      <c r="AN95" s="144">
        <v>7780.33</v>
      </c>
      <c r="AO95" s="144">
        <v>36000</v>
      </c>
      <c r="AP95" s="144">
        <v>16780.330000000002</v>
      </c>
      <c r="AQ95" s="144">
        <v>1057.67</v>
      </c>
      <c r="AR95" s="144">
        <v>17838</v>
      </c>
      <c r="AS95" s="144">
        <v>16780.330000000002</v>
      </c>
      <c r="AT95" s="144">
        <v>1057.67</v>
      </c>
      <c r="AU95" s="144">
        <v>17838</v>
      </c>
      <c r="AV95" s="143">
        <v>109</v>
      </c>
      <c r="AW95" s="124"/>
      <c r="AX95" s="124"/>
      <c r="AY95" s="124"/>
      <c r="AZ95" s="124"/>
      <c r="BA95" s="124"/>
      <c r="BB95" s="143" t="s">
        <v>2581</v>
      </c>
      <c r="BC95" s="124"/>
      <c r="BD95" s="143" t="s">
        <v>2391</v>
      </c>
      <c r="BE95" s="144">
        <v>45000</v>
      </c>
      <c r="BF95" s="143" t="s">
        <v>533</v>
      </c>
      <c r="BG95" s="143" t="s">
        <v>1416</v>
      </c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7.6" hidden="1" x14ac:dyDescent="0.3">
      <c r="A96" s="136">
        <v>92</v>
      </c>
      <c r="B96" s="143" t="s">
        <v>250</v>
      </c>
      <c r="C96" s="143" t="s">
        <v>251</v>
      </c>
      <c r="D96" s="143" t="s">
        <v>252</v>
      </c>
      <c r="E96" s="143" t="s">
        <v>253</v>
      </c>
      <c r="F96" s="143" t="s">
        <v>253</v>
      </c>
      <c r="G96" s="143" t="s">
        <v>254</v>
      </c>
      <c r="H96" s="143" t="s">
        <v>255</v>
      </c>
      <c r="I96" s="143">
        <v>212327</v>
      </c>
      <c r="J96" s="143" t="s">
        <v>267</v>
      </c>
      <c r="K96" s="143">
        <v>212327</v>
      </c>
      <c r="L96" s="143" t="s">
        <v>257</v>
      </c>
      <c r="M96" s="143" t="s">
        <v>258</v>
      </c>
      <c r="N96" s="143">
        <v>485696</v>
      </c>
      <c r="O96" s="143" t="s">
        <v>437</v>
      </c>
      <c r="P96" s="143">
        <v>856792</v>
      </c>
      <c r="Q96" s="143" t="s">
        <v>529</v>
      </c>
      <c r="R96" s="143" t="s">
        <v>261</v>
      </c>
      <c r="S96" s="143" t="s">
        <v>535</v>
      </c>
      <c r="T96" s="143" t="s">
        <v>535</v>
      </c>
      <c r="U96" s="143" t="s">
        <v>289</v>
      </c>
      <c r="V96" s="143" t="s">
        <v>264</v>
      </c>
      <c r="W96" s="143">
        <v>0</v>
      </c>
      <c r="X96" s="143" t="s">
        <v>265</v>
      </c>
      <c r="Y96" s="143">
        <v>356543593</v>
      </c>
      <c r="Z96" s="143" t="s">
        <v>536</v>
      </c>
      <c r="AA96" s="143" t="s">
        <v>1960</v>
      </c>
      <c r="AB96" s="144">
        <v>42000</v>
      </c>
      <c r="AC96" s="143"/>
      <c r="AD96" s="143">
        <v>75</v>
      </c>
      <c r="AE96" s="143" t="s">
        <v>1779</v>
      </c>
      <c r="AF96" s="143" t="s">
        <v>1957</v>
      </c>
      <c r="AG96" s="143" t="s">
        <v>1961</v>
      </c>
      <c r="AH96" s="143" t="s">
        <v>1782</v>
      </c>
      <c r="AI96" s="143" t="s">
        <v>1959</v>
      </c>
      <c r="AJ96" s="144">
        <v>670</v>
      </c>
      <c r="AK96" s="144">
        <v>670</v>
      </c>
      <c r="AL96" s="143" t="s">
        <v>1814</v>
      </c>
      <c r="AM96" s="144">
        <v>13474.09</v>
      </c>
      <c r="AN96" s="144">
        <v>4615.91</v>
      </c>
      <c r="AO96" s="144">
        <v>18090</v>
      </c>
      <c r="AP96" s="144">
        <v>28525.91</v>
      </c>
      <c r="AQ96" s="144">
        <v>3457.09</v>
      </c>
      <c r="AR96" s="144">
        <v>31983</v>
      </c>
      <c r="AS96" s="144">
        <v>28525.91</v>
      </c>
      <c r="AT96" s="144">
        <v>3457.09</v>
      </c>
      <c r="AU96" s="144">
        <v>31983</v>
      </c>
      <c r="AV96" s="143">
        <v>110</v>
      </c>
      <c r="AW96" s="124"/>
      <c r="AX96" s="124"/>
      <c r="AY96" s="124"/>
      <c r="AZ96" s="124"/>
      <c r="BA96" s="124"/>
      <c r="BB96" s="143" t="s">
        <v>2581</v>
      </c>
      <c r="BC96" s="124"/>
      <c r="BD96" s="143" t="s">
        <v>1829</v>
      </c>
      <c r="BE96" s="144">
        <v>42000</v>
      </c>
      <c r="BF96" s="143" t="s">
        <v>535</v>
      </c>
      <c r="BG96" s="143" t="s">
        <v>1417</v>
      </c>
      <c r="BH96" s="147" t="s">
        <v>2586</v>
      </c>
      <c r="BI96" s="149" t="s">
        <v>100</v>
      </c>
      <c r="BJ96" s="150">
        <v>46176</v>
      </c>
      <c r="BK96" s="42" t="s">
        <v>103</v>
      </c>
      <c r="BL96" s="149" t="s">
        <v>108</v>
      </c>
      <c r="BM96" s="151" t="s">
        <v>181</v>
      </c>
      <c r="BN96" s="42" t="s">
        <v>223</v>
      </c>
      <c r="BO96" s="42"/>
      <c r="BP96" s="42"/>
      <c r="BQ96" s="149" t="s">
        <v>2603</v>
      </c>
    </row>
    <row r="97" spans="1:69" ht="27.6" hidden="1" x14ac:dyDescent="0.3">
      <c r="A97" s="136">
        <v>93</v>
      </c>
      <c r="B97" s="143" t="s">
        <v>250</v>
      </c>
      <c r="C97" s="143" t="s">
        <v>251</v>
      </c>
      <c r="D97" s="143" t="s">
        <v>252</v>
      </c>
      <c r="E97" s="143" t="s">
        <v>253</v>
      </c>
      <c r="F97" s="143" t="s">
        <v>253</v>
      </c>
      <c r="G97" s="143" t="s">
        <v>254</v>
      </c>
      <c r="H97" s="143" t="s">
        <v>255</v>
      </c>
      <c r="I97" s="143">
        <v>211042</v>
      </c>
      <c r="J97" s="143" t="s">
        <v>256</v>
      </c>
      <c r="K97" s="143">
        <v>211042</v>
      </c>
      <c r="L97" s="143" t="s">
        <v>257</v>
      </c>
      <c r="M97" s="143" t="s">
        <v>258</v>
      </c>
      <c r="N97" s="143">
        <v>480403</v>
      </c>
      <c r="O97" s="143" t="s">
        <v>453</v>
      </c>
      <c r="P97" s="143">
        <v>873596</v>
      </c>
      <c r="Q97" s="143" t="s">
        <v>495</v>
      </c>
      <c r="R97" s="143" t="s">
        <v>261</v>
      </c>
      <c r="S97" s="143" t="s">
        <v>537</v>
      </c>
      <c r="T97" s="143" t="s">
        <v>537</v>
      </c>
      <c r="U97" s="143" t="s">
        <v>271</v>
      </c>
      <c r="V97" s="143" t="s">
        <v>264</v>
      </c>
      <c r="W97" s="143">
        <v>0</v>
      </c>
      <c r="X97" s="143" t="s">
        <v>265</v>
      </c>
      <c r="Y97" s="143">
        <v>356576483</v>
      </c>
      <c r="Z97" s="143" t="s">
        <v>538</v>
      </c>
      <c r="AA97" s="143" t="s">
        <v>1964</v>
      </c>
      <c r="AB97" s="144">
        <v>35000</v>
      </c>
      <c r="AC97" s="143"/>
      <c r="AD97" s="143">
        <v>75</v>
      </c>
      <c r="AE97" s="143" t="s">
        <v>1779</v>
      </c>
      <c r="AF97" s="143" t="s">
        <v>1965</v>
      </c>
      <c r="AG97" s="143" t="s">
        <v>1966</v>
      </c>
      <c r="AH97" s="143" t="s">
        <v>1782</v>
      </c>
      <c r="AI97" s="143" t="s">
        <v>1967</v>
      </c>
      <c r="AJ97" s="144">
        <v>560</v>
      </c>
      <c r="AK97" s="144">
        <v>560</v>
      </c>
      <c r="AL97" s="143" t="s">
        <v>1860</v>
      </c>
      <c r="AM97" s="144">
        <v>12061.38</v>
      </c>
      <c r="AN97" s="144">
        <v>4178.62</v>
      </c>
      <c r="AO97" s="144">
        <v>16240</v>
      </c>
      <c r="AP97" s="144">
        <v>22938.62</v>
      </c>
      <c r="AQ97" s="144">
        <v>2661.38</v>
      </c>
      <c r="AR97" s="144">
        <v>25600</v>
      </c>
      <c r="AS97" s="144">
        <v>22938.62</v>
      </c>
      <c r="AT97" s="144">
        <v>2661.38</v>
      </c>
      <c r="AU97" s="144">
        <v>25600</v>
      </c>
      <c r="AV97" s="143">
        <v>109</v>
      </c>
      <c r="AW97" s="124"/>
      <c r="AX97" s="124"/>
      <c r="AY97" s="124"/>
      <c r="AZ97" s="124"/>
      <c r="BA97" s="124"/>
      <c r="BB97" s="143" t="s">
        <v>2581</v>
      </c>
      <c r="BC97" s="124"/>
      <c r="BD97" s="143"/>
      <c r="BE97" s="144">
        <v>0</v>
      </c>
      <c r="BF97" s="143" t="s">
        <v>537</v>
      </c>
      <c r="BG97" s="143" t="s">
        <v>1418</v>
      </c>
      <c r="BH97" s="147" t="s">
        <v>2586</v>
      </c>
      <c r="BI97" s="149" t="s">
        <v>100</v>
      </c>
      <c r="BJ97" s="150">
        <v>46177</v>
      </c>
      <c r="BK97" s="42" t="s">
        <v>103</v>
      </c>
      <c r="BL97" s="149" t="s">
        <v>108</v>
      </c>
      <c r="BM97" s="151" t="s">
        <v>181</v>
      </c>
      <c r="BN97" s="42" t="s">
        <v>223</v>
      </c>
      <c r="BO97" s="42"/>
      <c r="BP97" s="42"/>
      <c r="BQ97" s="149" t="s">
        <v>2603</v>
      </c>
    </row>
    <row r="98" spans="1:69" ht="27.6" hidden="1" x14ac:dyDescent="0.3">
      <c r="A98" s="136">
        <v>94</v>
      </c>
      <c r="B98" s="143" t="s">
        <v>250</v>
      </c>
      <c r="C98" s="143" t="s">
        <v>251</v>
      </c>
      <c r="D98" s="143" t="s">
        <v>252</v>
      </c>
      <c r="E98" s="143" t="s">
        <v>253</v>
      </c>
      <c r="F98" s="143" t="s">
        <v>253</v>
      </c>
      <c r="G98" s="143" t="s">
        <v>254</v>
      </c>
      <c r="H98" s="143" t="s">
        <v>255</v>
      </c>
      <c r="I98" s="143">
        <v>212352</v>
      </c>
      <c r="J98" s="143" t="s">
        <v>252</v>
      </c>
      <c r="K98" s="143">
        <v>212352</v>
      </c>
      <c r="L98" s="143" t="s">
        <v>257</v>
      </c>
      <c r="M98" s="143" t="s">
        <v>258</v>
      </c>
      <c r="N98" s="143">
        <v>483244</v>
      </c>
      <c r="O98" s="143" t="s">
        <v>279</v>
      </c>
      <c r="P98" s="143">
        <v>826796</v>
      </c>
      <c r="Q98" s="143" t="s">
        <v>539</v>
      </c>
      <c r="R98" s="143" t="s">
        <v>261</v>
      </c>
      <c r="S98" s="143" t="s">
        <v>540</v>
      </c>
      <c r="T98" s="143" t="s">
        <v>540</v>
      </c>
      <c r="U98" s="143" t="s">
        <v>289</v>
      </c>
      <c r="V98" s="143" t="s">
        <v>264</v>
      </c>
      <c r="W98" s="143">
        <v>0</v>
      </c>
      <c r="X98" s="143" t="s">
        <v>265</v>
      </c>
      <c r="Y98" s="143">
        <v>356580986</v>
      </c>
      <c r="Z98" s="143" t="s">
        <v>541</v>
      </c>
      <c r="AA98" s="143" t="s">
        <v>1968</v>
      </c>
      <c r="AB98" s="144">
        <v>35000</v>
      </c>
      <c r="AC98" s="143"/>
      <c r="AD98" s="143">
        <v>75</v>
      </c>
      <c r="AE98" s="143" t="s">
        <v>1779</v>
      </c>
      <c r="AF98" s="143" t="s">
        <v>1953</v>
      </c>
      <c r="AG98" s="143" t="s">
        <v>1969</v>
      </c>
      <c r="AH98" s="143" t="s">
        <v>1782</v>
      </c>
      <c r="AI98" s="143" t="s">
        <v>1967</v>
      </c>
      <c r="AJ98" s="144">
        <v>560</v>
      </c>
      <c r="AK98" s="144">
        <v>560</v>
      </c>
      <c r="AL98" s="143" t="s">
        <v>1970</v>
      </c>
      <c r="AM98" s="144">
        <v>9352.7199999999993</v>
      </c>
      <c r="AN98" s="144">
        <v>3527.28</v>
      </c>
      <c r="AO98" s="144">
        <v>12880</v>
      </c>
      <c r="AP98" s="144">
        <v>25647.279999999999</v>
      </c>
      <c r="AQ98" s="144">
        <v>3380.72</v>
      </c>
      <c r="AR98" s="144">
        <v>29028</v>
      </c>
      <c r="AS98" s="144">
        <v>25647.279999999999</v>
      </c>
      <c r="AT98" s="144">
        <v>3380.72</v>
      </c>
      <c r="AU98" s="144">
        <v>29028</v>
      </c>
      <c r="AV98" s="143">
        <v>108</v>
      </c>
      <c r="AW98" s="124"/>
      <c r="AX98" s="124"/>
      <c r="AY98" s="124"/>
      <c r="AZ98" s="124"/>
      <c r="BA98" s="124"/>
      <c r="BB98" s="143" t="s">
        <v>2581</v>
      </c>
      <c r="BC98" s="124"/>
      <c r="BD98" s="143" t="s">
        <v>2023</v>
      </c>
      <c r="BE98" s="144">
        <v>35000</v>
      </c>
      <c r="BF98" s="143" t="s">
        <v>540</v>
      </c>
      <c r="BG98" s="143" t="s">
        <v>1419</v>
      </c>
      <c r="BH98" s="147" t="s">
        <v>2586</v>
      </c>
      <c r="BI98" s="149" t="s">
        <v>100</v>
      </c>
      <c r="BJ98" s="150">
        <v>46176</v>
      </c>
      <c r="BK98" s="42" t="s">
        <v>103</v>
      </c>
      <c r="BL98" s="149" t="s">
        <v>108</v>
      </c>
      <c r="BM98" s="151" t="s">
        <v>181</v>
      </c>
      <c r="BN98" s="42" t="s">
        <v>223</v>
      </c>
      <c r="BO98" s="42"/>
      <c r="BP98" s="42"/>
      <c r="BQ98" s="149" t="s">
        <v>2603</v>
      </c>
    </row>
    <row r="99" spans="1:69" ht="27.6" hidden="1" x14ac:dyDescent="0.3">
      <c r="A99" s="136">
        <v>95</v>
      </c>
      <c r="B99" s="143" t="s">
        <v>250</v>
      </c>
      <c r="C99" s="143" t="s">
        <v>251</v>
      </c>
      <c r="D99" s="143" t="s">
        <v>252</v>
      </c>
      <c r="E99" s="143" t="s">
        <v>253</v>
      </c>
      <c r="F99" s="143" t="s">
        <v>253</v>
      </c>
      <c r="G99" s="143" t="s">
        <v>254</v>
      </c>
      <c r="H99" s="143" t="s">
        <v>255</v>
      </c>
      <c r="I99" s="143">
        <v>212327</v>
      </c>
      <c r="J99" s="143" t="s">
        <v>267</v>
      </c>
      <c r="K99" s="143">
        <v>212327</v>
      </c>
      <c r="L99" s="143" t="s">
        <v>257</v>
      </c>
      <c r="M99" s="143" t="s">
        <v>258</v>
      </c>
      <c r="N99" s="143">
        <v>485696</v>
      </c>
      <c r="O99" s="143" t="s">
        <v>437</v>
      </c>
      <c r="P99" s="143">
        <v>769534</v>
      </c>
      <c r="Q99" s="143" t="s">
        <v>438</v>
      </c>
      <c r="R99" s="143" t="s">
        <v>261</v>
      </c>
      <c r="S99" s="143" t="s">
        <v>542</v>
      </c>
      <c r="T99" s="143" t="s">
        <v>542</v>
      </c>
      <c r="U99" s="143" t="s">
        <v>289</v>
      </c>
      <c r="V99" s="143" t="s">
        <v>264</v>
      </c>
      <c r="W99" s="143">
        <v>0</v>
      </c>
      <c r="X99" s="143" t="s">
        <v>265</v>
      </c>
      <c r="Y99" s="143">
        <v>356584943</v>
      </c>
      <c r="Z99" s="143" t="s">
        <v>543</v>
      </c>
      <c r="AA99" s="143" t="s">
        <v>1968</v>
      </c>
      <c r="AB99" s="144">
        <v>42000</v>
      </c>
      <c r="AC99" s="143"/>
      <c r="AD99" s="143">
        <v>75</v>
      </c>
      <c r="AE99" s="143" t="s">
        <v>1779</v>
      </c>
      <c r="AF99" s="143" t="s">
        <v>1953</v>
      </c>
      <c r="AG99" s="143" t="s">
        <v>1969</v>
      </c>
      <c r="AH99" s="143" t="s">
        <v>1782</v>
      </c>
      <c r="AI99" s="143" t="s">
        <v>1963</v>
      </c>
      <c r="AJ99" s="144">
        <v>670</v>
      </c>
      <c r="AK99" s="144">
        <v>670</v>
      </c>
      <c r="AL99" s="143" t="s">
        <v>1814</v>
      </c>
      <c r="AM99" s="144">
        <v>12813.73</v>
      </c>
      <c r="AN99" s="144">
        <v>4606.2700000000004</v>
      </c>
      <c r="AO99" s="144">
        <v>17420</v>
      </c>
      <c r="AP99" s="144">
        <v>29186.27</v>
      </c>
      <c r="AQ99" s="144">
        <v>3630.73</v>
      </c>
      <c r="AR99" s="144">
        <v>32817</v>
      </c>
      <c r="AS99" s="144">
        <v>29186.27</v>
      </c>
      <c r="AT99" s="144">
        <v>3630.73</v>
      </c>
      <c r="AU99" s="144">
        <v>32817</v>
      </c>
      <c r="AV99" s="143">
        <v>109</v>
      </c>
      <c r="AW99" s="124"/>
      <c r="AX99" s="124"/>
      <c r="AY99" s="124"/>
      <c r="AZ99" s="124"/>
      <c r="BA99" s="124"/>
      <c r="BB99" s="143" t="s">
        <v>2581</v>
      </c>
      <c r="BC99" s="124"/>
      <c r="BD99" s="143" t="s">
        <v>1829</v>
      </c>
      <c r="BE99" s="144">
        <v>42000</v>
      </c>
      <c r="BF99" s="143" t="s">
        <v>542</v>
      </c>
      <c r="BG99" s="143" t="s">
        <v>1420</v>
      </c>
      <c r="BH99" s="147" t="s">
        <v>2586</v>
      </c>
      <c r="BI99" s="149" t="s">
        <v>100</v>
      </c>
      <c r="BJ99" s="150">
        <v>46176</v>
      </c>
      <c r="BK99" s="42" t="s">
        <v>104</v>
      </c>
      <c r="BL99" s="149" t="s">
        <v>119</v>
      </c>
      <c r="BM99" s="151" t="s">
        <v>181</v>
      </c>
      <c r="BN99" s="42" t="s">
        <v>223</v>
      </c>
      <c r="BO99" s="42"/>
      <c r="BP99" s="42"/>
      <c r="BQ99" s="149" t="s">
        <v>2604</v>
      </c>
    </row>
    <row r="100" spans="1:69" ht="27.6" hidden="1" x14ac:dyDescent="0.3">
      <c r="A100" s="136">
        <v>96</v>
      </c>
      <c r="B100" s="143" t="s">
        <v>250</v>
      </c>
      <c r="C100" s="143" t="s">
        <v>251</v>
      </c>
      <c r="D100" s="143" t="s">
        <v>252</v>
      </c>
      <c r="E100" s="143" t="s">
        <v>253</v>
      </c>
      <c r="F100" s="143" t="s">
        <v>253</v>
      </c>
      <c r="G100" s="143" t="s">
        <v>254</v>
      </c>
      <c r="H100" s="143" t="s">
        <v>255</v>
      </c>
      <c r="I100" s="143">
        <v>211083</v>
      </c>
      <c r="J100" s="143" t="s">
        <v>256</v>
      </c>
      <c r="K100" s="143">
        <v>211083</v>
      </c>
      <c r="L100" s="143" t="s">
        <v>257</v>
      </c>
      <c r="M100" s="143" t="s">
        <v>258</v>
      </c>
      <c r="N100" s="143">
        <v>480404</v>
      </c>
      <c r="O100" s="143" t="s">
        <v>385</v>
      </c>
      <c r="P100" s="143">
        <v>755605</v>
      </c>
      <c r="Q100" s="143" t="s">
        <v>386</v>
      </c>
      <c r="R100" s="143" t="s">
        <v>261</v>
      </c>
      <c r="S100" s="143" t="s">
        <v>544</v>
      </c>
      <c r="T100" s="143" t="s">
        <v>544</v>
      </c>
      <c r="U100" s="143" t="s">
        <v>271</v>
      </c>
      <c r="V100" s="143" t="s">
        <v>264</v>
      </c>
      <c r="W100" s="143">
        <v>0</v>
      </c>
      <c r="X100" s="143" t="s">
        <v>265</v>
      </c>
      <c r="Y100" s="143">
        <v>356586898</v>
      </c>
      <c r="Z100" s="143" t="s">
        <v>545</v>
      </c>
      <c r="AA100" s="143" t="s">
        <v>1971</v>
      </c>
      <c r="AB100" s="144">
        <v>34000</v>
      </c>
      <c r="AC100" s="143"/>
      <c r="AD100" s="143">
        <v>75</v>
      </c>
      <c r="AE100" s="143" t="s">
        <v>1779</v>
      </c>
      <c r="AF100" s="143" t="s">
        <v>1972</v>
      </c>
      <c r="AG100" s="143" t="s">
        <v>1973</v>
      </c>
      <c r="AH100" s="143" t="s">
        <v>1782</v>
      </c>
      <c r="AI100" s="143" t="s">
        <v>1974</v>
      </c>
      <c r="AJ100" s="144">
        <v>540</v>
      </c>
      <c r="AK100" s="144">
        <v>540</v>
      </c>
      <c r="AL100" s="143" t="s">
        <v>1880</v>
      </c>
      <c r="AM100" s="144">
        <v>10333.51</v>
      </c>
      <c r="AN100" s="144">
        <v>3706.49</v>
      </c>
      <c r="AO100" s="144">
        <v>14040</v>
      </c>
      <c r="AP100" s="144">
        <v>23666.49</v>
      </c>
      <c r="AQ100" s="144">
        <v>2964.51</v>
      </c>
      <c r="AR100" s="144">
        <v>26631</v>
      </c>
      <c r="AS100" s="144">
        <v>23666.49</v>
      </c>
      <c r="AT100" s="144">
        <v>2964.51</v>
      </c>
      <c r="AU100" s="144">
        <v>26631</v>
      </c>
      <c r="AV100" s="143">
        <v>108</v>
      </c>
      <c r="AW100" s="124"/>
      <c r="AX100" s="124"/>
      <c r="AY100" s="124"/>
      <c r="AZ100" s="124"/>
      <c r="BA100" s="124"/>
      <c r="BB100" s="143" t="s">
        <v>2581</v>
      </c>
      <c r="BC100" s="124"/>
      <c r="BD100" s="143"/>
      <c r="BE100" s="144">
        <v>0</v>
      </c>
      <c r="BF100" s="143" t="s">
        <v>544</v>
      </c>
      <c r="BG100" s="143" t="s">
        <v>1421</v>
      </c>
      <c r="BH100" s="147" t="s">
        <v>2586</v>
      </c>
      <c r="BI100" s="149" t="s">
        <v>100</v>
      </c>
      <c r="BJ100" s="150">
        <v>46175</v>
      </c>
      <c r="BK100" s="42" t="s">
        <v>104</v>
      </c>
      <c r="BL100" s="149" t="s">
        <v>119</v>
      </c>
      <c r="BM100" s="151" t="s">
        <v>181</v>
      </c>
      <c r="BN100" s="42" t="s">
        <v>223</v>
      </c>
      <c r="BO100" s="42"/>
      <c r="BP100" s="42"/>
      <c r="BQ100" s="149" t="s">
        <v>2604</v>
      </c>
    </row>
    <row r="101" spans="1:69" ht="27.6" hidden="1" x14ac:dyDescent="0.3">
      <c r="A101" s="136">
        <v>97</v>
      </c>
      <c r="B101" s="143" t="s">
        <v>250</v>
      </c>
      <c r="C101" s="143" t="s">
        <v>251</v>
      </c>
      <c r="D101" s="143" t="s">
        <v>252</v>
      </c>
      <c r="E101" s="143" t="s">
        <v>253</v>
      </c>
      <c r="F101" s="143" t="s">
        <v>253</v>
      </c>
      <c r="G101" s="143" t="s">
        <v>254</v>
      </c>
      <c r="H101" s="143" t="s">
        <v>255</v>
      </c>
      <c r="I101" s="143">
        <v>212352</v>
      </c>
      <c r="J101" s="143" t="s">
        <v>252</v>
      </c>
      <c r="K101" s="143">
        <v>212352</v>
      </c>
      <c r="L101" s="143" t="s">
        <v>257</v>
      </c>
      <c r="M101" s="143" t="s">
        <v>258</v>
      </c>
      <c r="N101" s="143">
        <v>483244</v>
      </c>
      <c r="O101" s="143" t="s">
        <v>279</v>
      </c>
      <c r="P101" s="143">
        <v>826374</v>
      </c>
      <c r="Q101" s="143" t="s">
        <v>546</v>
      </c>
      <c r="R101" s="143" t="s">
        <v>261</v>
      </c>
      <c r="S101" s="143" t="s">
        <v>547</v>
      </c>
      <c r="T101" s="143" t="s">
        <v>547</v>
      </c>
      <c r="U101" s="143" t="s">
        <v>289</v>
      </c>
      <c r="V101" s="143" t="s">
        <v>264</v>
      </c>
      <c r="W101" s="143">
        <v>0</v>
      </c>
      <c r="X101" s="143" t="s">
        <v>265</v>
      </c>
      <c r="Y101" s="143">
        <v>356602331</v>
      </c>
      <c r="Z101" s="143" t="s">
        <v>548</v>
      </c>
      <c r="AA101" s="143" t="s">
        <v>1975</v>
      </c>
      <c r="AB101" s="144">
        <v>42000</v>
      </c>
      <c r="AC101" s="143"/>
      <c r="AD101" s="143">
        <v>75</v>
      </c>
      <c r="AE101" s="143" t="s">
        <v>1779</v>
      </c>
      <c r="AF101" s="143" t="s">
        <v>1965</v>
      </c>
      <c r="AG101" s="143" t="s">
        <v>1976</v>
      </c>
      <c r="AH101" s="143" t="s">
        <v>1782</v>
      </c>
      <c r="AI101" s="143" t="s">
        <v>1967</v>
      </c>
      <c r="AJ101" s="144">
        <v>670</v>
      </c>
      <c r="AK101" s="144">
        <v>670</v>
      </c>
      <c r="AL101" s="143" t="s">
        <v>1952</v>
      </c>
      <c r="AM101" s="144">
        <v>9204.7800000000007</v>
      </c>
      <c r="AN101" s="144">
        <v>3525.22</v>
      </c>
      <c r="AO101" s="144">
        <v>12730</v>
      </c>
      <c r="AP101" s="144">
        <v>32795.22</v>
      </c>
      <c r="AQ101" s="144">
        <v>4670.78</v>
      </c>
      <c r="AR101" s="144">
        <v>37466</v>
      </c>
      <c r="AS101" s="144">
        <v>32795.22</v>
      </c>
      <c r="AT101" s="144">
        <v>4670.78</v>
      </c>
      <c r="AU101" s="144">
        <v>37466</v>
      </c>
      <c r="AV101" s="143">
        <v>108</v>
      </c>
      <c r="AW101" s="124"/>
      <c r="AX101" s="124"/>
      <c r="AY101" s="124"/>
      <c r="AZ101" s="124"/>
      <c r="BA101" s="124"/>
      <c r="BB101" s="143" t="s">
        <v>2581</v>
      </c>
      <c r="BC101" s="124"/>
      <c r="BD101" s="143"/>
      <c r="BE101" s="144">
        <v>0</v>
      </c>
      <c r="BF101" s="143" t="s">
        <v>547</v>
      </c>
      <c r="BG101" s="143" t="s">
        <v>1422</v>
      </c>
      <c r="BH101" s="147" t="s">
        <v>2586</v>
      </c>
      <c r="BI101" s="149" t="s">
        <v>100</v>
      </c>
      <c r="BJ101" s="150">
        <v>46176</v>
      </c>
      <c r="BK101" s="42" t="s">
        <v>104</v>
      </c>
      <c r="BL101" s="149" t="s">
        <v>109</v>
      </c>
      <c r="BM101" s="151" t="s">
        <v>181</v>
      </c>
      <c r="BN101" s="42" t="s">
        <v>223</v>
      </c>
      <c r="BO101" s="42"/>
      <c r="BP101" s="42"/>
      <c r="BQ101" s="149" t="s">
        <v>2605</v>
      </c>
    </row>
    <row r="102" spans="1:69" ht="27.6" hidden="1" x14ac:dyDescent="0.3">
      <c r="A102" s="136">
        <v>98</v>
      </c>
      <c r="B102" s="143" t="s">
        <v>250</v>
      </c>
      <c r="C102" s="143" t="s">
        <v>251</v>
      </c>
      <c r="D102" s="143" t="s">
        <v>252</v>
      </c>
      <c r="E102" s="143" t="s">
        <v>253</v>
      </c>
      <c r="F102" s="143" t="s">
        <v>253</v>
      </c>
      <c r="G102" s="143" t="s">
        <v>254</v>
      </c>
      <c r="H102" s="143" t="s">
        <v>255</v>
      </c>
      <c r="I102" s="143">
        <v>212327</v>
      </c>
      <c r="J102" s="143" t="s">
        <v>267</v>
      </c>
      <c r="K102" s="143">
        <v>212327</v>
      </c>
      <c r="L102" s="143" t="s">
        <v>257</v>
      </c>
      <c r="M102" s="143" t="s">
        <v>258</v>
      </c>
      <c r="N102" s="143">
        <v>485696</v>
      </c>
      <c r="O102" s="143" t="s">
        <v>437</v>
      </c>
      <c r="P102" s="143">
        <v>833656</v>
      </c>
      <c r="Q102" s="143" t="s">
        <v>549</v>
      </c>
      <c r="R102" s="143" t="s">
        <v>261</v>
      </c>
      <c r="S102" s="143" t="s">
        <v>550</v>
      </c>
      <c r="T102" s="143" t="s">
        <v>550</v>
      </c>
      <c r="U102" s="143" t="s">
        <v>289</v>
      </c>
      <c r="V102" s="143" t="s">
        <v>264</v>
      </c>
      <c r="W102" s="143">
        <v>0</v>
      </c>
      <c r="X102" s="143" t="s">
        <v>265</v>
      </c>
      <c r="Y102" s="143">
        <v>356615598</v>
      </c>
      <c r="Z102" s="143" t="s">
        <v>551</v>
      </c>
      <c r="AA102" s="143" t="s">
        <v>1955</v>
      </c>
      <c r="AB102" s="144">
        <v>42000</v>
      </c>
      <c r="AC102" s="143"/>
      <c r="AD102" s="143">
        <v>75</v>
      </c>
      <c r="AE102" s="143" t="s">
        <v>1779</v>
      </c>
      <c r="AF102" s="143" t="s">
        <v>1977</v>
      </c>
      <c r="AG102" s="143" t="s">
        <v>1978</v>
      </c>
      <c r="AH102" s="143" t="s">
        <v>1782</v>
      </c>
      <c r="AI102" s="143" t="s">
        <v>1979</v>
      </c>
      <c r="AJ102" s="144">
        <v>670</v>
      </c>
      <c r="AK102" s="144">
        <v>670</v>
      </c>
      <c r="AL102" s="143" t="s">
        <v>1814</v>
      </c>
      <c r="AM102" s="144">
        <v>12221.65</v>
      </c>
      <c r="AN102" s="144">
        <v>4528.3500000000004</v>
      </c>
      <c r="AO102" s="144">
        <v>16750</v>
      </c>
      <c r="AP102" s="144">
        <v>29778.35</v>
      </c>
      <c r="AQ102" s="144">
        <v>3790.65</v>
      </c>
      <c r="AR102" s="144">
        <v>33569</v>
      </c>
      <c r="AS102" s="144">
        <v>29778.35</v>
      </c>
      <c r="AT102" s="144">
        <v>3790.65</v>
      </c>
      <c r="AU102" s="144">
        <v>33569</v>
      </c>
      <c r="AV102" s="143">
        <v>108</v>
      </c>
      <c r="AW102" s="124"/>
      <c r="AX102" s="124"/>
      <c r="AY102" s="124"/>
      <c r="AZ102" s="124"/>
      <c r="BA102" s="124"/>
      <c r="BB102" s="143" t="s">
        <v>2581</v>
      </c>
      <c r="BC102" s="124"/>
      <c r="BD102" s="143" t="s">
        <v>1829</v>
      </c>
      <c r="BE102" s="144">
        <v>42000</v>
      </c>
      <c r="BF102" s="143" t="s">
        <v>550</v>
      </c>
      <c r="BG102" s="143" t="s">
        <v>1423</v>
      </c>
      <c r="BH102" s="147" t="s">
        <v>2586</v>
      </c>
      <c r="BI102" s="149" t="s">
        <v>100</v>
      </c>
      <c r="BJ102" s="150">
        <v>46176</v>
      </c>
      <c r="BK102" s="42" t="s">
        <v>104</v>
      </c>
      <c r="BL102" s="149" t="s">
        <v>119</v>
      </c>
      <c r="BM102" s="151" t="s">
        <v>181</v>
      </c>
      <c r="BN102" s="42" t="s">
        <v>223</v>
      </c>
      <c r="BO102" s="42"/>
      <c r="BP102" s="42"/>
      <c r="BQ102" s="149" t="s">
        <v>2604</v>
      </c>
    </row>
    <row r="103" spans="1:69" ht="27.6" hidden="1" x14ac:dyDescent="0.3">
      <c r="A103" s="136">
        <v>99</v>
      </c>
      <c r="B103" s="143" t="s">
        <v>250</v>
      </c>
      <c r="C103" s="143" t="s">
        <v>251</v>
      </c>
      <c r="D103" s="143" t="s">
        <v>252</v>
      </c>
      <c r="E103" s="143" t="s">
        <v>253</v>
      </c>
      <c r="F103" s="143" t="s">
        <v>253</v>
      </c>
      <c r="G103" s="143" t="s">
        <v>254</v>
      </c>
      <c r="H103" s="143" t="s">
        <v>255</v>
      </c>
      <c r="I103" s="143">
        <v>212352</v>
      </c>
      <c r="J103" s="143" t="s">
        <v>252</v>
      </c>
      <c r="K103" s="143">
        <v>212352</v>
      </c>
      <c r="L103" s="143" t="s">
        <v>257</v>
      </c>
      <c r="M103" s="143" t="s">
        <v>258</v>
      </c>
      <c r="N103" s="143">
        <v>483244</v>
      </c>
      <c r="O103" s="143" t="s">
        <v>279</v>
      </c>
      <c r="P103" s="143">
        <v>823097</v>
      </c>
      <c r="Q103" s="143" t="s">
        <v>287</v>
      </c>
      <c r="R103" s="143" t="s">
        <v>261</v>
      </c>
      <c r="S103" s="143" t="s">
        <v>552</v>
      </c>
      <c r="T103" s="143" t="s">
        <v>552</v>
      </c>
      <c r="U103" s="143" t="s">
        <v>289</v>
      </c>
      <c r="V103" s="143" t="s">
        <v>264</v>
      </c>
      <c r="W103" s="143">
        <v>0</v>
      </c>
      <c r="X103" s="143" t="s">
        <v>265</v>
      </c>
      <c r="Y103" s="143">
        <v>356616221</v>
      </c>
      <c r="Z103" s="143" t="s">
        <v>553</v>
      </c>
      <c r="AA103" s="143" t="s">
        <v>1980</v>
      </c>
      <c r="AB103" s="144">
        <v>42000</v>
      </c>
      <c r="AC103" s="143"/>
      <c r="AD103" s="143">
        <v>75</v>
      </c>
      <c r="AE103" s="143" t="s">
        <v>1779</v>
      </c>
      <c r="AF103" s="143" t="s">
        <v>1977</v>
      </c>
      <c r="AG103" s="143" t="s">
        <v>1981</v>
      </c>
      <c r="AH103" s="143" t="s">
        <v>1782</v>
      </c>
      <c r="AI103" s="143" t="s">
        <v>1967</v>
      </c>
      <c r="AJ103" s="144">
        <v>670</v>
      </c>
      <c r="AK103" s="144">
        <v>670</v>
      </c>
      <c r="AL103" s="143" t="s">
        <v>1940</v>
      </c>
      <c r="AM103" s="144">
        <v>13474.09</v>
      </c>
      <c r="AN103" s="144">
        <v>4615.91</v>
      </c>
      <c r="AO103" s="144">
        <v>18090</v>
      </c>
      <c r="AP103" s="144">
        <v>28525.91</v>
      </c>
      <c r="AQ103" s="144">
        <v>3457.09</v>
      </c>
      <c r="AR103" s="144">
        <v>31983</v>
      </c>
      <c r="AS103" s="144">
        <v>28525.91</v>
      </c>
      <c r="AT103" s="144">
        <v>3457.09</v>
      </c>
      <c r="AU103" s="144">
        <v>31983</v>
      </c>
      <c r="AV103" s="143">
        <v>108</v>
      </c>
      <c r="AW103" s="124"/>
      <c r="AX103" s="124"/>
      <c r="AY103" s="124"/>
      <c r="AZ103" s="124"/>
      <c r="BA103" s="124"/>
      <c r="BB103" s="143" t="s">
        <v>2581</v>
      </c>
      <c r="BC103" s="124"/>
      <c r="BD103" s="143" t="s">
        <v>1829</v>
      </c>
      <c r="BE103" s="144">
        <v>42000</v>
      </c>
      <c r="BF103" s="143" t="s">
        <v>552</v>
      </c>
      <c r="BG103" s="143" t="s">
        <v>1424</v>
      </c>
      <c r="BH103" s="147" t="s">
        <v>2586</v>
      </c>
      <c r="BI103" s="149" t="s">
        <v>100</v>
      </c>
      <c r="BJ103" s="150">
        <v>46176</v>
      </c>
      <c r="BK103" s="42" t="s">
        <v>104</v>
      </c>
      <c r="BL103" s="149" t="s">
        <v>109</v>
      </c>
      <c r="BM103" s="151" t="s">
        <v>181</v>
      </c>
      <c r="BN103" s="42" t="s">
        <v>223</v>
      </c>
      <c r="BO103" s="42"/>
      <c r="BP103" s="42"/>
      <c r="BQ103" s="149" t="s">
        <v>2605</v>
      </c>
    </row>
    <row r="104" spans="1:69" ht="27.6" hidden="1" x14ac:dyDescent="0.3">
      <c r="A104" s="136">
        <v>100</v>
      </c>
      <c r="B104" s="143" t="s">
        <v>250</v>
      </c>
      <c r="C104" s="143" t="s">
        <v>251</v>
      </c>
      <c r="D104" s="143" t="s">
        <v>252</v>
      </c>
      <c r="E104" s="143" t="s">
        <v>253</v>
      </c>
      <c r="F104" s="143" t="s">
        <v>253</v>
      </c>
      <c r="G104" s="143" t="s">
        <v>254</v>
      </c>
      <c r="H104" s="143" t="s">
        <v>255</v>
      </c>
      <c r="I104" s="143">
        <v>212352</v>
      </c>
      <c r="J104" s="143" t="s">
        <v>252</v>
      </c>
      <c r="K104" s="143">
        <v>212352</v>
      </c>
      <c r="L104" s="143" t="s">
        <v>257</v>
      </c>
      <c r="M104" s="143" t="s">
        <v>258</v>
      </c>
      <c r="N104" s="143">
        <v>483244</v>
      </c>
      <c r="O104" s="143" t="s">
        <v>279</v>
      </c>
      <c r="P104" s="143">
        <v>850933</v>
      </c>
      <c r="Q104" s="143" t="s">
        <v>554</v>
      </c>
      <c r="R104" s="143" t="s">
        <v>261</v>
      </c>
      <c r="S104" s="143" t="s">
        <v>555</v>
      </c>
      <c r="T104" s="143" t="s">
        <v>555</v>
      </c>
      <c r="U104" s="143" t="s">
        <v>289</v>
      </c>
      <c r="V104" s="143" t="s">
        <v>264</v>
      </c>
      <c r="W104" s="143">
        <v>0</v>
      </c>
      <c r="X104" s="143" t="s">
        <v>265</v>
      </c>
      <c r="Y104" s="143">
        <v>356661021</v>
      </c>
      <c r="Z104" s="143" t="s">
        <v>556</v>
      </c>
      <c r="AA104" s="143" t="s">
        <v>1982</v>
      </c>
      <c r="AB104" s="144">
        <v>42000</v>
      </c>
      <c r="AC104" s="143"/>
      <c r="AD104" s="143">
        <v>75</v>
      </c>
      <c r="AE104" s="143" t="s">
        <v>1779</v>
      </c>
      <c r="AF104" s="143" t="s">
        <v>1972</v>
      </c>
      <c r="AG104" s="143" t="s">
        <v>1983</v>
      </c>
      <c r="AH104" s="143" t="s">
        <v>1782</v>
      </c>
      <c r="AI104" s="143" t="s">
        <v>1984</v>
      </c>
      <c r="AJ104" s="144">
        <v>670</v>
      </c>
      <c r="AK104" s="144">
        <v>670</v>
      </c>
      <c r="AL104" s="143" t="s">
        <v>1985</v>
      </c>
      <c r="AM104" s="144">
        <v>8694.4599999999991</v>
      </c>
      <c r="AN104" s="144">
        <v>3365.54</v>
      </c>
      <c r="AO104" s="144">
        <v>12060</v>
      </c>
      <c r="AP104" s="144">
        <v>33305.54</v>
      </c>
      <c r="AQ104" s="144">
        <v>4830.46</v>
      </c>
      <c r="AR104" s="144">
        <v>38136</v>
      </c>
      <c r="AS104" s="144">
        <v>33305.54</v>
      </c>
      <c r="AT104" s="144">
        <v>4830.46</v>
      </c>
      <c r="AU104" s="144">
        <v>38136</v>
      </c>
      <c r="AV104" s="143">
        <v>107</v>
      </c>
      <c r="AW104" s="124"/>
      <c r="AX104" s="124"/>
      <c r="AY104" s="124"/>
      <c r="AZ104" s="124"/>
      <c r="BA104" s="124"/>
      <c r="BB104" s="143" t="s">
        <v>2581</v>
      </c>
      <c r="BC104" s="124"/>
      <c r="BD104" s="143" t="s">
        <v>2579</v>
      </c>
      <c r="BE104" s="144">
        <v>42000</v>
      </c>
      <c r="BF104" s="143" t="s">
        <v>555</v>
      </c>
      <c r="BG104" s="143" t="s">
        <v>1425</v>
      </c>
      <c r="BH104" s="147" t="s">
        <v>2586</v>
      </c>
      <c r="BI104" s="149" t="s">
        <v>100</v>
      </c>
      <c r="BJ104" s="150">
        <v>46176</v>
      </c>
      <c r="BK104" s="42" t="s">
        <v>104</v>
      </c>
      <c r="BL104" s="149" t="s">
        <v>109</v>
      </c>
      <c r="BM104" s="151" t="s">
        <v>181</v>
      </c>
      <c r="BN104" s="42" t="s">
        <v>223</v>
      </c>
      <c r="BO104" s="42"/>
      <c r="BP104" s="42"/>
      <c r="BQ104" s="149" t="s">
        <v>2605</v>
      </c>
    </row>
    <row r="105" spans="1:69" ht="27.6" hidden="1" x14ac:dyDescent="0.3">
      <c r="A105" s="136">
        <v>101</v>
      </c>
      <c r="B105" s="143" t="s">
        <v>250</v>
      </c>
      <c r="C105" s="143" t="s">
        <v>251</v>
      </c>
      <c r="D105" s="143" t="s">
        <v>252</v>
      </c>
      <c r="E105" s="143" t="s">
        <v>253</v>
      </c>
      <c r="F105" s="143" t="s">
        <v>253</v>
      </c>
      <c r="G105" s="143" t="s">
        <v>254</v>
      </c>
      <c r="H105" s="143" t="s">
        <v>255</v>
      </c>
      <c r="I105" s="143">
        <v>212352</v>
      </c>
      <c r="J105" s="143" t="s">
        <v>252</v>
      </c>
      <c r="K105" s="143">
        <v>212352</v>
      </c>
      <c r="L105" s="143" t="s">
        <v>257</v>
      </c>
      <c r="M105" s="143" t="s">
        <v>258</v>
      </c>
      <c r="N105" s="143">
        <v>483244</v>
      </c>
      <c r="O105" s="143" t="s">
        <v>279</v>
      </c>
      <c r="P105" s="143">
        <v>850933</v>
      </c>
      <c r="Q105" s="143" t="s">
        <v>554</v>
      </c>
      <c r="R105" s="143" t="s">
        <v>261</v>
      </c>
      <c r="S105" s="143" t="s">
        <v>557</v>
      </c>
      <c r="T105" s="143" t="s">
        <v>557</v>
      </c>
      <c r="U105" s="143" t="s">
        <v>289</v>
      </c>
      <c r="V105" s="143" t="s">
        <v>264</v>
      </c>
      <c r="W105" s="143">
        <v>0</v>
      </c>
      <c r="X105" s="143" t="s">
        <v>265</v>
      </c>
      <c r="Y105" s="143">
        <v>356662825</v>
      </c>
      <c r="Z105" s="143" t="s">
        <v>558</v>
      </c>
      <c r="AA105" s="143" t="s">
        <v>1986</v>
      </c>
      <c r="AB105" s="144">
        <v>42000</v>
      </c>
      <c r="AC105" s="143"/>
      <c r="AD105" s="143">
        <v>75</v>
      </c>
      <c r="AE105" s="143" t="s">
        <v>1779</v>
      </c>
      <c r="AF105" s="143" t="s">
        <v>1977</v>
      </c>
      <c r="AG105" s="143" t="s">
        <v>1987</v>
      </c>
      <c r="AH105" s="143" t="s">
        <v>1782</v>
      </c>
      <c r="AI105" s="143" t="s">
        <v>1984</v>
      </c>
      <c r="AJ105" s="144">
        <v>670</v>
      </c>
      <c r="AK105" s="144">
        <v>670</v>
      </c>
      <c r="AL105" s="143" t="s">
        <v>1988</v>
      </c>
      <c r="AM105" s="144">
        <v>17058.72</v>
      </c>
      <c r="AN105" s="144">
        <v>5737.28</v>
      </c>
      <c r="AO105" s="144">
        <v>22796</v>
      </c>
      <c r="AP105" s="144">
        <v>24941.279999999999</v>
      </c>
      <c r="AQ105" s="144">
        <v>2581.7199999999998</v>
      </c>
      <c r="AR105" s="144">
        <v>27523</v>
      </c>
      <c r="AS105" s="144">
        <v>24941.279999999999</v>
      </c>
      <c r="AT105" s="144">
        <v>2581.7199999999998</v>
      </c>
      <c r="AU105" s="144">
        <v>27523</v>
      </c>
      <c r="AV105" s="143">
        <v>107</v>
      </c>
      <c r="AW105" s="124"/>
      <c r="AX105" s="124"/>
      <c r="AY105" s="124"/>
      <c r="AZ105" s="124"/>
      <c r="BA105" s="124"/>
      <c r="BB105" s="143" t="s">
        <v>2581</v>
      </c>
      <c r="BC105" s="124"/>
      <c r="BD105" s="143" t="s">
        <v>1829</v>
      </c>
      <c r="BE105" s="144">
        <v>42000</v>
      </c>
      <c r="BF105" s="143" t="s">
        <v>557</v>
      </c>
      <c r="BG105" s="143" t="s">
        <v>1426</v>
      </c>
      <c r="BH105" s="147" t="s">
        <v>2586</v>
      </c>
      <c r="BI105" s="149" t="s">
        <v>100</v>
      </c>
      <c r="BJ105" s="150">
        <v>46176</v>
      </c>
      <c r="BK105" s="42" t="s">
        <v>104</v>
      </c>
      <c r="BL105" s="149" t="s">
        <v>109</v>
      </c>
      <c r="BM105" s="151" t="s">
        <v>181</v>
      </c>
      <c r="BN105" s="42" t="s">
        <v>223</v>
      </c>
      <c r="BO105" s="42"/>
      <c r="BP105" s="42"/>
      <c r="BQ105" s="149" t="s">
        <v>2605</v>
      </c>
    </row>
    <row r="106" spans="1:69" ht="27.6" hidden="1" x14ac:dyDescent="0.3">
      <c r="A106" s="136">
        <v>102</v>
      </c>
      <c r="B106" s="143" t="s">
        <v>250</v>
      </c>
      <c r="C106" s="143" t="s">
        <v>251</v>
      </c>
      <c r="D106" s="143" t="s">
        <v>252</v>
      </c>
      <c r="E106" s="143" t="s">
        <v>253</v>
      </c>
      <c r="F106" s="143" t="s">
        <v>253</v>
      </c>
      <c r="G106" s="143" t="s">
        <v>254</v>
      </c>
      <c r="H106" s="143" t="s">
        <v>255</v>
      </c>
      <c r="I106" s="143">
        <v>212352</v>
      </c>
      <c r="J106" s="143" t="s">
        <v>252</v>
      </c>
      <c r="K106" s="143">
        <v>212352</v>
      </c>
      <c r="L106" s="143" t="s">
        <v>257</v>
      </c>
      <c r="M106" s="143" t="s">
        <v>258</v>
      </c>
      <c r="N106" s="143">
        <v>483244</v>
      </c>
      <c r="O106" s="143" t="s">
        <v>279</v>
      </c>
      <c r="P106" s="143">
        <v>850933</v>
      </c>
      <c r="Q106" s="143" t="s">
        <v>554</v>
      </c>
      <c r="R106" s="143" t="s">
        <v>261</v>
      </c>
      <c r="S106" s="143" t="s">
        <v>559</v>
      </c>
      <c r="T106" s="143" t="s">
        <v>559</v>
      </c>
      <c r="U106" s="143" t="s">
        <v>289</v>
      </c>
      <c r="V106" s="143" t="s">
        <v>264</v>
      </c>
      <c r="W106" s="143">
        <v>0</v>
      </c>
      <c r="X106" s="143" t="s">
        <v>265</v>
      </c>
      <c r="Y106" s="143">
        <v>356664766</v>
      </c>
      <c r="Z106" s="143" t="s">
        <v>560</v>
      </c>
      <c r="AA106" s="143" t="s">
        <v>1986</v>
      </c>
      <c r="AB106" s="144">
        <v>42000</v>
      </c>
      <c r="AC106" s="143"/>
      <c r="AD106" s="143">
        <v>75</v>
      </c>
      <c r="AE106" s="143" t="s">
        <v>1779</v>
      </c>
      <c r="AF106" s="143" t="s">
        <v>1977</v>
      </c>
      <c r="AG106" s="143" t="s">
        <v>1987</v>
      </c>
      <c r="AH106" s="143" t="s">
        <v>1782</v>
      </c>
      <c r="AI106" s="143" t="s">
        <v>1984</v>
      </c>
      <c r="AJ106" s="144">
        <v>670</v>
      </c>
      <c r="AK106" s="144">
        <v>670</v>
      </c>
      <c r="AL106" s="143" t="s">
        <v>1989</v>
      </c>
      <c r="AM106" s="144">
        <v>11696.94</v>
      </c>
      <c r="AN106" s="144">
        <v>4383.0600000000004</v>
      </c>
      <c r="AO106" s="144">
        <v>16080</v>
      </c>
      <c r="AP106" s="144">
        <v>30303.06</v>
      </c>
      <c r="AQ106" s="144">
        <v>3935.94</v>
      </c>
      <c r="AR106" s="144">
        <v>34239</v>
      </c>
      <c r="AS106" s="144">
        <v>30303.06</v>
      </c>
      <c r="AT106" s="144">
        <v>3935.94</v>
      </c>
      <c r="AU106" s="144">
        <v>34239</v>
      </c>
      <c r="AV106" s="143">
        <v>107</v>
      </c>
      <c r="AW106" s="124"/>
      <c r="AX106" s="124"/>
      <c r="AY106" s="124"/>
      <c r="AZ106" s="124"/>
      <c r="BA106" s="124"/>
      <c r="BB106" s="143" t="s">
        <v>2581</v>
      </c>
      <c r="BC106" s="124"/>
      <c r="BD106" s="143" t="s">
        <v>1829</v>
      </c>
      <c r="BE106" s="144">
        <v>42000</v>
      </c>
      <c r="BF106" s="143" t="s">
        <v>559</v>
      </c>
      <c r="BG106" s="143" t="s">
        <v>1427</v>
      </c>
      <c r="BH106" s="147" t="s">
        <v>2586</v>
      </c>
      <c r="BI106" s="149" t="s">
        <v>100</v>
      </c>
      <c r="BJ106" s="150">
        <v>46176</v>
      </c>
      <c r="BK106" s="42" t="s">
        <v>104</v>
      </c>
      <c r="BL106" s="149" t="s">
        <v>109</v>
      </c>
      <c r="BM106" s="151" t="s">
        <v>181</v>
      </c>
      <c r="BN106" s="42" t="s">
        <v>223</v>
      </c>
      <c r="BO106" s="42"/>
      <c r="BP106" s="42"/>
      <c r="BQ106" s="149" t="s">
        <v>2605</v>
      </c>
    </row>
    <row r="107" spans="1:69" ht="27.6" hidden="1" x14ac:dyDescent="0.3">
      <c r="A107" s="136">
        <v>103</v>
      </c>
      <c r="B107" s="143" t="s">
        <v>250</v>
      </c>
      <c r="C107" s="143" t="s">
        <v>251</v>
      </c>
      <c r="D107" s="143" t="s">
        <v>252</v>
      </c>
      <c r="E107" s="143" t="s">
        <v>253</v>
      </c>
      <c r="F107" s="143" t="s">
        <v>253</v>
      </c>
      <c r="G107" s="143" t="s">
        <v>254</v>
      </c>
      <c r="H107" s="143" t="s">
        <v>255</v>
      </c>
      <c r="I107" s="143">
        <v>211042</v>
      </c>
      <c r="J107" s="143" t="s">
        <v>256</v>
      </c>
      <c r="K107" s="143">
        <v>211042</v>
      </c>
      <c r="L107" s="143" t="s">
        <v>257</v>
      </c>
      <c r="M107" s="143" t="s">
        <v>258</v>
      </c>
      <c r="N107" s="143">
        <v>480403</v>
      </c>
      <c r="O107" s="143" t="s">
        <v>453</v>
      </c>
      <c r="P107" s="143">
        <v>817663</v>
      </c>
      <c r="Q107" s="143" t="s">
        <v>454</v>
      </c>
      <c r="R107" s="143" t="s">
        <v>261</v>
      </c>
      <c r="S107" s="143" t="s">
        <v>561</v>
      </c>
      <c r="T107" s="143" t="s">
        <v>561</v>
      </c>
      <c r="U107" s="143" t="s">
        <v>271</v>
      </c>
      <c r="V107" s="143" t="s">
        <v>264</v>
      </c>
      <c r="W107" s="143">
        <v>0</v>
      </c>
      <c r="X107" s="143" t="s">
        <v>265</v>
      </c>
      <c r="Y107" s="143">
        <v>356665223</v>
      </c>
      <c r="Z107" s="143" t="s">
        <v>562</v>
      </c>
      <c r="AA107" s="143" t="s">
        <v>1971</v>
      </c>
      <c r="AB107" s="144">
        <v>45000</v>
      </c>
      <c r="AC107" s="143"/>
      <c r="AD107" s="143">
        <v>75</v>
      </c>
      <c r="AE107" s="143" t="s">
        <v>1779</v>
      </c>
      <c r="AF107" s="143" t="s">
        <v>1972</v>
      </c>
      <c r="AG107" s="143" t="s">
        <v>1973</v>
      </c>
      <c r="AH107" s="143" t="s">
        <v>1782</v>
      </c>
      <c r="AI107" s="143" t="s">
        <v>1984</v>
      </c>
      <c r="AJ107" s="144">
        <v>720</v>
      </c>
      <c r="AK107" s="144">
        <v>720</v>
      </c>
      <c r="AL107" s="143" t="s">
        <v>1990</v>
      </c>
      <c r="AM107" s="144">
        <v>21586.81</v>
      </c>
      <c r="AN107" s="144">
        <v>6773.19</v>
      </c>
      <c r="AO107" s="144">
        <v>28360</v>
      </c>
      <c r="AP107" s="144">
        <v>23413.19</v>
      </c>
      <c r="AQ107" s="144">
        <v>2020.81</v>
      </c>
      <c r="AR107" s="144">
        <v>25434</v>
      </c>
      <c r="AS107" s="144">
        <v>23413.19</v>
      </c>
      <c r="AT107" s="144">
        <v>2020.81</v>
      </c>
      <c r="AU107" s="144">
        <v>25434</v>
      </c>
      <c r="AV107" s="143">
        <v>108</v>
      </c>
      <c r="AW107" s="124"/>
      <c r="AX107" s="124"/>
      <c r="AY107" s="124"/>
      <c r="AZ107" s="124"/>
      <c r="BA107" s="124"/>
      <c r="BB107" s="143" t="s">
        <v>2581</v>
      </c>
      <c r="BC107" s="124"/>
      <c r="BD107" s="143" t="s">
        <v>2023</v>
      </c>
      <c r="BE107" s="144">
        <v>45000</v>
      </c>
      <c r="BF107" s="143" t="s">
        <v>561</v>
      </c>
      <c r="BG107" s="143" t="s">
        <v>1428</v>
      </c>
      <c r="BH107" s="147" t="s">
        <v>2586</v>
      </c>
      <c r="BI107" s="149" t="s">
        <v>100</v>
      </c>
      <c r="BJ107" s="150">
        <v>46177</v>
      </c>
      <c r="BK107" s="42" t="s">
        <v>103</v>
      </c>
      <c r="BL107" s="149" t="s">
        <v>108</v>
      </c>
      <c r="BM107" s="151" t="s">
        <v>181</v>
      </c>
      <c r="BN107" s="42" t="s">
        <v>223</v>
      </c>
      <c r="BO107" s="42"/>
      <c r="BP107" s="42"/>
      <c r="BQ107" s="149" t="s">
        <v>2603</v>
      </c>
    </row>
    <row r="108" spans="1:69" ht="27.6" hidden="1" x14ac:dyDescent="0.3">
      <c r="A108" s="136">
        <v>104</v>
      </c>
      <c r="B108" s="143" t="s">
        <v>250</v>
      </c>
      <c r="C108" s="143" t="s">
        <v>251</v>
      </c>
      <c r="D108" s="143" t="s">
        <v>252</v>
      </c>
      <c r="E108" s="143" t="s">
        <v>253</v>
      </c>
      <c r="F108" s="143" t="s">
        <v>253</v>
      </c>
      <c r="G108" s="143" t="s">
        <v>254</v>
      </c>
      <c r="H108" s="143" t="s">
        <v>255</v>
      </c>
      <c r="I108" s="143">
        <v>211042</v>
      </c>
      <c r="J108" s="143" t="s">
        <v>256</v>
      </c>
      <c r="K108" s="143">
        <v>211042</v>
      </c>
      <c r="L108" s="143" t="s">
        <v>257</v>
      </c>
      <c r="M108" s="143" t="s">
        <v>258</v>
      </c>
      <c r="N108" s="143">
        <v>492125</v>
      </c>
      <c r="O108" s="143" t="s">
        <v>563</v>
      </c>
      <c r="P108" s="143">
        <v>785665</v>
      </c>
      <c r="Q108" s="143" t="s">
        <v>564</v>
      </c>
      <c r="R108" s="143" t="s">
        <v>261</v>
      </c>
      <c r="S108" s="143" t="s">
        <v>565</v>
      </c>
      <c r="T108" s="143" t="s">
        <v>565</v>
      </c>
      <c r="U108" s="143" t="s">
        <v>271</v>
      </c>
      <c r="V108" s="143" t="s">
        <v>264</v>
      </c>
      <c r="W108" s="143">
        <v>0</v>
      </c>
      <c r="X108" s="143" t="s">
        <v>265</v>
      </c>
      <c r="Y108" s="143">
        <v>356697046</v>
      </c>
      <c r="Z108" s="143" t="s">
        <v>566</v>
      </c>
      <c r="AA108" s="143" t="s">
        <v>1963</v>
      </c>
      <c r="AB108" s="144">
        <v>45000</v>
      </c>
      <c r="AC108" s="143"/>
      <c r="AD108" s="143">
        <v>75</v>
      </c>
      <c r="AE108" s="143" t="s">
        <v>1779</v>
      </c>
      <c r="AF108" s="143" t="s">
        <v>1972</v>
      </c>
      <c r="AG108" s="143" t="s">
        <v>1991</v>
      </c>
      <c r="AH108" s="143" t="s">
        <v>1782</v>
      </c>
      <c r="AI108" s="143" t="s">
        <v>1992</v>
      </c>
      <c r="AJ108" s="144">
        <v>720</v>
      </c>
      <c r="AK108" s="144">
        <v>720</v>
      </c>
      <c r="AL108" s="143" t="s">
        <v>1993</v>
      </c>
      <c r="AM108" s="144">
        <v>37416.17</v>
      </c>
      <c r="AN108" s="144">
        <v>8663.83</v>
      </c>
      <c r="AO108" s="144">
        <v>46080</v>
      </c>
      <c r="AP108" s="144">
        <v>7583.83</v>
      </c>
      <c r="AQ108" s="144">
        <v>217.17</v>
      </c>
      <c r="AR108" s="144">
        <v>7801</v>
      </c>
      <c r="AS108" s="144">
        <v>7583.83</v>
      </c>
      <c r="AT108" s="144">
        <v>217.17</v>
      </c>
      <c r="AU108" s="144">
        <v>7801</v>
      </c>
      <c r="AV108" s="143">
        <v>107</v>
      </c>
      <c r="AW108" s="124"/>
      <c r="AX108" s="124"/>
      <c r="AY108" s="124"/>
      <c r="AZ108" s="124"/>
      <c r="BA108" s="124"/>
      <c r="BB108" s="143" t="s">
        <v>2581</v>
      </c>
      <c r="BC108" s="124"/>
      <c r="BD108" s="143" t="s">
        <v>2580</v>
      </c>
      <c r="BE108" s="144">
        <v>45000</v>
      </c>
      <c r="BF108" s="143" t="s">
        <v>565</v>
      </c>
      <c r="BG108" s="143" t="s">
        <v>1429</v>
      </c>
      <c r="BH108" s="147" t="s">
        <v>2586</v>
      </c>
      <c r="BI108" s="149" t="s">
        <v>100</v>
      </c>
      <c r="BJ108" s="150">
        <v>46176</v>
      </c>
      <c r="BK108" s="42" t="s">
        <v>104</v>
      </c>
      <c r="BL108" s="149" t="s">
        <v>119</v>
      </c>
      <c r="BM108" s="151" t="s">
        <v>181</v>
      </c>
      <c r="BN108" s="42" t="s">
        <v>223</v>
      </c>
      <c r="BO108" s="42"/>
      <c r="BP108" s="42"/>
      <c r="BQ108" s="149" t="s">
        <v>2604</v>
      </c>
    </row>
    <row r="109" spans="1:69" ht="22.8" hidden="1" x14ac:dyDescent="0.3">
      <c r="A109" s="136">
        <v>105</v>
      </c>
      <c r="B109" s="143" t="s">
        <v>250</v>
      </c>
      <c r="C109" s="143" t="s">
        <v>251</v>
      </c>
      <c r="D109" s="143" t="s">
        <v>252</v>
      </c>
      <c r="E109" s="143" t="s">
        <v>253</v>
      </c>
      <c r="F109" s="143" t="s">
        <v>253</v>
      </c>
      <c r="G109" s="143" t="s">
        <v>254</v>
      </c>
      <c r="H109" s="143" t="s">
        <v>255</v>
      </c>
      <c r="I109" s="143">
        <v>213307</v>
      </c>
      <c r="J109" s="143" t="s">
        <v>256</v>
      </c>
      <c r="K109" s="143">
        <v>213307</v>
      </c>
      <c r="L109" s="143" t="s">
        <v>257</v>
      </c>
      <c r="M109" s="143" t="s">
        <v>258</v>
      </c>
      <c r="N109" s="143">
        <v>486373</v>
      </c>
      <c r="O109" s="143" t="s">
        <v>395</v>
      </c>
      <c r="P109" s="143">
        <v>876930</v>
      </c>
      <c r="Q109" s="143" t="s">
        <v>532</v>
      </c>
      <c r="R109" s="143" t="s">
        <v>261</v>
      </c>
      <c r="S109" s="143" t="s">
        <v>567</v>
      </c>
      <c r="T109" s="143" t="s">
        <v>567</v>
      </c>
      <c r="U109" s="143" t="s">
        <v>271</v>
      </c>
      <c r="V109" s="143" t="s">
        <v>264</v>
      </c>
      <c r="W109" s="143">
        <v>0</v>
      </c>
      <c r="X109" s="143" t="s">
        <v>265</v>
      </c>
      <c r="Y109" s="143">
        <v>356705326</v>
      </c>
      <c r="Z109" s="143" t="s">
        <v>568</v>
      </c>
      <c r="AA109" s="143" t="s">
        <v>1963</v>
      </c>
      <c r="AB109" s="144">
        <v>31000</v>
      </c>
      <c r="AC109" s="143"/>
      <c r="AD109" s="143">
        <v>75</v>
      </c>
      <c r="AE109" s="143" t="s">
        <v>1779</v>
      </c>
      <c r="AF109" s="143" t="s">
        <v>1972</v>
      </c>
      <c r="AG109" s="143" t="s">
        <v>1991</v>
      </c>
      <c r="AH109" s="143" t="s">
        <v>1782</v>
      </c>
      <c r="AI109" s="143" t="s">
        <v>1979</v>
      </c>
      <c r="AJ109" s="144">
        <v>490</v>
      </c>
      <c r="AK109" s="144">
        <v>490</v>
      </c>
      <c r="AL109" s="143" t="s">
        <v>1936</v>
      </c>
      <c r="AM109" s="144">
        <v>11380.02</v>
      </c>
      <c r="AN109" s="144">
        <v>3849.98</v>
      </c>
      <c r="AO109" s="144">
        <v>15230</v>
      </c>
      <c r="AP109" s="144">
        <v>19619.98</v>
      </c>
      <c r="AQ109" s="144">
        <v>2177.02</v>
      </c>
      <c r="AR109" s="144">
        <v>21797</v>
      </c>
      <c r="AS109" s="144">
        <v>19619.98</v>
      </c>
      <c r="AT109" s="144">
        <v>2177.02</v>
      </c>
      <c r="AU109" s="144">
        <v>21797</v>
      </c>
      <c r="AV109" s="143">
        <v>108</v>
      </c>
      <c r="AW109" s="124"/>
      <c r="AX109" s="124"/>
      <c r="AY109" s="124"/>
      <c r="AZ109" s="124"/>
      <c r="BA109" s="124"/>
      <c r="BB109" s="143" t="s">
        <v>2581</v>
      </c>
      <c r="BC109" s="124"/>
      <c r="BD109" s="143"/>
      <c r="BE109" s="144">
        <v>0</v>
      </c>
      <c r="BF109" s="143" t="s">
        <v>567</v>
      </c>
      <c r="BG109" s="143" t="s">
        <v>1430</v>
      </c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22.8" hidden="1" x14ac:dyDescent="0.3">
      <c r="A110" s="136">
        <v>106</v>
      </c>
      <c r="B110" s="143" t="s">
        <v>250</v>
      </c>
      <c r="C110" s="143" t="s">
        <v>251</v>
      </c>
      <c r="D110" s="143" t="s">
        <v>252</v>
      </c>
      <c r="E110" s="143" t="s">
        <v>253</v>
      </c>
      <c r="F110" s="143" t="s">
        <v>253</v>
      </c>
      <c r="G110" s="143" t="s">
        <v>254</v>
      </c>
      <c r="H110" s="143" t="s">
        <v>255</v>
      </c>
      <c r="I110" s="143">
        <v>212352</v>
      </c>
      <c r="J110" s="143" t="s">
        <v>252</v>
      </c>
      <c r="K110" s="143">
        <v>212352</v>
      </c>
      <c r="L110" s="143" t="s">
        <v>257</v>
      </c>
      <c r="M110" s="143" t="s">
        <v>258</v>
      </c>
      <c r="N110" s="143">
        <v>519863</v>
      </c>
      <c r="O110" s="143" t="s">
        <v>311</v>
      </c>
      <c r="P110" s="143">
        <v>868714</v>
      </c>
      <c r="Q110" s="143" t="s">
        <v>569</v>
      </c>
      <c r="R110" s="143" t="s">
        <v>261</v>
      </c>
      <c r="S110" s="143" t="s">
        <v>570</v>
      </c>
      <c r="T110" s="143" t="s">
        <v>570</v>
      </c>
      <c r="U110" s="143" t="s">
        <v>271</v>
      </c>
      <c r="V110" s="143" t="s">
        <v>264</v>
      </c>
      <c r="W110" s="143">
        <v>0</v>
      </c>
      <c r="X110" s="143" t="s">
        <v>571</v>
      </c>
      <c r="Y110" s="143">
        <v>356716645</v>
      </c>
      <c r="Z110" s="143" t="s">
        <v>572</v>
      </c>
      <c r="AA110" s="143" t="s">
        <v>1994</v>
      </c>
      <c r="AB110" s="144">
        <v>42000</v>
      </c>
      <c r="AC110" s="143"/>
      <c r="AD110" s="143">
        <v>75</v>
      </c>
      <c r="AE110" s="143" t="s">
        <v>1779</v>
      </c>
      <c r="AF110" s="143" t="s">
        <v>1995</v>
      </c>
      <c r="AG110" s="143" t="s">
        <v>1996</v>
      </c>
      <c r="AH110" s="143" t="s">
        <v>1782</v>
      </c>
      <c r="AI110" s="143" t="s">
        <v>1997</v>
      </c>
      <c r="AJ110" s="144">
        <v>670</v>
      </c>
      <c r="AK110" s="144">
        <v>670</v>
      </c>
      <c r="AL110" s="143" t="s">
        <v>1793</v>
      </c>
      <c r="AM110" s="144">
        <v>20967.509999999998</v>
      </c>
      <c r="AN110" s="144">
        <v>6502.49</v>
      </c>
      <c r="AO110" s="144">
        <v>27470</v>
      </c>
      <c r="AP110" s="144">
        <v>21032.49</v>
      </c>
      <c r="AQ110" s="144">
        <v>1816.51</v>
      </c>
      <c r="AR110" s="144">
        <v>22849</v>
      </c>
      <c r="AS110" s="144">
        <v>21032.49</v>
      </c>
      <c r="AT110" s="144">
        <v>1816.51</v>
      </c>
      <c r="AU110" s="144">
        <v>22849</v>
      </c>
      <c r="AV110" s="143">
        <v>107</v>
      </c>
      <c r="AW110" s="124"/>
      <c r="AX110" s="124"/>
      <c r="AY110" s="124"/>
      <c r="AZ110" s="124"/>
      <c r="BA110" s="124"/>
      <c r="BB110" s="143" t="s">
        <v>2581</v>
      </c>
      <c r="BC110" s="124"/>
      <c r="BD110" s="143" t="s">
        <v>2023</v>
      </c>
      <c r="BE110" s="144">
        <v>42000</v>
      </c>
      <c r="BF110" s="143" t="s">
        <v>570</v>
      </c>
      <c r="BG110" s="143" t="s">
        <v>1431</v>
      </c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7.6" hidden="1" x14ac:dyDescent="0.3">
      <c r="A111" s="136">
        <v>107</v>
      </c>
      <c r="B111" s="143" t="s">
        <v>250</v>
      </c>
      <c r="C111" s="143" t="s">
        <v>251</v>
      </c>
      <c r="D111" s="143" t="s">
        <v>252</v>
      </c>
      <c r="E111" s="143" t="s">
        <v>253</v>
      </c>
      <c r="F111" s="143" t="s">
        <v>253</v>
      </c>
      <c r="G111" s="143" t="s">
        <v>254</v>
      </c>
      <c r="H111" s="143" t="s">
        <v>255</v>
      </c>
      <c r="I111" s="143">
        <v>212327</v>
      </c>
      <c r="J111" s="143" t="s">
        <v>267</v>
      </c>
      <c r="K111" s="143">
        <v>212327</v>
      </c>
      <c r="L111" s="143" t="s">
        <v>257</v>
      </c>
      <c r="M111" s="143" t="s">
        <v>258</v>
      </c>
      <c r="N111" s="143">
        <v>485696</v>
      </c>
      <c r="O111" s="143" t="s">
        <v>437</v>
      </c>
      <c r="P111" s="143">
        <v>833656</v>
      </c>
      <c r="Q111" s="143" t="s">
        <v>549</v>
      </c>
      <c r="R111" s="143" t="s">
        <v>261</v>
      </c>
      <c r="S111" s="143" t="s">
        <v>573</v>
      </c>
      <c r="T111" s="143" t="s">
        <v>573</v>
      </c>
      <c r="U111" s="143" t="s">
        <v>289</v>
      </c>
      <c r="V111" s="143" t="s">
        <v>264</v>
      </c>
      <c r="W111" s="143">
        <v>0</v>
      </c>
      <c r="X111" s="143" t="s">
        <v>277</v>
      </c>
      <c r="Y111" s="143">
        <v>356716915</v>
      </c>
      <c r="Z111" s="143" t="s">
        <v>574</v>
      </c>
      <c r="AA111" s="143" t="s">
        <v>1994</v>
      </c>
      <c r="AB111" s="144">
        <v>42000</v>
      </c>
      <c r="AC111" s="143"/>
      <c r="AD111" s="143">
        <v>75</v>
      </c>
      <c r="AE111" s="143" t="s">
        <v>1779</v>
      </c>
      <c r="AF111" s="143" t="s">
        <v>1995</v>
      </c>
      <c r="AG111" s="143" t="s">
        <v>1996</v>
      </c>
      <c r="AH111" s="143" t="s">
        <v>1782</v>
      </c>
      <c r="AI111" s="143" t="s">
        <v>1997</v>
      </c>
      <c r="AJ111" s="144">
        <v>670</v>
      </c>
      <c r="AK111" s="144">
        <v>670</v>
      </c>
      <c r="AL111" s="143" t="s">
        <v>1815</v>
      </c>
      <c r="AM111" s="144">
        <v>17609.14</v>
      </c>
      <c r="AN111" s="144">
        <v>5840.86</v>
      </c>
      <c r="AO111" s="144">
        <v>23450</v>
      </c>
      <c r="AP111" s="144">
        <v>24390.86</v>
      </c>
      <c r="AQ111" s="144">
        <v>2478.14</v>
      </c>
      <c r="AR111" s="144">
        <v>26869</v>
      </c>
      <c r="AS111" s="144">
        <v>24390.86</v>
      </c>
      <c r="AT111" s="144">
        <v>2478.14</v>
      </c>
      <c r="AU111" s="144">
        <v>26869</v>
      </c>
      <c r="AV111" s="143">
        <v>107</v>
      </c>
      <c r="AW111" s="124"/>
      <c r="AX111" s="124"/>
      <c r="AY111" s="124"/>
      <c r="AZ111" s="124"/>
      <c r="BA111" s="124"/>
      <c r="BB111" s="143" t="s">
        <v>2581</v>
      </c>
      <c r="BC111" s="124"/>
      <c r="BD111" s="143"/>
      <c r="BE111" s="144">
        <v>0</v>
      </c>
      <c r="BF111" s="143" t="s">
        <v>573</v>
      </c>
      <c r="BG111" s="143" t="s">
        <v>1432</v>
      </c>
      <c r="BH111" s="147" t="s">
        <v>2586</v>
      </c>
      <c r="BI111" s="149" t="s">
        <v>100</v>
      </c>
      <c r="BJ111" s="150">
        <v>46176</v>
      </c>
      <c r="BK111" s="42" t="s">
        <v>104</v>
      </c>
      <c r="BL111" s="149" t="s">
        <v>119</v>
      </c>
      <c r="BM111" s="151" t="s">
        <v>181</v>
      </c>
      <c r="BN111" s="42" t="s">
        <v>223</v>
      </c>
      <c r="BO111" s="42"/>
      <c r="BP111" s="42"/>
      <c r="BQ111" s="149" t="s">
        <v>2604</v>
      </c>
    </row>
    <row r="112" spans="1:69" ht="27.6" hidden="1" x14ac:dyDescent="0.3">
      <c r="A112" s="136">
        <v>108</v>
      </c>
      <c r="B112" s="143" t="s">
        <v>250</v>
      </c>
      <c r="C112" s="143" t="s">
        <v>251</v>
      </c>
      <c r="D112" s="143" t="s">
        <v>252</v>
      </c>
      <c r="E112" s="143" t="s">
        <v>253</v>
      </c>
      <c r="F112" s="143" t="s">
        <v>253</v>
      </c>
      <c r="G112" s="143" t="s">
        <v>254</v>
      </c>
      <c r="H112" s="143" t="s">
        <v>255</v>
      </c>
      <c r="I112" s="143">
        <v>211083</v>
      </c>
      <c r="J112" s="143" t="s">
        <v>256</v>
      </c>
      <c r="K112" s="143">
        <v>211083</v>
      </c>
      <c r="L112" s="143" t="s">
        <v>257</v>
      </c>
      <c r="M112" s="143" t="s">
        <v>258</v>
      </c>
      <c r="N112" s="143">
        <v>480404</v>
      </c>
      <c r="O112" s="143" t="s">
        <v>385</v>
      </c>
      <c r="P112" s="143">
        <v>755605</v>
      </c>
      <c r="Q112" s="143" t="s">
        <v>386</v>
      </c>
      <c r="R112" s="143" t="s">
        <v>261</v>
      </c>
      <c r="S112" s="143" t="s">
        <v>575</v>
      </c>
      <c r="T112" s="143" t="s">
        <v>575</v>
      </c>
      <c r="U112" s="143" t="s">
        <v>271</v>
      </c>
      <c r="V112" s="143" t="s">
        <v>264</v>
      </c>
      <c r="W112" s="143">
        <v>0</v>
      </c>
      <c r="X112" s="143" t="s">
        <v>265</v>
      </c>
      <c r="Y112" s="143">
        <v>356732843</v>
      </c>
      <c r="Z112" s="143" t="s">
        <v>576</v>
      </c>
      <c r="AA112" s="143" t="s">
        <v>1967</v>
      </c>
      <c r="AB112" s="144">
        <v>45000</v>
      </c>
      <c r="AC112" s="143"/>
      <c r="AD112" s="143">
        <v>75</v>
      </c>
      <c r="AE112" s="143" t="s">
        <v>1779</v>
      </c>
      <c r="AF112" s="143" t="s">
        <v>1995</v>
      </c>
      <c r="AG112" s="143" t="s">
        <v>1998</v>
      </c>
      <c r="AH112" s="143" t="s">
        <v>1782</v>
      </c>
      <c r="AI112" s="143" t="s">
        <v>1999</v>
      </c>
      <c r="AJ112" s="144">
        <v>720</v>
      </c>
      <c r="AK112" s="144">
        <v>720</v>
      </c>
      <c r="AL112" s="143" t="s">
        <v>2000</v>
      </c>
      <c r="AM112" s="144">
        <v>13498.73</v>
      </c>
      <c r="AN112" s="144">
        <v>5001.2700000000004</v>
      </c>
      <c r="AO112" s="144">
        <v>18500</v>
      </c>
      <c r="AP112" s="144">
        <v>31501.27</v>
      </c>
      <c r="AQ112" s="144">
        <v>3879.73</v>
      </c>
      <c r="AR112" s="144">
        <v>35381</v>
      </c>
      <c r="AS112" s="144">
        <v>31501.27</v>
      </c>
      <c r="AT112" s="144">
        <v>3879.73</v>
      </c>
      <c r="AU112" s="144">
        <v>35381</v>
      </c>
      <c r="AV112" s="143">
        <v>107</v>
      </c>
      <c r="AW112" s="124"/>
      <c r="AX112" s="124"/>
      <c r="AY112" s="124"/>
      <c r="AZ112" s="124"/>
      <c r="BA112" s="124"/>
      <c r="BB112" s="143" t="s">
        <v>2581</v>
      </c>
      <c r="BC112" s="124"/>
      <c r="BD112" s="143" t="s">
        <v>1829</v>
      </c>
      <c r="BE112" s="144">
        <v>45000</v>
      </c>
      <c r="BF112" s="143" t="s">
        <v>575</v>
      </c>
      <c r="BG112" s="143" t="s">
        <v>1433</v>
      </c>
      <c r="BH112" s="147" t="s">
        <v>2586</v>
      </c>
      <c r="BI112" s="149" t="s">
        <v>100</v>
      </c>
      <c r="BJ112" s="150">
        <v>46175</v>
      </c>
      <c r="BK112" s="42" t="s">
        <v>104</v>
      </c>
      <c r="BL112" s="149" t="s">
        <v>119</v>
      </c>
      <c r="BM112" s="151" t="s">
        <v>181</v>
      </c>
      <c r="BN112" s="42" t="s">
        <v>223</v>
      </c>
      <c r="BO112" s="42"/>
      <c r="BP112" s="42"/>
      <c r="BQ112" s="149" t="s">
        <v>2604</v>
      </c>
    </row>
    <row r="113" spans="1:69" ht="27.6" hidden="1" x14ac:dyDescent="0.3">
      <c r="A113" s="136">
        <v>109</v>
      </c>
      <c r="B113" s="143" t="s">
        <v>250</v>
      </c>
      <c r="C113" s="143" t="s">
        <v>251</v>
      </c>
      <c r="D113" s="143" t="s">
        <v>252</v>
      </c>
      <c r="E113" s="143" t="s">
        <v>253</v>
      </c>
      <c r="F113" s="143" t="s">
        <v>253</v>
      </c>
      <c r="G113" s="143" t="s">
        <v>254</v>
      </c>
      <c r="H113" s="143" t="s">
        <v>255</v>
      </c>
      <c r="I113" s="143">
        <v>212352</v>
      </c>
      <c r="J113" s="143" t="s">
        <v>252</v>
      </c>
      <c r="K113" s="143">
        <v>212352</v>
      </c>
      <c r="L113" s="143" t="s">
        <v>257</v>
      </c>
      <c r="M113" s="143" t="s">
        <v>258</v>
      </c>
      <c r="N113" s="143">
        <v>483244</v>
      </c>
      <c r="O113" s="143" t="s">
        <v>279</v>
      </c>
      <c r="P113" s="143">
        <v>877337</v>
      </c>
      <c r="Q113" s="143" t="s">
        <v>577</v>
      </c>
      <c r="R113" s="143" t="s">
        <v>261</v>
      </c>
      <c r="S113" s="143" t="s">
        <v>578</v>
      </c>
      <c r="T113" s="143" t="s">
        <v>578</v>
      </c>
      <c r="U113" s="143" t="s">
        <v>289</v>
      </c>
      <c r="V113" s="143" t="s">
        <v>264</v>
      </c>
      <c r="W113" s="143">
        <v>0</v>
      </c>
      <c r="X113" s="143" t="s">
        <v>265</v>
      </c>
      <c r="Y113" s="143">
        <v>356733516</v>
      </c>
      <c r="Z113" s="143" t="s">
        <v>579</v>
      </c>
      <c r="AA113" s="143" t="s">
        <v>1967</v>
      </c>
      <c r="AB113" s="144">
        <v>42000</v>
      </c>
      <c r="AC113" s="143"/>
      <c r="AD113" s="143">
        <v>75</v>
      </c>
      <c r="AE113" s="143" t="s">
        <v>1779</v>
      </c>
      <c r="AF113" s="143" t="s">
        <v>1995</v>
      </c>
      <c r="AG113" s="143" t="s">
        <v>1998</v>
      </c>
      <c r="AH113" s="143" t="s">
        <v>1782</v>
      </c>
      <c r="AI113" s="143" t="s">
        <v>1984</v>
      </c>
      <c r="AJ113" s="144">
        <v>670</v>
      </c>
      <c r="AK113" s="144">
        <v>670</v>
      </c>
      <c r="AL113" s="143" t="s">
        <v>1952</v>
      </c>
      <c r="AM113" s="144">
        <v>8788.0499999999993</v>
      </c>
      <c r="AN113" s="144">
        <v>3271.95</v>
      </c>
      <c r="AO113" s="144">
        <v>12060</v>
      </c>
      <c r="AP113" s="144">
        <v>33211.949999999997</v>
      </c>
      <c r="AQ113" s="144">
        <v>4801.05</v>
      </c>
      <c r="AR113" s="144">
        <v>38013</v>
      </c>
      <c r="AS113" s="144">
        <v>33211.949999999997</v>
      </c>
      <c r="AT113" s="144">
        <v>4801.05</v>
      </c>
      <c r="AU113" s="144">
        <v>38013</v>
      </c>
      <c r="AV113" s="143">
        <v>107</v>
      </c>
      <c r="AW113" s="124"/>
      <c r="AX113" s="124"/>
      <c r="AY113" s="124"/>
      <c r="AZ113" s="124"/>
      <c r="BA113" s="124"/>
      <c r="BB113" s="143" t="s">
        <v>2581</v>
      </c>
      <c r="BC113" s="124"/>
      <c r="BD113" s="143" t="s">
        <v>2579</v>
      </c>
      <c r="BE113" s="144">
        <v>42000</v>
      </c>
      <c r="BF113" s="143" t="s">
        <v>578</v>
      </c>
      <c r="BG113" s="143" t="s">
        <v>1434</v>
      </c>
      <c r="BH113" s="147" t="s">
        <v>2586</v>
      </c>
      <c r="BI113" s="149" t="s">
        <v>100</v>
      </c>
      <c r="BJ113" s="150">
        <v>46176</v>
      </c>
      <c r="BK113" s="42" t="s">
        <v>104</v>
      </c>
      <c r="BL113" s="149" t="s">
        <v>109</v>
      </c>
      <c r="BM113" s="151" t="s">
        <v>181</v>
      </c>
      <c r="BN113" s="42" t="s">
        <v>223</v>
      </c>
      <c r="BO113" s="42"/>
      <c r="BP113" s="42"/>
      <c r="BQ113" s="149" t="s">
        <v>2605</v>
      </c>
    </row>
    <row r="114" spans="1:69" ht="22.8" hidden="1" x14ac:dyDescent="0.3">
      <c r="A114" s="136">
        <v>110</v>
      </c>
      <c r="B114" s="143" t="s">
        <v>250</v>
      </c>
      <c r="C114" s="143" t="s">
        <v>251</v>
      </c>
      <c r="D114" s="143" t="s">
        <v>252</v>
      </c>
      <c r="E114" s="143" t="s">
        <v>253</v>
      </c>
      <c r="F114" s="143" t="s">
        <v>253</v>
      </c>
      <c r="G114" s="143" t="s">
        <v>254</v>
      </c>
      <c r="H114" s="143" t="s">
        <v>255</v>
      </c>
      <c r="I114" s="143">
        <v>213236</v>
      </c>
      <c r="J114" s="143" t="s">
        <v>321</v>
      </c>
      <c r="K114" s="143">
        <v>213236</v>
      </c>
      <c r="L114" s="143" t="s">
        <v>257</v>
      </c>
      <c r="M114" s="143" t="s">
        <v>258</v>
      </c>
      <c r="N114" s="143">
        <v>508114</v>
      </c>
      <c r="O114" s="143" t="s">
        <v>322</v>
      </c>
      <c r="P114" s="143">
        <v>855512</v>
      </c>
      <c r="Q114" s="143" t="s">
        <v>580</v>
      </c>
      <c r="R114" s="143" t="s">
        <v>261</v>
      </c>
      <c r="S114" s="143" t="s">
        <v>581</v>
      </c>
      <c r="T114" s="143" t="s">
        <v>581</v>
      </c>
      <c r="U114" s="143" t="s">
        <v>289</v>
      </c>
      <c r="V114" s="143" t="s">
        <v>264</v>
      </c>
      <c r="W114" s="143">
        <v>0</v>
      </c>
      <c r="X114" s="143" t="s">
        <v>265</v>
      </c>
      <c r="Y114" s="143">
        <v>356747254</v>
      </c>
      <c r="Z114" s="143" t="s">
        <v>582</v>
      </c>
      <c r="AA114" s="143" t="s">
        <v>2001</v>
      </c>
      <c r="AB114" s="144">
        <v>42000</v>
      </c>
      <c r="AC114" s="143" t="s">
        <v>1818</v>
      </c>
      <c r="AD114" s="143">
        <v>75</v>
      </c>
      <c r="AE114" s="143" t="s">
        <v>1779</v>
      </c>
      <c r="AF114" s="143" t="s">
        <v>2002</v>
      </c>
      <c r="AG114" s="143" t="s">
        <v>2003</v>
      </c>
      <c r="AH114" s="143" t="s">
        <v>1782</v>
      </c>
      <c r="AI114" s="143" t="s">
        <v>2004</v>
      </c>
      <c r="AJ114" s="144">
        <v>670</v>
      </c>
      <c r="AK114" s="144">
        <v>670</v>
      </c>
      <c r="AL114" s="143" t="s">
        <v>2005</v>
      </c>
      <c r="AM114" s="144">
        <v>11366.47</v>
      </c>
      <c r="AN114" s="144">
        <v>4043.53</v>
      </c>
      <c r="AO114" s="144">
        <v>15410</v>
      </c>
      <c r="AP114" s="144">
        <v>30633.53</v>
      </c>
      <c r="AQ114" s="144">
        <v>4029.47</v>
      </c>
      <c r="AR114" s="144">
        <v>34663</v>
      </c>
      <c r="AS114" s="144">
        <v>30633.53</v>
      </c>
      <c r="AT114" s="144">
        <v>4029.47</v>
      </c>
      <c r="AU114" s="144">
        <v>34663</v>
      </c>
      <c r="AV114" s="143">
        <v>107</v>
      </c>
      <c r="AW114" s="124"/>
      <c r="AX114" s="124"/>
      <c r="AY114" s="124"/>
      <c r="AZ114" s="124"/>
      <c r="BA114" s="124"/>
      <c r="BB114" s="143" t="s">
        <v>2581</v>
      </c>
      <c r="BC114" s="124"/>
      <c r="BD114" s="143" t="s">
        <v>1829</v>
      </c>
      <c r="BE114" s="144">
        <v>42000</v>
      </c>
      <c r="BF114" s="143" t="s">
        <v>581</v>
      </c>
      <c r="BG114" s="143" t="s">
        <v>1435</v>
      </c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2.8" hidden="1" x14ac:dyDescent="0.3">
      <c r="A115" s="136">
        <v>111</v>
      </c>
      <c r="B115" s="143" t="s">
        <v>250</v>
      </c>
      <c r="C115" s="143" t="s">
        <v>251</v>
      </c>
      <c r="D115" s="143" t="s">
        <v>252</v>
      </c>
      <c r="E115" s="143" t="s">
        <v>253</v>
      </c>
      <c r="F115" s="143" t="s">
        <v>253</v>
      </c>
      <c r="G115" s="143" t="s">
        <v>254</v>
      </c>
      <c r="H115" s="143" t="s">
        <v>255</v>
      </c>
      <c r="I115" s="143">
        <v>213236</v>
      </c>
      <c r="J115" s="143" t="s">
        <v>321</v>
      </c>
      <c r="K115" s="143">
        <v>213236</v>
      </c>
      <c r="L115" s="143" t="s">
        <v>257</v>
      </c>
      <c r="M115" s="143" t="s">
        <v>258</v>
      </c>
      <c r="N115" s="143">
        <v>508114</v>
      </c>
      <c r="O115" s="143" t="s">
        <v>322</v>
      </c>
      <c r="P115" s="143">
        <v>855512</v>
      </c>
      <c r="Q115" s="143" t="s">
        <v>580</v>
      </c>
      <c r="R115" s="143" t="s">
        <v>261</v>
      </c>
      <c r="S115" s="143" t="s">
        <v>583</v>
      </c>
      <c r="T115" s="143" t="s">
        <v>583</v>
      </c>
      <c r="U115" s="143" t="s">
        <v>289</v>
      </c>
      <c r="V115" s="143" t="s">
        <v>264</v>
      </c>
      <c r="W115" s="143">
        <v>0</v>
      </c>
      <c r="X115" s="143" t="s">
        <v>265</v>
      </c>
      <c r="Y115" s="143">
        <v>356747392</v>
      </c>
      <c r="Z115" s="143" t="s">
        <v>584</v>
      </c>
      <c r="AA115" s="143" t="s">
        <v>2006</v>
      </c>
      <c r="AB115" s="144">
        <v>42000</v>
      </c>
      <c r="AC115" s="143" t="s">
        <v>1818</v>
      </c>
      <c r="AD115" s="143">
        <v>75</v>
      </c>
      <c r="AE115" s="143" t="s">
        <v>1779</v>
      </c>
      <c r="AF115" s="143" t="s">
        <v>1995</v>
      </c>
      <c r="AG115" s="143" t="s">
        <v>2007</v>
      </c>
      <c r="AH115" s="143" t="s">
        <v>1782</v>
      </c>
      <c r="AI115" s="143" t="s">
        <v>2004</v>
      </c>
      <c r="AJ115" s="144">
        <v>670</v>
      </c>
      <c r="AK115" s="144">
        <v>670</v>
      </c>
      <c r="AL115" s="143" t="s">
        <v>1838</v>
      </c>
      <c r="AM115" s="144">
        <v>10264.39</v>
      </c>
      <c r="AN115" s="144">
        <v>3805.61</v>
      </c>
      <c r="AO115" s="144">
        <v>14070</v>
      </c>
      <c r="AP115" s="144">
        <v>31735.61</v>
      </c>
      <c r="AQ115" s="144">
        <v>4349.3900000000003</v>
      </c>
      <c r="AR115" s="144">
        <v>36085</v>
      </c>
      <c r="AS115" s="144">
        <v>31735.61</v>
      </c>
      <c r="AT115" s="144">
        <v>4349.3900000000003</v>
      </c>
      <c r="AU115" s="144">
        <v>36085</v>
      </c>
      <c r="AV115" s="143">
        <v>107</v>
      </c>
      <c r="AW115" s="124"/>
      <c r="AX115" s="124"/>
      <c r="AY115" s="124"/>
      <c r="AZ115" s="124"/>
      <c r="BA115" s="124"/>
      <c r="BB115" s="143" t="s">
        <v>2581</v>
      </c>
      <c r="BC115" s="124"/>
      <c r="BD115" s="143" t="s">
        <v>1829</v>
      </c>
      <c r="BE115" s="144">
        <v>42000</v>
      </c>
      <c r="BF115" s="143" t="s">
        <v>583</v>
      </c>
      <c r="BG115" s="143" t="s">
        <v>1436</v>
      </c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2.8" hidden="1" x14ac:dyDescent="0.3">
      <c r="A116" s="136">
        <v>112</v>
      </c>
      <c r="B116" s="143" t="s">
        <v>250</v>
      </c>
      <c r="C116" s="143" t="s">
        <v>251</v>
      </c>
      <c r="D116" s="143" t="s">
        <v>252</v>
      </c>
      <c r="E116" s="143" t="s">
        <v>253</v>
      </c>
      <c r="F116" s="143" t="s">
        <v>253</v>
      </c>
      <c r="G116" s="143" t="s">
        <v>254</v>
      </c>
      <c r="H116" s="143" t="s">
        <v>255</v>
      </c>
      <c r="I116" s="143">
        <v>213236</v>
      </c>
      <c r="J116" s="143" t="s">
        <v>321</v>
      </c>
      <c r="K116" s="143">
        <v>213236</v>
      </c>
      <c r="L116" s="143" t="s">
        <v>257</v>
      </c>
      <c r="M116" s="143" t="s">
        <v>258</v>
      </c>
      <c r="N116" s="143">
        <v>508114</v>
      </c>
      <c r="O116" s="143" t="s">
        <v>322</v>
      </c>
      <c r="P116" s="143">
        <v>832682</v>
      </c>
      <c r="Q116" s="143" t="s">
        <v>362</v>
      </c>
      <c r="R116" s="143" t="s">
        <v>261</v>
      </c>
      <c r="S116" s="143" t="s">
        <v>585</v>
      </c>
      <c r="T116" s="143" t="s">
        <v>585</v>
      </c>
      <c r="U116" s="143" t="s">
        <v>289</v>
      </c>
      <c r="V116" s="143" t="s">
        <v>264</v>
      </c>
      <c r="W116" s="143">
        <v>0</v>
      </c>
      <c r="X116" s="143" t="s">
        <v>265</v>
      </c>
      <c r="Y116" s="143">
        <v>356754563</v>
      </c>
      <c r="Z116" s="143" t="s">
        <v>278</v>
      </c>
      <c r="AA116" s="143" t="s">
        <v>2008</v>
      </c>
      <c r="AB116" s="144">
        <v>28000</v>
      </c>
      <c r="AC116" s="143" t="s">
        <v>1818</v>
      </c>
      <c r="AD116" s="143">
        <v>75</v>
      </c>
      <c r="AE116" s="143" t="s">
        <v>1779</v>
      </c>
      <c r="AF116" s="143" t="s">
        <v>1995</v>
      </c>
      <c r="AG116" s="143" t="s">
        <v>2009</v>
      </c>
      <c r="AH116" s="143" t="s">
        <v>1782</v>
      </c>
      <c r="AI116" s="143" t="s">
        <v>2004</v>
      </c>
      <c r="AJ116" s="144">
        <v>450</v>
      </c>
      <c r="AK116" s="144">
        <v>450</v>
      </c>
      <c r="AL116" s="143" t="s">
        <v>2010</v>
      </c>
      <c r="AM116" s="144">
        <v>7639.57</v>
      </c>
      <c r="AN116" s="144">
        <v>2810.43</v>
      </c>
      <c r="AO116" s="144">
        <v>10450</v>
      </c>
      <c r="AP116" s="144">
        <v>20360.43</v>
      </c>
      <c r="AQ116" s="144">
        <v>2549.5700000000002</v>
      </c>
      <c r="AR116" s="144">
        <v>22910</v>
      </c>
      <c r="AS116" s="144">
        <v>20360.43</v>
      </c>
      <c r="AT116" s="144">
        <v>2549.5700000000002</v>
      </c>
      <c r="AU116" s="144">
        <v>22910</v>
      </c>
      <c r="AV116" s="143">
        <v>107</v>
      </c>
      <c r="AW116" s="124"/>
      <c r="AX116" s="124"/>
      <c r="AY116" s="124"/>
      <c r="AZ116" s="124"/>
      <c r="BA116" s="124"/>
      <c r="BB116" s="143" t="s">
        <v>2581</v>
      </c>
      <c r="BC116" s="124"/>
      <c r="BD116" s="143" t="s">
        <v>1829</v>
      </c>
      <c r="BE116" s="144">
        <v>28000</v>
      </c>
      <c r="BF116" s="143" t="s">
        <v>585</v>
      </c>
      <c r="BG116" s="143" t="s">
        <v>1437</v>
      </c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22.8" hidden="1" x14ac:dyDescent="0.3">
      <c r="A117" s="136">
        <v>113</v>
      </c>
      <c r="B117" s="143" t="s">
        <v>250</v>
      </c>
      <c r="C117" s="143" t="s">
        <v>251</v>
      </c>
      <c r="D117" s="143" t="s">
        <v>252</v>
      </c>
      <c r="E117" s="143" t="s">
        <v>253</v>
      </c>
      <c r="F117" s="143" t="s">
        <v>253</v>
      </c>
      <c r="G117" s="143" t="s">
        <v>254</v>
      </c>
      <c r="H117" s="143" t="s">
        <v>255</v>
      </c>
      <c r="I117" s="143">
        <v>213236</v>
      </c>
      <c r="J117" s="143" t="s">
        <v>321</v>
      </c>
      <c r="K117" s="143">
        <v>213236</v>
      </c>
      <c r="L117" s="143" t="s">
        <v>257</v>
      </c>
      <c r="M117" s="143" t="s">
        <v>258</v>
      </c>
      <c r="N117" s="143">
        <v>508114</v>
      </c>
      <c r="O117" s="143" t="s">
        <v>322</v>
      </c>
      <c r="P117" s="143">
        <v>855512</v>
      </c>
      <c r="Q117" s="143" t="s">
        <v>580</v>
      </c>
      <c r="R117" s="143" t="s">
        <v>261</v>
      </c>
      <c r="S117" s="143" t="s">
        <v>586</v>
      </c>
      <c r="T117" s="143" t="s">
        <v>586</v>
      </c>
      <c r="U117" s="143" t="s">
        <v>289</v>
      </c>
      <c r="V117" s="143" t="s">
        <v>264</v>
      </c>
      <c r="W117" s="143">
        <v>0</v>
      </c>
      <c r="X117" s="143" t="s">
        <v>265</v>
      </c>
      <c r="Y117" s="143">
        <v>356754832</v>
      </c>
      <c r="Z117" s="143" t="s">
        <v>587</v>
      </c>
      <c r="AA117" s="143" t="s">
        <v>2006</v>
      </c>
      <c r="AB117" s="144">
        <v>42000</v>
      </c>
      <c r="AC117" s="143" t="s">
        <v>1818</v>
      </c>
      <c r="AD117" s="143">
        <v>75</v>
      </c>
      <c r="AE117" s="143" t="s">
        <v>1779</v>
      </c>
      <c r="AF117" s="143" t="s">
        <v>1995</v>
      </c>
      <c r="AG117" s="143" t="s">
        <v>2007</v>
      </c>
      <c r="AH117" s="143" t="s">
        <v>1782</v>
      </c>
      <c r="AI117" s="143" t="s">
        <v>2004</v>
      </c>
      <c r="AJ117" s="144">
        <v>670</v>
      </c>
      <c r="AK117" s="144">
        <v>670</v>
      </c>
      <c r="AL117" s="143" t="s">
        <v>1838</v>
      </c>
      <c r="AM117" s="144">
        <v>10264.39</v>
      </c>
      <c r="AN117" s="144">
        <v>3805.61</v>
      </c>
      <c r="AO117" s="144">
        <v>14070</v>
      </c>
      <c r="AP117" s="144">
        <v>31735.61</v>
      </c>
      <c r="AQ117" s="144">
        <v>4349.3900000000003</v>
      </c>
      <c r="AR117" s="144">
        <v>36085</v>
      </c>
      <c r="AS117" s="144">
        <v>31735.61</v>
      </c>
      <c r="AT117" s="144">
        <v>4349.3900000000003</v>
      </c>
      <c r="AU117" s="144">
        <v>36085</v>
      </c>
      <c r="AV117" s="143">
        <v>107</v>
      </c>
      <c r="AW117" s="124"/>
      <c r="AX117" s="124"/>
      <c r="AY117" s="124"/>
      <c r="AZ117" s="124"/>
      <c r="BA117" s="124"/>
      <c r="BB117" s="143" t="s">
        <v>2581</v>
      </c>
      <c r="BC117" s="124"/>
      <c r="BD117" s="143" t="s">
        <v>1829</v>
      </c>
      <c r="BE117" s="144">
        <v>42000</v>
      </c>
      <c r="BF117" s="143" t="s">
        <v>586</v>
      </c>
      <c r="BG117" s="143" t="s">
        <v>1438</v>
      </c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2.8" hidden="1" x14ac:dyDescent="0.3">
      <c r="A118" s="136">
        <v>114</v>
      </c>
      <c r="B118" s="143" t="s">
        <v>250</v>
      </c>
      <c r="C118" s="143" t="s">
        <v>251</v>
      </c>
      <c r="D118" s="143" t="s">
        <v>252</v>
      </c>
      <c r="E118" s="143" t="s">
        <v>253</v>
      </c>
      <c r="F118" s="143" t="s">
        <v>253</v>
      </c>
      <c r="G118" s="143" t="s">
        <v>254</v>
      </c>
      <c r="H118" s="143" t="s">
        <v>255</v>
      </c>
      <c r="I118" s="143">
        <v>212538</v>
      </c>
      <c r="J118" s="143" t="s">
        <v>588</v>
      </c>
      <c r="K118" s="143">
        <v>212538</v>
      </c>
      <c r="L118" s="143" t="s">
        <v>257</v>
      </c>
      <c r="M118" s="143" t="s">
        <v>258</v>
      </c>
      <c r="N118" s="143">
        <v>483837</v>
      </c>
      <c r="O118" s="143" t="s">
        <v>589</v>
      </c>
      <c r="P118" s="143">
        <v>764272</v>
      </c>
      <c r="Q118" s="143" t="s">
        <v>590</v>
      </c>
      <c r="R118" s="143" t="s">
        <v>261</v>
      </c>
      <c r="S118" s="143" t="s">
        <v>591</v>
      </c>
      <c r="T118" s="143" t="s">
        <v>591</v>
      </c>
      <c r="U118" s="143" t="s">
        <v>289</v>
      </c>
      <c r="V118" s="143" t="s">
        <v>264</v>
      </c>
      <c r="W118" s="143">
        <v>0</v>
      </c>
      <c r="X118" s="143" t="s">
        <v>265</v>
      </c>
      <c r="Y118" s="143">
        <v>356792596</v>
      </c>
      <c r="Z118" s="143" t="s">
        <v>592</v>
      </c>
      <c r="AA118" s="143" t="s">
        <v>1979</v>
      </c>
      <c r="AB118" s="144">
        <v>45000</v>
      </c>
      <c r="AC118" s="143"/>
      <c r="AD118" s="143">
        <v>75</v>
      </c>
      <c r="AE118" s="143" t="s">
        <v>2011</v>
      </c>
      <c r="AF118" s="143" t="s">
        <v>2002</v>
      </c>
      <c r="AG118" s="143" t="s">
        <v>2012</v>
      </c>
      <c r="AH118" s="143" t="s">
        <v>1782</v>
      </c>
      <c r="AI118" s="143" t="s">
        <v>1997</v>
      </c>
      <c r="AJ118" s="144">
        <v>720</v>
      </c>
      <c r="AK118" s="144">
        <v>720</v>
      </c>
      <c r="AL118" s="143" t="s">
        <v>1814</v>
      </c>
      <c r="AM118" s="144">
        <v>12793.27</v>
      </c>
      <c r="AN118" s="144">
        <v>4486.7299999999996</v>
      </c>
      <c r="AO118" s="144">
        <v>17280</v>
      </c>
      <c r="AP118" s="144">
        <v>32206.73</v>
      </c>
      <c r="AQ118" s="144">
        <v>4131.2700000000004</v>
      </c>
      <c r="AR118" s="144">
        <v>36338</v>
      </c>
      <c r="AS118" s="144">
        <v>32206.73</v>
      </c>
      <c r="AT118" s="144">
        <v>4131.2700000000004</v>
      </c>
      <c r="AU118" s="144">
        <v>36338</v>
      </c>
      <c r="AV118" s="143">
        <v>107</v>
      </c>
      <c r="AW118" s="124"/>
      <c r="AX118" s="124"/>
      <c r="AY118" s="124"/>
      <c r="AZ118" s="124"/>
      <c r="BA118" s="124"/>
      <c r="BB118" s="143" t="s">
        <v>2581</v>
      </c>
      <c r="BC118" s="124"/>
      <c r="BD118" s="143" t="s">
        <v>1829</v>
      </c>
      <c r="BE118" s="144">
        <v>45000</v>
      </c>
      <c r="BF118" s="143" t="s">
        <v>591</v>
      </c>
      <c r="BG118" s="143" t="s">
        <v>1439</v>
      </c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2.8" hidden="1" x14ac:dyDescent="0.3">
      <c r="A119" s="136">
        <v>115</v>
      </c>
      <c r="B119" s="143" t="s">
        <v>250</v>
      </c>
      <c r="C119" s="143" t="s">
        <v>251</v>
      </c>
      <c r="D119" s="143" t="s">
        <v>252</v>
      </c>
      <c r="E119" s="143" t="s">
        <v>253</v>
      </c>
      <c r="F119" s="143" t="s">
        <v>253</v>
      </c>
      <c r="G119" s="143" t="s">
        <v>254</v>
      </c>
      <c r="H119" s="143" t="s">
        <v>255</v>
      </c>
      <c r="I119" s="143">
        <v>213236</v>
      </c>
      <c r="J119" s="143" t="s">
        <v>321</v>
      </c>
      <c r="K119" s="143">
        <v>213236</v>
      </c>
      <c r="L119" s="143" t="s">
        <v>257</v>
      </c>
      <c r="M119" s="143" t="s">
        <v>258</v>
      </c>
      <c r="N119" s="143">
        <v>508114</v>
      </c>
      <c r="O119" s="143" t="s">
        <v>322</v>
      </c>
      <c r="P119" s="143">
        <v>832673</v>
      </c>
      <c r="Q119" s="143" t="s">
        <v>365</v>
      </c>
      <c r="R119" s="143" t="s">
        <v>261</v>
      </c>
      <c r="S119" s="143" t="s">
        <v>593</v>
      </c>
      <c r="T119" s="143" t="s">
        <v>593</v>
      </c>
      <c r="U119" s="143" t="s">
        <v>289</v>
      </c>
      <c r="V119" s="143" t="s">
        <v>264</v>
      </c>
      <c r="W119" s="143">
        <v>0</v>
      </c>
      <c r="X119" s="143" t="s">
        <v>265</v>
      </c>
      <c r="Y119" s="143">
        <v>356811142</v>
      </c>
      <c r="Z119" s="143" t="s">
        <v>594</v>
      </c>
      <c r="AA119" s="143" t="s">
        <v>1974</v>
      </c>
      <c r="AB119" s="144">
        <v>42000</v>
      </c>
      <c r="AC119" s="143" t="s">
        <v>1818</v>
      </c>
      <c r="AD119" s="143">
        <v>75</v>
      </c>
      <c r="AE119" s="143" t="s">
        <v>2011</v>
      </c>
      <c r="AF119" s="143" t="s">
        <v>2013</v>
      </c>
      <c r="AG119" s="143" t="s">
        <v>2014</v>
      </c>
      <c r="AH119" s="143" t="s">
        <v>1782</v>
      </c>
      <c r="AI119" s="143" t="s">
        <v>2015</v>
      </c>
      <c r="AJ119" s="144">
        <v>670</v>
      </c>
      <c r="AK119" s="144">
        <v>670</v>
      </c>
      <c r="AL119" s="143" t="s">
        <v>1838</v>
      </c>
      <c r="AM119" s="144">
        <v>9686.0300000000007</v>
      </c>
      <c r="AN119" s="144">
        <v>3713.97</v>
      </c>
      <c r="AO119" s="144">
        <v>13400</v>
      </c>
      <c r="AP119" s="144">
        <v>32313.97</v>
      </c>
      <c r="AQ119" s="144">
        <v>4523.03</v>
      </c>
      <c r="AR119" s="144">
        <v>36837</v>
      </c>
      <c r="AS119" s="144">
        <v>32313.97</v>
      </c>
      <c r="AT119" s="144">
        <v>4523.03</v>
      </c>
      <c r="AU119" s="144">
        <v>36837</v>
      </c>
      <c r="AV119" s="143">
        <v>106</v>
      </c>
      <c r="AW119" s="124"/>
      <c r="AX119" s="124"/>
      <c r="AY119" s="124"/>
      <c r="AZ119" s="124"/>
      <c r="BA119" s="124"/>
      <c r="BB119" s="143" t="s">
        <v>2581</v>
      </c>
      <c r="BC119" s="124"/>
      <c r="BD119" s="143" t="s">
        <v>1829</v>
      </c>
      <c r="BE119" s="144">
        <v>42000</v>
      </c>
      <c r="BF119" s="143" t="s">
        <v>593</v>
      </c>
      <c r="BG119" s="143" t="s">
        <v>1440</v>
      </c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2.8" hidden="1" x14ac:dyDescent="0.3">
      <c r="A120" s="136">
        <v>116</v>
      </c>
      <c r="B120" s="143" t="s">
        <v>250</v>
      </c>
      <c r="C120" s="143" t="s">
        <v>251</v>
      </c>
      <c r="D120" s="143" t="s">
        <v>252</v>
      </c>
      <c r="E120" s="143" t="s">
        <v>253</v>
      </c>
      <c r="F120" s="143" t="s">
        <v>253</v>
      </c>
      <c r="G120" s="143" t="s">
        <v>254</v>
      </c>
      <c r="H120" s="143" t="s">
        <v>255</v>
      </c>
      <c r="I120" s="143">
        <v>213236</v>
      </c>
      <c r="J120" s="143" t="s">
        <v>321</v>
      </c>
      <c r="K120" s="143">
        <v>213236</v>
      </c>
      <c r="L120" s="143" t="s">
        <v>257</v>
      </c>
      <c r="M120" s="143" t="s">
        <v>258</v>
      </c>
      <c r="N120" s="143">
        <v>508114</v>
      </c>
      <c r="O120" s="143" t="s">
        <v>322</v>
      </c>
      <c r="P120" s="143">
        <v>859015</v>
      </c>
      <c r="Q120" s="143" t="s">
        <v>595</v>
      </c>
      <c r="R120" s="143" t="s">
        <v>261</v>
      </c>
      <c r="S120" s="143" t="s">
        <v>596</v>
      </c>
      <c r="T120" s="143" t="s">
        <v>596</v>
      </c>
      <c r="U120" s="143" t="s">
        <v>289</v>
      </c>
      <c r="V120" s="143" t="s">
        <v>264</v>
      </c>
      <c r="W120" s="143">
        <v>0</v>
      </c>
      <c r="X120" s="143" t="s">
        <v>265</v>
      </c>
      <c r="Y120" s="143">
        <v>356826032</v>
      </c>
      <c r="Z120" s="143" t="s">
        <v>597</v>
      </c>
      <c r="AA120" s="143" t="s">
        <v>1974</v>
      </c>
      <c r="AB120" s="144">
        <v>42000</v>
      </c>
      <c r="AC120" s="143" t="s">
        <v>1818</v>
      </c>
      <c r="AD120" s="143">
        <v>75</v>
      </c>
      <c r="AE120" s="143" t="s">
        <v>2011</v>
      </c>
      <c r="AF120" s="143" t="s">
        <v>2013</v>
      </c>
      <c r="AG120" s="143" t="s">
        <v>2014</v>
      </c>
      <c r="AH120" s="143" t="s">
        <v>1782</v>
      </c>
      <c r="AI120" s="143" t="s">
        <v>2015</v>
      </c>
      <c r="AJ120" s="144">
        <v>670</v>
      </c>
      <c r="AK120" s="144">
        <v>670</v>
      </c>
      <c r="AL120" s="143" t="s">
        <v>1838</v>
      </c>
      <c r="AM120" s="144">
        <v>9686.0300000000007</v>
      </c>
      <c r="AN120" s="144">
        <v>3713.97</v>
      </c>
      <c r="AO120" s="144">
        <v>13400</v>
      </c>
      <c r="AP120" s="144">
        <v>32313.97</v>
      </c>
      <c r="AQ120" s="144">
        <v>4523.03</v>
      </c>
      <c r="AR120" s="144">
        <v>36837</v>
      </c>
      <c r="AS120" s="144">
        <v>32313.97</v>
      </c>
      <c r="AT120" s="144">
        <v>4523.03</v>
      </c>
      <c r="AU120" s="144">
        <v>36837</v>
      </c>
      <c r="AV120" s="143">
        <v>106</v>
      </c>
      <c r="AW120" s="124"/>
      <c r="AX120" s="124"/>
      <c r="AY120" s="124"/>
      <c r="AZ120" s="124"/>
      <c r="BA120" s="124"/>
      <c r="BB120" s="143" t="s">
        <v>2581</v>
      </c>
      <c r="BC120" s="124"/>
      <c r="BD120" s="143" t="s">
        <v>1829</v>
      </c>
      <c r="BE120" s="144">
        <v>42000</v>
      </c>
      <c r="BF120" s="143" t="s">
        <v>596</v>
      </c>
      <c r="BG120" s="143" t="s">
        <v>1441</v>
      </c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2.8" hidden="1" x14ac:dyDescent="0.3">
      <c r="A121" s="136">
        <v>117</v>
      </c>
      <c r="B121" s="143" t="s">
        <v>250</v>
      </c>
      <c r="C121" s="143" t="s">
        <v>251</v>
      </c>
      <c r="D121" s="143" t="s">
        <v>252</v>
      </c>
      <c r="E121" s="143" t="s">
        <v>253</v>
      </c>
      <c r="F121" s="143" t="s">
        <v>253</v>
      </c>
      <c r="G121" s="143" t="s">
        <v>254</v>
      </c>
      <c r="H121" s="143" t="s">
        <v>255</v>
      </c>
      <c r="I121" s="143">
        <v>213236</v>
      </c>
      <c r="J121" s="143" t="s">
        <v>321</v>
      </c>
      <c r="K121" s="143">
        <v>213236</v>
      </c>
      <c r="L121" s="143" t="s">
        <v>257</v>
      </c>
      <c r="M121" s="143" t="s">
        <v>258</v>
      </c>
      <c r="N121" s="143">
        <v>508114</v>
      </c>
      <c r="O121" s="143" t="s">
        <v>322</v>
      </c>
      <c r="P121" s="143">
        <v>832673</v>
      </c>
      <c r="Q121" s="143" t="s">
        <v>365</v>
      </c>
      <c r="R121" s="143" t="s">
        <v>261</v>
      </c>
      <c r="S121" s="143" t="s">
        <v>598</v>
      </c>
      <c r="T121" s="143" t="s">
        <v>598</v>
      </c>
      <c r="U121" s="143" t="s">
        <v>289</v>
      </c>
      <c r="V121" s="143" t="s">
        <v>264</v>
      </c>
      <c r="W121" s="143">
        <v>0</v>
      </c>
      <c r="X121" s="143" t="s">
        <v>265</v>
      </c>
      <c r="Y121" s="143">
        <v>356827781</v>
      </c>
      <c r="Z121" s="143" t="s">
        <v>599</v>
      </c>
      <c r="AA121" s="143" t="s">
        <v>1974</v>
      </c>
      <c r="AB121" s="144">
        <v>42000</v>
      </c>
      <c r="AC121" s="143" t="s">
        <v>1818</v>
      </c>
      <c r="AD121" s="143">
        <v>75</v>
      </c>
      <c r="AE121" s="143" t="s">
        <v>2011</v>
      </c>
      <c r="AF121" s="143" t="s">
        <v>2013</v>
      </c>
      <c r="AG121" s="143" t="s">
        <v>2014</v>
      </c>
      <c r="AH121" s="143" t="s">
        <v>1782</v>
      </c>
      <c r="AI121" s="143" t="s">
        <v>2015</v>
      </c>
      <c r="AJ121" s="144">
        <v>670</v>
      </c>
      <c r="AK121" s="144">
        <v>670</v>
      </c>
      <c r="AL121" s="143" t="s">
        <v>1838</v>
      </c>
      <c r="AM121" s="144">
        <v>9686.0300000000007</v>
      </c>
      <c r="AN121" s="144">
        <v>3713.97</v>
      </c>
      <c r="AO121" s="144">
        <v>13400</v>
      </c>
      <c r="AP121" s="144">
        <v>32313.97</v>
      </c>
      <c r="AQ121" s="144">
        <v>4523.03</v>
      </c>
      <c r="AR121" s="144">
        <v>36837</v>
      </c>
      <c r="AS121" s="144">
        <v>32313.97</v>
      </c>
      <c r="AT121" s="144">
        <v>4523.03</v>
      </c>
      <c r="AU121" s="144">
        <v>36837</v>
      </c>
      <c r="AV121" s="143">
        <v>106</v>
      </c>
      <c r="AW121" s="124"/>
      <c r="AX121" s="124"/>
      <c r="AY121" s="124"/>
      <c r="AZ121" s="124"/>
      <c r="BA121" s="124"/>
      <c r="BB121" s="143" t="s">
        <v>2581</v>
      </c>
      <c r="BC121" s="124"/>
      <c r="BD121" s="143"/>
      <c r="BE121" s="144">
        <v>0</v>
      </c>
      <c r="BF121" s="143" t="s">
        <v>598</v>
      </c>
      <c r="BG121" s="143" t="s">
        <v>1442</v>
      </c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27.6" hidden="1" x14ac:dyDescent="0.3">
      <c r="A122" s="136">
        <v>118</v>
      </c>
      <c r="B122" s="143" t="s">
        <v>250</v>
      </c>
      <c r="C122" s="143" t="s">
        <v>251</v>
      </c>
      <c r="D122" s="143" t="s">
        <v>252</v>
      </c>
      <c r="E122" s="143" t="s">
        <v>253</v>
      </c>
      <c r="F122" s="143" t="s">
        <v>253</v>
      </c>
      <c r="G122" s="143" t="s">
        <v>254</v>
      </c>
      <c r="H122" s="143" t="s">
        <v>255</v>
      </c>
      <c r="I122" s="143">
        <v>211083</v>
      </c>
      <c r="J122" s="143" t="s">
        <v>256</v>
      </c>
      <c r="K122" s="143">
        <v>211083</v>
      </c>
      <c r="L122" s="143" t="s">
        <v>257</v>
      </c>
      <c r="M122" s="143" t="s">
        <v>258</v>
      </c>
      <c r="N122" s="143">
        <v>482441</v>
      </c>
      <c r="O122" s="143" t="s">
        <v>407</v>
      </c>
      <c r="P122" s="143">
        <v>805078</v>
      </c>
      <c r="Q122" s="143" t="s">
        <v>408</v>
      </c>
      <c r="R122" s="143" t="s">
        <v>261</v>
      </c>
      <c r="S122" s="143" t="s">
        <v>600</v>
      </c>
      <c r="T122" s="143" t="s">
        <v>600</v>
      </c>
      <c r="U122" s="143" t="s">
        <v>271</v>
      </c>
      <c r="V122" s="143" t="s">
        <v>264</v>
      </c>
      <c r="W122" s="143">
        <v>0</v>
      </c>
      <c r="X122" s="143" t="s">
        <v>265</v>
      </c>
      <c r="Y122" s="143">
        <v>356830520</v>
      </c>
      <c r="Z122" s="143" t="s">
        <v>601</v>
      </c>
      <c r="AA122" s="143" t="s">
        <v>1984</v>
      </c>
      <c r="AB122" s="144">
        <v>45000</v>
      </c>
      <c r="AC122" s="143"/>
      <c r="AD122" s="143">
        <v>75</v>
      </c>
      <c r="AE122" s="143" t="s">
        <v>2011</v>
      </c>
      <c r="AF122" s="143" t="s">
        <v>2013</v>
      </c>
      <c r="AG122" s="143" t="s">
        <v>2016</v>
      </c>
      <c r="AH122" s="143" t="s">
        <v>1782</v>
      </c>
      <c r="AI122" s="143" t="s">
        <v>2017</v>
      </c>
      <c r="AJ122" s="144">
        <v>720</v>
      </c>
      <c r="AK122" s="144">
        <v>720</v>
      </c>
      <c r="AL122" s="143" t="s">
        <v>1828</v>
      </c>
      <c r="AM122" s="144">
        <v>12024.94</v>
      </c>
      <c r="AN122" s="144">
        <v>4535.0600000000004</v>
      </c>
      <c r="AO122" s="144">
        <v>16560</v>
      </c>
      <c r="AP122" s="144">
        <v>32975.06</v>
      </c>
      <c r="AQ122" s="144">
        <v>4345.9399999999996</v>
      </c>
      <c r="AR122" s="144">
        <v>37321</v>
      </c>
      <c r="AS122" s="144">
        <v>32975.06</v>
      </c>
      <c r="AT122" s="144">
        <v>4345.9399999999996</v>
      </c>
      <c r="AU122" s="144">
        <v>37321</v>
      </c>
      <c r="AV122" s="143">
        <v>106</v>
      </c>
      <c r="AW122" s="124"/>
      <c r="AX122" s="124"/>
      <c r="AY122" s="124"/>
      <c r="AZ122" s="124"/>
      <c r="BA122" s="124"/>
      <c r="BB122" s="143" t="s">
        <v>2581</v>
      </c>
      <c r="BC122" s="124"/>
      <c r="BD122" s="143" t="s">
        <v>1829</v>
      </c>
      <c r="BE122" s="144">
        <v>45000</v>
      </c>
      <c r="BF122" s="143" t="s">
        <v>600</v>
      </c>
      <c r="BG122" s="143" t="s">
        <v>1443</v>
      </c>
      <c r="BH122" s="147" t="s">
        <v>2586</v>
      </c>
      <c r="BI122" s="149" t="s">
        <v>100</v>
      </c>
      <c r="BJ122" s="150">
        <v>46175</v>
      </c>
      <c r="BK122" s="42" t="s">
        <v>103</v>
      </c>
      <c r="BL122" s="149" t="s">
        <v>108</v>
      </c>
      <c r="BM122" s="151" t="s">
        <v>181</v>
      </c>
      <c r="BN122" s="42" t="s">
        <v>223</v>
      </c>
      <c r="BO122" s="42"/>
      <c r="BP122" s="42"/>
      <c r="BQ122" s="149" t="s">
        <v>2603</v>
      </c>
    </row>
    <row r="123" spans="1:69" ht="22.8" hidden="1" x14ac:dyDescent="0.3">
      <c r="A123" s="136">
        <v>119</v>
      </c>
      <c r="B123" s="143" t="s">
        <v>250</v>
      </c>
      <c r="C123" s="143" t="s">
        <v>251</v>
      </c>
      <c r="D123" s="143" t="s">
        <v>252</v>
      </c>
      <c r="E123" s="143" t="s">
        <v>253</v>
      </c>
      <c r="F123" s="143" t="s">
        <v>253</v>
      </c>
      <c r="G123" s="143" t="s">
        <v>254</v>
      </c>
      <c r="H123" s="143" t="s">
        <v>255</v>
      </c>
      <c r="I123" s="143">
        <v>213307</v>
      </c>
      <c r="J123" s="143" t="s">
        <v>256</v>
      </c>
      <c r="K123" s="143">
        <v>213307</v>
      </c>
      <c r="L123" s="143" t="s">
        <v>257</v>
      </c>
      <c r="M123" s="143" t="s">
        <v>258</v>
      </c>
      <c r="N123" s="143">
        <v>486373</v>
      </c>
      <c r="O123" s="143" t="s">
        <v>395</v>
      </c>
      <c r="P123" s="143">
        <v>876930</v>
      </c>
      <c r="Q123" s="143" t="s">
        <v>532</v>
      </c>
      <c r="R123" s="143" t="s">
        <v>261</v>
      </c>
      <c r="S123" s="143" t="s">
        <v>602</v>
      </c>
      <c r="T123" s="143" t="s">
        <v>602</v>
      </c>
      <c r="U123" s="143" t="s">
        <v>271</v>
      </c>
      <c r="V123" s="143" t="s">
        <v>264</v>
      </c>
      <c r="W123" s="143">
        <v>0</v>
      </c>
      <c r="X123" s="143" t="s">
        <v>265</v>
      </c>
      <c r="Y123" s="143">
        <v>356852676</v>
      </c>
      <c r="Z123" s="143" t="s">
        <v>603</v>
      </c>
      <c r="AA123" s="143" t="s">
        <v>1992</v>
      </c>
      <c r="AB123" s="144">
        <v>20000</v>
      </c>
      <c r="AC123" s="143"/>
      <c r="AD123" s="143">
        <v>75</v>
      </c>
      <c r="AE123" s="143" t="s">
        <v>2011</v>
      </c>
      <c r="AF123" s="143" t="s">
        <v>2018</v>
      </c>
      <c r="AG123" s="143" t="s">
        <v>2019</v>
      </c>
      <c r="AH123" s="143" t="s">
        <v>1782</v>
      </c>
      <c r="AI123" s="143" t="s">
        <v>2020</v>
      </c>
      <c r="AJ123" s="144">
        <v>320</v>
      </c>
      <c r="AK123" s="144">
        <v>320</v>
      </c>
      <c r="AL123" s="143" t="s">
        <v>2021</v>
      </c>
      <c r="AM123" s="144">
        <v>7146.57</v>
      </c>
      <c r="AN123" s="144">
        <v>2403.4299999999998</v>
      </c>
      <c r="AO123" s="144">
        <v>9550</v>
      </c>
      <c r="AP123" s="144">
        <v>12853.43</v>
      </c>
      <c r="AQ123" s="144">
        <v>1446.57</v>
      </c>
      <c r="AR123" s="144">
        <v>14300</v>
      </c>
      <c r="AS123" s="144">
        <v>12853.43</v>
      </c>
      <c r="AT123" s="144">
        <v>1446.57</v>
      </c>
      <c r="AU123" s="144">
        <v>14300</v>
      </c>
      <c r="AV123" s="143">
        <v>106</v>
      </c>
      <c r="AW123" s="124"/>
      <c r="AX123" s="124"/>
      <c r="AY123" s="124"/>
      <c r="AZ123" s="124"/>
      <c r="BA123" s="124"/>
      <c r="BB123" s="143" t="s">
        <v>2581</v>
      </c>
      <c r="BC123" s="124"/>
      <c r="BD123" s="143" t="s">
        <v>2023</v>
      </c>
      <c r="BE123" s="144">
        <v>20000</v>
      </c>
      <c r="BF123" s="143" t="s">
        <v>602</v>
      </c>
      <c r="BG123" s="143" t="s">
        <v>1444</v>
      </c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82.8" x14ac:dyDescent="0.3">
      <c r="A124" s="136">
        <v>120</v>
      </c>
      <c r="B124" s="143" t="s">
        <v>250</v>
      </c>
      <c r="C124" s="143" t="s">
        <v>251</v>
      </c>
      <c r="D124" s="143" t="s">
        <v>252</v>
      </c>
      <c r="E124" s="143" t="s">
        <v>253</v>
      </c>
      <c r="F124" s="143" t="s">
        <v>253</v>
      </c>
      <c r="G124" s="143" t="s">
        <v>254</v>
      </c>
      <c r="H124" s="143" t="s">
        <v>255</v>
      </c>
      <c r="I124" s="143">
        <v>211083</v>
      </c>
      <c r="J124" s="143" t="s">
        <v>256</v>
      </c>
      <c r="K124" s="143">
        <v>211083</v>
      </c>
      <c r="L124" s="143" t="s">
        <v>257</v>
      </c>
      <c r="M124" s="143" t="s">
        <v>258</v>
      </c>
      <c r="N124" s="143">
        <v>492539</v>
      </c>
      <c r="O124" s="143" t="s">
        <v>349</v>
      </c>
      <c r="P124" s="143">
        <v>787262</v>
      </c>
      <c r="Q124" s="143" t="s">
        <v>350</v>
      </c>
      <c r="R124" s="143" t="s">
        <v>261</v>
      </c>
      <c r="S124" s="143" t="s">
        <v>604</v>
      </c>
      <c r="T124" s="143" t="s">
        <v>604</v>
      </c>
      <c r="U124" s="143" t="s">
        <v>271</v>
      </c>
      <c r="V124" s="143" t="s">
        <v>264</v>
      </c>
      <c r="W124" s="143">
        <v>0</v>
      </c>
      <c r="X124" s="143" t="s">
        <v>265</v>
      </c>
      <c r="Y124" s="143">
        <v>356854892</v>
      </c>
      <c r="Z124" s="143" t="s">
        <v>605</v>
      </c>
      <c r="AA124" s="143" t="s">
        <v>1992</v>
      </c>
      <c r="AB124" s="144">
        <v>45000</v>
      </c>
      <c r="AC124" s="143"/>
      <c r="AD124" s="143">
        <v>75</v>
      </c>
      <c r="AE124" s="143" t="s">
        <v>2011</v>
      </c>
      <c r="AF124" s="143" t="s">
        <v>2018</v>
      </c>
      <c r="AG124" s="143" t="s">
        <v>2019</v>
      </c>
      <c r="AH124" s="143" t="s">
        <v>1782</v>
      </c>
      <c r="AI124" s="143" t="s">
        <v>2022</v>
      </c>
      <c r="AJ124" s="144">
        <v>720</v>
      </c>
      <c r="AK124" s="144">
        <v>720</v>
      </c>
      <c r="AL124" s="143" t="s">
        <v>2023</v>
      </c>
      <c r="AM124" s="144">
        <v>26911.18</v>
      </c>
      <c r="AN124" s="144">
        <v>7648.82</v>
      </c>
      <c r="AO124" s="144">
        <v>34560</v>
      </c>
      <c r="AP124" s="144">
        <v>18088.82</v>
      </c>
      <c r="AQ124" s="144">
        <v>1232.18</v>
      </c>
      <c r="AR124" s="144">
        <v>19321</v>
      </c>
      <c r="AS124" s="144">
        <v>18088.82</v>
      </c>
      <c r="AT124" s="144">
        <v>1232.18</v>
      </c>
      <c r="AU124" s="144">
        <v>19321</v>
      </c>
      <c r="AV124" s="143">
        <v>105</v>
      </c>
      <c r="AW124" s="124"/>
      <c r="AX124" s="124"/>
      <c r="AY124" s="124"/>
      <c r="AZ124" s="124"/>
      <c r="BA124" s="124"/>
      <c r="BB124" s="143" t="s">
        <v>2581</v>
      </c>
      <c r="BC124" s="124"/>
      <c r="BD124" s="143"/>
      <c r="BE124" s="144">
        <v>0</v>
      </c>
      <c r="BF124" s="143" t="s">
        <v>604</v>
      </c>
      <c r="BG124" s="143" t="s">
        <v>1445</v>
      </c>
      <c r="BH124" s="147" t="s">
        <v>2586</v>
      </c>
      <c r="BI124" s="149" t="s">
        <v>100</v>
      </c>
      <c r="BJ124" s="150">
        <v>46177</v>
      </c>
      <c r="BK124" s="42" t="s">
        <v>103</v>
      </c>
      <c r="BL124" s="149" t="s">
        <v>108</v>
      </c>
      <c r="BM124" s="151" t="s">
        <v>180</v>
      </c>
      <c r="BN124" s="42" t="s">
        <v>221</v>
      </c>
      <c r="BO124" s="42">
        <v>7200</v>
      </c>
      <c r="BP124" s="42" t="s">
        <v>182</v>
      </c>
      <c r="BQ124" s="149" t="s">
        <v>2640</v>
      </c>
    </row>
    <row r="125" spans="1:69" ht="82.8" x14ac:dyDescent="0.3">
      <c r="A125" s="136">
        <v>121</v>
      </c>
      <c r="B125" s="143" t="s">
        <v>250</v>
      </c>
      <c r="C125" s="143" t="s">
        <v>251</v>
      </c>
      <c r="D125" s="143" t="s">
        <v>252</v>
      </c>
      <c r="E125" s="143" t="s">
        <v>253</v>
      </c>
      <c r="F125" s="143" t="s">
        <v>253</v>
      </c>
      <c r="G125" s="143" t="s">
        <v>254</v>
      </c>
      <c r="H125" s="143" t="s">
        <v>255</v>
      </c>
      <c r="I125" s="143">
        <v>211083</v>
      </c>
      <c r="J125" s="143" t="s">
        <v>256</v>
      </c>
      <c r="K125" s="143">
        <v>211083</v>
      </c>
      <c r="L125" s="143" t="s">
        <v>257</v>
      </c>
      <c r="M125" s="143" t="s">
        <v>258</v>
      </c>
      <c r="N125" s="143">
        <v>492539</v>
      </c>
      <c r="O125" s="143" t="s">
        <v>349</v>
      </c>
      <c r="P125" s="143">
        <v>787262</v>
      </c>
      <c r="Q125" s="143" t="s">
        <v>350</v>
      </c>
      <c r="R125" s="143" t="s">
        <v>261</v>
      </c>
      <c r="S125" s="143" t="s">
        <v>606</v>
      </c>
      <c r="T125" s="143" t="s">
        <v>606</v>
      </c>
      <c r="U125" s="143" t="s">
        <v>271</v>
      </c>
      <c r="V125" s="143" t="s">
        <v>264</v>
      </c>
      <c r="W125" s="143">
        <v>0</v>
      </c>
      <c r="X125" s="143" t="s">
        <v>265</v>
      </c>
      <c r="Y125" s="143">
        <v>356855026</v>
      </c>
      <c r="Z125" s="143" t="s">
        <v>607</v>
      </c>
      <c r="AA125" s="143" t="s">
        <v>1992</v>
      </c>
      <c r="AB125" s="144">
        <v>45000</v>
      </c>
      <c r="AC125" s="143"/>
      <c r="AD125" s="143">
        <v>75</v>
      </c>
      <c r="AE125" s="143" t="s">
        <v>2011</v>
      </c>
      <c r="AF125" s="143" t="s">
        <v>2018</v>
      </c>
      <c r="AG125" s="143" t="s">
        <v>2019</v>
      </c>
      <c r="AH125" s="143" t="s">
        <v>1782</v>
      </c>
      <c r="AI125" s="143" t="s">
        <v>2022</v>
      </c>
      <c r="AJ125" s="144">
        <v>720</v>
      </c>
      <c r="AK125" s="144">
        <v>720</v>
      </c>
      <c r="AL125" s="143" t="s">
        <v>2024</v>
      </c>
      <c r="AM125" s="144">
        <v>26911.18</v>
      </c>
      <c r="AN125" s="144">
        <v>7648.82</v>
      </c>
      <c r="AO125" s="144">
        <v>34560</v>
      </c>
      <c r="AP125" s="144">
        <v>18088.82</v>
      </c>
      <c r="AQ125" s="144">
        <v>1232.18</v>
      </c>
      <c r="AR125" s="144">
        <v>19321</v>
      </c>
      <c r="AS125" s="144">
        <v>18088.82</v>
      </c>
      <c r="AT125" s="144">
        <v>1232.18</v>
      </c>
      <c r="AU125" s="144">
        <v>19321</v>
      </c>
      <c r="AV125" s="143">
        <v>105</v>
      </c>
      <c r="AW125" s="124"/>
      <c r="AX125" s="124"/>
      <c r="AY125" s="124"/>
      <c r="AZ125" s="124"/>
      <c r="BA125" s="124"/>
      <c r="BB125" s="143" t="s">
        <v>2581</v>
      </c>
      <c r="BC125" s="124"/>
      <c r="BD125" s="143"/>
      <c r="BE125" s="144">
        <v>0</v>
      </c>
      <c r="BF125" s="143" t="s">
        <v>606</v>
      </c>
      <c r="BG125" s="143" t="s">
        <v>1446</v>
      </c>
      <c r="BH125" s="147" t="s">
        <v>2586</v>
      </c>
      <c r="BI125" s="149" t="s">
        <v>100</v>
      </c>
      <c r="BJ125" s="150">
        <v>46177</v>
      </c>
      <c r="BK125" s="42" t="s">
        <v>103</v>
      </c>
      <c r="BL125" s="149" t="s">
        <v>108</v>
      </c>
      <c r="BM125" s="151" t="s">
        <v>180</v>
      </c>
      <c r="BN125" s="42" t="s">
        <v>221</v>
      </c>
      <c r="BO125" s="42">
        <v>7920</v>
      </c>
      <c r="BP125" s="42" t="s">
        <v>182</v>
      </c>
      <c r="BQ125" s="49" t="s">
        <v>2638</v>
      </c>
    </row>
    <row r="126" spans="1:69" ht="22.8" hidden="1" x14ac:dyDescent="0.3">
      <c r="A126" s="136">
        <v>122</v>
      </c>
      <c r="B126" s="143" t="s">
        <v>250</v>
      </c>
      <c r="C126" s="143" t="s">
        <v>251</v>
      </c>
      <c r="D126" s="143" t="s">
        <v>252</v>
      </c>
      <c r="E126" s="143" t="s">
        <v>253</v>
      </c>
      <c r="F126" s="143" t="s">
        <v>253</v>
      </c>
      <c r="G126" s="143" t="s">
        <v>254</v>
      </c>
      <c r="H126" s="143" t="s">
        <v>255</v>
      </c>
      <c r="I126" s="143">
        <v>213236</v>
      </c>
      <c r="J126" s="143" t="s">
        <v>321</v>
      </c>
      <c r="K126" s="143">
        <v>213236</v>
      </c>
      <c r="L126" s="143" t="s">
        <v>257</v>
      </c>
      <c r="M126" s="143" t="s">
        <v>258</v>
      </c>
      <c r="N126" s="143">
        <v>508114</v>
      </c>
      <c r="O126" s="143" t="s">
        <v>322</v>
      </c>
      <c r="P126" s="143">
        <v>832682</v>
      </c>
      <c r="Q126" s="143" t="s">
        <v>362</v>
      </c>
      <c r="R126" s="143" t="s">
        <v>261</v>
      </c>
      <c r="S126" s="143" t="s">
        <v>608</v>
      </c>
      <c r="T126" s="143" t="s">
        <v>608</v>
      </c>
      <c r="U126" s="143" t="s">
        <v>289</v>
      </c>
      <c r="V126" s="143" t="s">
        <v>264</v>
      </c>
      <c r="W126" s="143">
        <v>0</v>
      </c>
      <c r="X126" s="143" t="s">
        <v>265</v>
      </c>
      <c r="Y126" s="143">
        <v>356894131</v>
      </c>
      <c r="Z126" s="143" t="s">
        <v>609</v>
      </c>
      <c r="AA126" s="143" t="s">
        <v>1997</v>
      </c>
      <c r="AB126" s="144">
        <v>42000</v>
      </c>
      <c r="AC126" s="143" t="s">
        <v>1818</v>
      </c>
      <c r="AD126" s="143">
        <v>75</v>
      </c>
      <c r="AE126" s="143" t="s">
        <v>2011</v>
      </c>
      <c r="AF126" s="143" t="s">
        <v>2018</v>
      </c>
      <c r="AG126" s="143" t="s">
        <v>2025</v>
      </c>
      <c r="AH126" s="143" t="s">
        <v>1782</v>
      </c>
      <c r="AI126" s="143" t="s">
        <v>2022</v>
      </c>
      <c r="AJ126" s="144">
        <v>670</v>
      </c>
      <c r="AK126" s="144">
        <v>670</v>
      </c>
      <c r="AL126" s="143" t="s">
        <v>1805</v>
      </c>
      <c r="AM126" s="144">
        <v>8632.0400000000009</v>
      </c>
      <c r="AN126" s="144">
        <v>3427.96</v>
      </c>
      <c r="AO126" s="144">
        <v>12060</v>
      </c>
      <c r="AP126" s="144">
        <v>33367.96</v>
      </c>
      <c r="AQ126" s="144">
        <v>4850.04</v>
      </c>
      <c r="AR126" s="144">
        <v>38218</v>
      </c>
      <c r="AS126" s="144">
        <v>33367.96</v>
      </c>
      <c r="AT126" s="144">
        <v>4850.04</v>
      </c>
      <c r="AU126" s="144">
        <v>38218</v>
      </c>
      <c r="AV126" s="143">
        <v>105</v>
      </c>
      <c r="AW126" s="124"/>
      <c r="AX126" s="124"/>
      <c r="AY126" s="124"/>
      <c r="AZ126" s="124"/>
      <c r="BA126" s="124"/>
      <c r="BB126" s="143" t="s">
        <v>2581</v>
      </c>
      <c r="BC126" s="124"/>
      <c r="BD126" s="143" t="s">
        <v>1829</v>
      </c>
      <c r="BE126" s="144">
        <v>42000</v>
      </c>
      <c r="BF126" s="143" t="s">
        <v>608</v>
      </c>
      <c r="BG126" s="143" t="s">
        <v>1447</v>
      </c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2.8" hidden="1" x14ac:dyDescent="0.3">
      <c r="A127" s="136">
        <v>123</v>
      </c>
      <c r="B127" s="143" t="s">
        <v>250</v>
      </c>
      <c r="C127" s="143" t="s">
        <v>251</v>
      </c>
      <c r="D127" s="143" t="s">
        <v>252</v>
      </c>
      <c r="E127" s="143" t="s">
        <v>253</v>
      </c>
      <c r="F127" s="143" t="s">
        <v>253</v>
      </c>
      <c r="G127" s="143" t="s">
        <v>254</v>
      </c>
      <c r="H127" s="143" t="s">
        <v>255</v>
      </c>
      <c r="I127" s="143">
        <v>212352</v>
      </c>
      <c r="J127" s="143" t="s">
        <v>252</v>
      </c>
      <c r="K127" s="143">
        <v>212352</v>
      </c>
      <c r="L127" s="143" t="s">
        <v>257</v>
      </c>
      <c r="M127" s="143" t="s">
        <v>258</v>
      </c>
      <c r="N127" s="143">
        <v>519863</v>
      </c>
      <c r="O127" s="143" t="s">
        <v>311</v>
      </c>
      <c r="P127" s="143">
        <v>861635</v>
      </c>
      <c r="Q127" s="143" t="s">
        <v>610</v>
      </c>
      <c r="R127" s="143" t="s">
        <v>261</v>
      </c>
      <c r="S127" s="143" t="s">
        <v>611</v>
      </c>
      <c r="T127" s="143" t="s">
        <v>611</v>
      </c>
      <c r="U127" s="143" t="s">
        <v>263</v>
      </c>
      <c r="V127" s="143" t="s">
        <v>264</v>
      </c>
      <c r="W127" s="143">
        <v>0</v>
      </c>
      <c r="X127" s="143" t="s">
        <v>265</v>
      </c>
      <c r="Y127" s="143">
        <v>356915013</v>
      </c>
      <c r="Z127" s="143" t="s">
        <v>612</v>
      </c>
      <c r="AA127" s="143" t="s">
        <v>1997</v>
      </c>
      <c r="AB127" s="144">
        <v>38000</v>
      </c>
      <c r="AC127" s="143"/>
      <c r="AD127" s="143">
        <v>75</v>
      </c>
      <c r="AE127" s="143" t="s">
        <v>2011</v>
      </c>
      <c r="AF127" s="143" t="s">
        <v>2018</v>
      </c>
      <c r="AG127" s="143" t="s">
        <v>2025</v>
      </c>
      <c r="AH127" s="143" t="s">
        <v>1782</v>
      </c>
      <c r="AI127" s="143" t="s">
        <v>2020</v>
      </c>
      <c r="AJ127" s="144">
        <v>600</v>
      </c>
      <c r="AK127" s="144">
        <v>600</v>
      </c>
      <c r="AL127" s="143" t="s">
        <v>2026</v>
      </c>
      <c r="AM127" s="144">
        <v>29542.57</v>
      </c>
      <c r="AN127" s="144">
        <v>7117.43</v>
      </c>
      <c r="AO127" s="144">
        <v>36660</v>
      </c>
      <c r="AP127" s="144">
        <v>8457.43</v>
      </c>
      <c r="AQ127" s="144">
        <v>279.57</v>
      </c>
      <c r="AR127" s="144">
        <v>8737</v>
      </c>
      <c r="AS127" s="144">
        <v>8457.43</v>
      </c>
      <c r="AT127" s="144">
        <v>279.57</v>
      </c>
      <c r="AU127" s="144">
        <v>8737</v>
      </c>
      <c r="AV127" s="143">
        <v>106</v>
      </c>
      <c r="AW127" s="124"/>
      <c r="AX127" s="124"/>
      <c r="AY127" s="124"/>
      <c r="AZ127" s="124"/>
      <c r="BA127" s="124"/>
      <c r="BB127" s="143" t="s">
        <v>2581</v>
      </c>
      <c r="BC127" s="124"/>
      <c r="BD127" s="143" t="s">
        <v>2580</v>
      </c>
      <c r="BE127" s="144">
        <v>38000</v>
      </c>
      <c r="BF127" s="143" t="s">
        <v>611</v>
      </c>
      <c r="BG127" s="143" t="s">
        <v>1448</v>
      </c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2.8" hidden="1" x14ac:dyDescent="0.3">
      <c r="A128" s="136">
        <v>124</v>
      </c>
      <c r="B128" s="143" t="s">
        <v>250</v>
      </c>
      <c r="C128" s="143" t="s">
        <v>251</v>
      </c>
      <c r="D128" s="143" t="s">
        <v>252</v>
      </c>
      <c r="E128" s="143" t="s">
        <v>253</v>
      </c>
      <c r="F128" s="143" t="s">
        <v>253</v>
      </c>
      <c r="G128" s="143" t="s">
        <v>254</v>
      </c>
      <c r="H128" s="143" t="s">
        <v>255</v>
      </c>
      <c r="I128" s="143">
        <v>212352</v>
      </c>
      <c r="J128" s="143" t="s">
        <v>252</v>
      </c>
      <c r="K128" s="143">
        <v>212352</v>
      </c>
      <c r="L128" s="143" t="s">
        <v>257</v>
      </c>
      <c r="M128" s="143" t="s">
        <v>258</v>
      </c>
      <c r="N128" s="143">
        <v>486256</v>
      </c>
      <c r="O128" s="143" t="s">
        <v>298</v>
      </c>
      <c r="P128" s="143">
        <v>878998</v>
      </c>
      <c r="Q128" s="143" t="s">
        <v>613</v>
      </c>
      <c r="R128" s="143" t="s">
        <v>261</v>
      </c>
      <c r="S128" s="143" t="s">
        <v>614</v>
      </c>
      <c r="T128" s="143" t="s">
        <v>614</v>
      </c>
      <c r="U128" s="143" t="s">
        <v>263</v>
      </c>
      <c r="V128" s="143" t="s">
        <v>264</v>
      </c>
      <c r="W128" s="143">
        <v>0</v>
      </c>
      <c r="X128" s="143" t="s">
        <v>571</v>
      </c>
      <c r="Y128" s="143">
        <v>356915362</v>
      </c>
      <c r="Z128" s="143" t="s">
        <v>615</v>
      </c>
      <c r="AA128" s="143" t="s">
        <v>1997</v>
      </c>
      <c r="AB128" s="144">
        <v>45000</v>
      </c>
      <c r="AC128" s="143"/>
      <c r="AD128" s="143">
        <v>75</v>
      </c>
      <c r="AE128" s="143" t="s">
        <v>2011</v>
      </c>
      <c r="AF128" s="143" t="s">
        <v>2018</v>
      </c>
      <c r="AG128" s="143" t="s">
        <v>2025</v>
      </c>
      <c r="AH128" s="143" t="s">
        <v>1782</v>
      </c>
      <c r="AI128" s="143" t="s">
        <v>2020</v>
      </c>
      <c r="AJ128" s="144">
        <v>720</v>
      </c>
      <c r="AK128" s="144">
        <v>720</v>
      </c>
      <c r="AL128" s="143" t="s">
        <v>2026</v>
      </c>
      <c r="AM128" s="144">
        <v>35658.21</v>
      </c>
      <c r="AN128" s="144">
        <v>8333.7900000000009</v>
      </c>
      <c r="AO128" s="144">
        <v>43992</v>
      </c>
      <c r="AP128" s="144">
        <v>9341.7900000000009</v>
      </c>
      <c r="AQ128" s="144">
        <v>284.20999999999998</v>
      </c>
      <c r="AR128" s="144">
        <v>9626</v>
      </c>
      <c r="AS128" s="144">
        <v>9341.7900000000009</v>
      </c>
      <c r="AT128" s="144">
        <v>284.20999999999998</v>
      </c>
      <c r="AU128" s="144">
        <v>9626</v>
      </c>
      <c r="AV128" s="143">
        <v>106</v>
      </c>
      <c r="AW128" s="124"/>
      <c r="AX128" s="124"/>
      <c r="AY128" s="124"/>
      <c r="AZ128" s="124"/>
      <c r="BA128" s="124"/>
      <c r="BB128" s="143" t="s">
        <v>2581</v>
      </c>
      <c r="BC128" s="124"/>
      <c r="BD128" s="143" t="s">
        <v>2580</v>
      </c>
      <c r="BE128" s="144">
        <v>45000</v>
      </c>
      <c r="BF128" s="143" t="s">
        <v>614</v>
      </c>
      <c r="BG128" s="143" t="s">
        <v>1449</v>
      </c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2.8" hidden="1" x14ac:dyDescent="0.3">
      <c r="A129" s="136">
        <v>125</v>
      </c>
      <c r="B129" s="143" t="s">
        <v>250</v>
      </c>
      <c r="C129" s="143" t="s">
        <v>251</v>
      </c>
      <c r="D129" s="143" t="s">
        <v>252</v>
      </c>
      <c r="E129" s="143" t="s">
        <v>253</v>
      </c>
      <c r="F129" s="143" t="s">
        <v>253</v>
      </c>
      <c r="G129" s="143" t="s">
        <v>254</v>
      </c>
      <c r="H129" s="143" t="s">
        <v>255</v>
      </c>
      <c r="I129" s="143">
        <v>212352</v>
      </c>
      <c r="J129" s="143" t="s">
        <v>252</v>
      </c>
      <c r="K129" s="143">
        <v>212352</v>
      </c>
      <c r="L129" s="143" t="s">
        <v>257</v>
      </c>
      <c r="M129" s="143" t="s">
        <v>258</v>
      </c>
      <c r="N129" s="143">
        <v>486256</v>
      </c>
      <c r="O129" s="143" t="s">
        <v>298</v>
      </c>
      <c r="P129" s="143">
        <v>783227</v>
      </c>
      <c r="Q129" s="143" t="s">
        <v>305</v>
      </c>
      <c r="R129" s="143" t="s">
        <v>261</v>
      </c>
      <c r="S129" s="143" t="s">
        <v>616</v>
      </c>
      <c r="T129" s="143" t="s">
        <v>616</v>
      </c>
      <c r="U129" s="143" t="s">
        <v>289</v>
      </c>
      <c r="V129" s="143" t="s">
        <v>264</v>
      </c>
      <c r="W129" s="143">
        <v>0</v>
      </c>
      <c r="X129" s="143" t="s">
        <v>571</v>
      </c>
      <c r="Y129" s="143">
        <v>356935259</v>
      </c>
      <c r="Z129" s="143" t="s">
        <v>617</v>
      </c>
      <c r="AA129" s="143" t="s">
        <v>1999</v>
      </c>
      <c r="AB129" s="144">
        <v>45000</v>
      </c>
      <c r="AC129" s="143"/>
      <c r="AD129" s="143">
        <v>75</v>
      </c>
      <c r="AE129" s="143" t="s">
        <v>2011</v>
      </c>
      <c r="AF129" s="143" t="s">
        <v>2018</v>
      </c>
      <c r="AG129" s="143" t="s">
        <v>2027</v>
      </c>
      <c r="AH129" s="143" t="s">
        <v>1782</v>
      </c>
      <c r="AI129" s="143" t="s">
        <v>2028</v>
      </c>
      <c r="AJ129" s="144">
        <v>720</v>
      </c>
      <c r="AK129" s="144">
        <v>720</v>
      </c>
      <c r="AL129" s="143" t="s">
        <v>2029</v>
      </c>
      <c r="AM129" s="144">
        <v>17726.73</v>
      </c>
      <c r="AN129" s="144">
        <v>5993.27</v>
      </c>
      <c r="AO129" s="144">
        <v>23720</v>
      </c>
      <c r="AP129" s="144">
        <v>27273.27</v>
      </c>
      <c r="AQ129" s="144">
        <v>2887.73</v>
      </c>
      <c r="AR129" s="144">
        <v>30161</v>
      </c>
      <c r="AS129" s="144">
        <v>27273.27</v>
      </c>
      <c r="AT129" s="144">
        <v>2887.73</v>
      </c>
      <c r="AU129" s="144">
        <v>30161</v>
      </c>
      <c r="AV129" s="143">
        <v>105</v>
      </c>
      <c r="AW129" s="124"/>
      <c r="AX129" s="124"/>
      <c r="AY129" s="124"/>
      <c r="AZ129" s="124"/>
      <c r="BA129" s="124"/>
      <c r="BB129" s="143" t="s">
        <v>2581</v>
      </c>
      <c r="BC129" s="124"/>
      <c r="BD129" s="143"/>
      <c r="BE129" s="144">
        <v>0</v>
      </c>
      <c r="BF129" s="143" t="s">
        <v>616</v>
      </c>
      <c r="BG129" s="143" t="s">
        <v>1450</v>
      </c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2.8" hidden="1" x14ac:dyDescent="0.3">
      <c r="A130" s="136">
        <v>126</v>
      </c>
      <c r="B130" s="143" t="s">
        <v>250</v>
      </c>
      <c r="C130" s="143" t="s">
        <v>251</v>
      </c>
      <c r="D130" s="143" t="s">
        <v>252</v>
      </c>
      <c r="E130" s="143" t="s">
        <v>253</v>
      </c>
      <c r="F130" s="143" t="s">
        <v>253</v>
      </c>
      <c r="G130" s="143" t="s">
        <v>254</v>
      </c>
      <c r="H130" s="143" t="s">
        <v>255</v>
      </c>
      <c r="I130" s="143">
        <v>212352</v>
      </c>
      <c r="J130" s="143" t="s">
        <v>252</v>
      </c>
      <c r="K130" s="143">
        <v>212352</v>
      </c>
      <c r="L130" s="143" t="s">
        <v>257</v>
      </c>
      <c r="M130" s="143" t="s">
        <v>258</v>
      </c>
      <c r="N130" s="143">
        <v>483244</v>
      </c>
      <c r="O130" s="143" t="s">
        <v>279</v>
      </c>
      <c r="P130" s="143">
        <v>770511</v>
      </c>
      <c r="Q130" s="143" t="s">
        <v>291</v>
      </c>
      <c r="R130" s="143" t="s">
        <v>261</v>
      </c>
      <c r="S130" s="143" t="s">
        <v>618</v>
      </c>
      <c r="T130" s="143" t="s">
        <v>618</v>
      </c>
      <c r="U130" s="143" t="s">
        <v>289</v>
      </c>
      <c r="V130" s="143" t="s">
        <v>264</v>
      </c>
      <c r="W130" s="143">
        <v>0</v>
      </c>
      <c r="X130" s="143" t="s">
        <v>265</v>
      </c>
      <c r="Y130" s="143">
        <v>356938922</v>
      </c>
      <c r="Z130" s="143" t="s">
        <v>619</v>
      </c>
      <c r="AA130" s="143" t="s">
        <v>2030</v>
      </c>
      <c r="AB130" s="144">
        <v>42000</v>
      </c>
      <c r="AC130" s="143"/>
      <c r="AD130" s="143">
        <v>75</v>
      </c>
      <c r="AE130" s="143" t="s">
        <v>2011</v>
      </c>
      <c r="AF130" s="143" t="s">
        <v>2031</v>
      </c>
      <c r="AG130" s="143" t="s">
        <v>2032</v>
      </c>
      <c r="AH130" s="143" t="s">
        <v>1782</v>
      </c>
      <c r="AI130" s="143" t="s">
        <v>2033</v>
      </c>
      <c r="AJ130" s="144">
        <v>670</v>
      </c>
      <c r="AK130" s="144">
        <v>670</v>
      </c>
      <c r="AL130" s="143" t="s">
        <v>2034</v>
      </c>
      <c r="AM130" s="144">
        <v>7270.33</v>
      </c>
      <c r="AN130" s="144">
        <v>2779.67</v>
      </c>
      <c r="AO130" s="144">
        <v>10050</v>
      </c>
      <c r="AP130" s="144">
        <v>34729.67</v>
      </c>
      <c r="AQ130" s="144">
        <v>5293.33</v>
      </c>
      <c r="AR130" s="144">
        <v>40023</v>
      </c>
      <c r="AS130" s="144">
        <v>34729.67</v>
      </c>
      <c r="AT130" s="144">
        <v>5293.33</v>
      </c>
      <c r="AU130" s="144">
        <v>40023</v>
      </c>
      <c r="AV130" s="143">
        <v>105</v>
      </c>
      <c r="AW130" s="124"/>
      <c r="AX130" s="124"/>
      <c r="AY130" s="124"/>
      <c r="AZ130" s="124"/>
      <c r="BA130" s="124"/>
      <c r="BB130" s="143" t="s">
        <v>2581</v>
      </c>
      <c r="BC130" s="124"/>
      <c r="BD130" s="143" t="s">
        <v>2579</v>
      </c>
      <c r="BE130" s="144">
        <v>42000</v>
      </c>
      <c r="BF130" s="143" t="s">
        <v>618</v>
      </c>
      <c r="BG130" s="143" t="s">
        <v>1451</v>
      </c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7.6" hidden="1" x14ac:dyDescent="0.3">
      <c r="A131" s="136">
        <v>127</v>
      </c>
      <c r="B131" s="143" t="s">
        <v>250</v>
      </c>
      <c r="C131" s="143" t="s">
        <v>251</v>
      </c>
      <c r="D131" s="143" t="s">
        <v>252</v>
      </c>
      <c r="E131" s="143" t="s">
        <v>253</v>
      </c>
      <c r="F131" s="143" t="s">
        <v>253</v>
      </c>
      <c r="G131" s="143" t="s">
        <v>254</v>
      </c>
      <c r="H131" s="143" t="s">
        <v>255</v>
      </c>
      <c r="I131" s="143">
        <v>213236</v>
      </c>
      <c r="J131" s="143" t="s">
        <v>321</v>
      </c>
      <c r="K131" s="143">
        <v>213236</v>
      </c>
      <c r="L131" s="143" t="s">
        <v>257</v>
      </c>
      <c r="M131" s="143" t="s">
        <v>258</v>
      </c>
      <c r="N131" s="143">
        <v>492625</v>
      </c>
      <c r="O131" s="143" t="s">
        <v>337</v>
      </c>
      <c r="P131" s="143">
        <v>786977</v>
      </c>
      <c r="Q131" s="143" t="s">
        <v>338</v>
      </c>
      <c r="R131" s="143" t="s">
        <v>620</v>
      </c>
      <c r="S131" s="143" t="s">
        <v>339</v>
      </c>
      <c r="T131" s="143" t="s">
        <v>339</v>
      </c>
      <c r="U131" s="143" t="s">
        <v>271</v>
      </c>
      <c r="V131" s="143" t="s">
        <v>264</v>
      </c>
      <c r="W131" s="143">
        <v>0</v>
      </c>
      <c r="X131" s="143" t="s">
        <v>621</v>
      </c>
      <c r="Y131" s="143">
        <v>356939982</v>
      </c>
      <c r="Z131" s="143" t="s">
        <v>340</v>
      </c>
      <c r="AA131" s="143" t="s">
        <v>2035</v>
      </c>
      <c r="AB131" s="144">
        <v>15499</v>
      </c>
      <c r="AC131" s="143"/>
      <c r="AD131" s="143">
        <v>50</v>
      </c>
      <c r="AE131" s="143" t="s">
        <v>2036</v>
      </c>
      <c r="AF131" s="143" t="s">
        <v>1795</v>
      </c>
      <c r="AG131" s="143" t="s">
        <v>1796</v>
      </c>
      <c r="AH131" s="143" t="s">
        <v>1782</v>
      </c>
      <c r="AI131" s="143" t="s">
        <v>2022</v>
      </c>
      <c r="AJ131" s="144">
        <v>350</v>
      </c>
      <c r="AK131" s="144">
        <v>350</v>
      </c>
      <c r="AL131" s="143" t="s">
        <v>1829</v>
      </c>
      <c r="AM131" s="144">
        <v>13455.91</v>
      </c>
      <c r="AN131" s="144">
        <v>1944.09</v>
      </c>
      <c r="AO131" s="144">
        <v>15400</v>
      </c>
      <c r="AP131" s="144">
        <v>2043.09</v>
      </c>
      <c r="AQ131" s="144">
        <v>34.909999999999997</v>
      </c>
      <c r="AR131" s="144">
        <v>2078</v>
      </c>
      <c r="AS131" s="144">
        <v>2043.09</v>
      </c>
      <c r="AT131" s="144">
        <v>34.909999999999997</v>
      </c>
      <c r="AU131" s="144">
        <v>2078</v>
      </c>
      <c r="AV131" s="143">
        <v>105</v>
      </c>
      <c r="AW131" s="124"/>
      <c r="AX131" s="124"/>
      <c r="AY131" s="124"/>
      <c r="AZ131" s="124"/>
      <c r="BA131" s="124"/>
      <c r="BB131" s="143" t="s">
        <v>2581</v>
      </c>
      <c r="BC131" s="124"/>
      <c r="BD131" s="143" t="s">
        <v>2391</v>
      </c>
      <c r="BE131" s="144">
        <v>15499</v>
      </c>
      <c r="BF131" s="143" t="s">
        <v>339</v>
      </c>
      <c r="BG131" s="143" t="s">
        <v>1347</v>
      </c>
      <c r="BH131" s="147" t="s">
        <v>2586</v>
      </c>
      <c r="BI131" s="149" t="s">
        <v>100</v>
      </c>
      <c r="BJ131" s="150">
        <v>46176</v>
      </c>
      <c r="BK131" s="42" t="s">
        <v>103</v>
      </c>
      <c r="BL131" s="149" t="s">
        <v>108</v>
      </c>
      <c r="BM131" s="151" t="s">
        <v>181</v>
      </c>
      <c r="BN131" s="42" t="s">
        <v>223</v>
      </c>
      <c r="BO131" s="42"/>
      <c r="BP131" s="42"/>
      <c r="BQ131" s="149" t="s">
        <v>2603</v>
      </c>
    </row>
    <row r="132" spans="1:69" ht="22.8" hidden="1" x14ac:dyDescent="0.3">
      <c r="A132" s="136">
        <v>128</v>
      </c>
      <c r="B132" s="143" t="s">
        <v>250</v>
      </c>
      <c r="C132" s="143" t="s">
        <v>251</v>
      </c>
      <c r="D132" s="143" t="s">
        <v>252</v>
      </c>
      <c r="E132" s="143" t="s">
        <v>253</v>
      </c>
      <c r="F132" s="143" t="s">
        <v>253</v>
      </c>
      <c r="G132" s="143" t="s">
        <v>254</v>
      </c>
      <c r="H132" s="143" t="s">
        <v>255</v>
      </c>
      <c r="I132" s="143">
        <v>213307</v>
      </c>
      <c r="J132" s="143" t="s">
        <v>256</v>
      </c>
      <c r="K132" s="143">
        <v>213307</v>
      </c>
      <c r="L132" s="143" t="s">
        <v>257</v>
      </c>
      <c r="M132" s="143" t="s">
        <v>258</v>
      </c>
      <c r="N132" s="143">
        <v>491549</v>
      </c>
      <c r="O132" s="143" t="s">
        <v>391</v>
      </c>
      <c r="P132" s="143">
        <v>865990</v>
      </c>
      <c r="Q132" s="143" t="s">
        <v>465</v>
      </c>
      <c r="R132" s="143" t="s">
        <v>261</v>
      </c>
      <c r="S132" s="143" t="s">
        <v>622</v>
      </c>
      <c r="T132" s="143" t="s">
        <v>622</v>
      </c>
      <c r="U132" s="143" t="s">
        <v>271</v>
      </c>
      <c r="V132" s="143" t="s">
        <v>264</v>
      </c>
      <c r="W132" s="143">
        <v>0</v>
      </c>
      <c r="X132" s="143" t="s">
        <v>265</v>
      </c>
      <c r="Y132" s="143">
        <v>356968032</v>
      </c>
      <c r="Z132" s="143" t="s">
        <v>623</v>
      </c>
      <c r="AA132" s="143" t="s">
        <v>2030</v>
      </c>
      <c r="AB132" s="144">
        <v>36000</v>
      </c>
      <c r="AC132" s="143"/>
      <c r="AD132" s="143">
        <v>75</v>
      </c>
      <c r="AE132" s="143" t="s">
        <v>2011</v>
      </c>
      <c r="AF132" s="143" t="s">
        <v>2031</v>
      </c>
      <c r="AG132" s="143" t="s">
        <v>2032</v>
      </c>
      <c r="AH132" s="143" t="s">
        <v>1782</v>
      </c>
      <c r="AI132" s="143" t="s">
        <v>2033</v>
      </c>
      <c r="AJ132" s="144">
        <v>570</v>
      </c>
      <c r="AK132" s="144">
        <v>570</v>
      </c>
      <c r="AL132" s="143" t="s">
        <v>1860</v>
      </c>
      <c r="AM132" s="144">
        <v>10975.99</v>
      </c>
      <c r="AN132" s="144">
        <v>3844.01</v>
      </c>
      <c r="AO132" s="144">
        <v>14820</v>
      </c>
      <c r="AP132" s="144">
        <v>25024.01</v>
      </c>
      <c r="AQ132" s="144">
        <v>3140.99</v>
      </c>
      <c r="AR132" s="144">
        <v>28165</v>
      </c>
      <c r="AS132" s="144">
        <v>25024.01</v>
      </c>
      <c r="AT132" s="144">
        <v>3140.99</v>
      </c>
      <c r="AU132" s="144">
        <v>28165</v>
      </c>
      <c r="AV132" s="143">
        <v>105</v>
      </c>
      <c r="AW132" s="124"/>
      <c r="AX132" s="124"/>
      <c r="AY132" s="124"/>
      <c r="AZ132" s="124"/>
      <c r="BA132" s="124"/>
      <c r="BB132" s="143" t="s">
        <v>2581</v>
      </c>
      <c r="BC132" s="124"/>
      <c r="BD132" s="143" t="s">
        <v>1829</v>
      </c>
      <c r="BE132" s="144">
        <v>36000</v>
      </c>
      <c r="BF132" s="143" t="s">
        <v>622</v>
      </c>
      <c r="BG132" s="143" t="s">
        <v>1452</v>
      </c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22.8" hidden="1" x14ac:dyDescent="0.3">
      <c r="A133" s="136">
        <v>129</v>
      </c>
      <c r="B133" s="143" t="s">
        <v>250</v>
      </c>
      <c r="C133" s="143" t="s">
        <v>251</v>
      </c>
      <c r="D133" s="143" t="s">
        <v>252</v>
      </c>
      <c r="E133" s="143" t="s">
        <v>253</v>
      </c>
      <c r="F133" s="143" t="s">
        <v>253</v>
      </c>
      <c r="G133" s="143" t="s">
        <v>254</v>
      </c>
      <c r="H133" s="143" t="s">
        <v>255</v>
      </c>
      <c r="I133" s="143">
        <v>213307</v>
      </c>
      <c r="J133" s="143" t="s">
        <v>256</v>
      </c>
      <c r="K133" s="143">
        <v>213307</v>
      </c>
      <c r="L133" s="143" t="s">
        <v>257</v>
      </c>
      <c r="M133" s="143" t="s">
        <v>258</v>
      </c>
      <c r="N133" s="143">
        <v>491549</v>
      </c>
      <c r="O133" s="143" t="s">
        <v>391</v>
      </c>
      <c r="P133" s="143">
        <v>823887</v>
      </c>
      <c r="Q133" s="143" t="s">
        <v>624</v>
      </c>
      <c r="R133" s="143" t="s">
        <v>261</v>
      </c>
      <c r="S133" s="143" t="s">
        <v>625</v>
      </c>
      <c r="T133" s="143" t="s">
        <v>625</v>
      </c>
      <c r="U133" s="143" t="s">
        <v>271</v>
      </c>
      <c r="V133" s="143" t="s">
        <v>264</v>
      </c>
      <c r="W133" s="143">
        <v>0</v>
      </c>
      <c r="X133" s="143" t="s">
        <v>265</v>
      </c>
      <c r="Y133" s="143">
        <v>356970950</v>
      </c>
      <c r="Z133" s="143" t="s">
        <v>626</v>
      </c>
      <c r="AA133" s="143" t="s">
        <v>2030</v>
      </c>
      <c r="AB133" s="144">
        <v>42000</v>
      </c>
      <c r="AC133" s="143"/>
      <c r="AD133" s="143">
        <v>75</v>
      </c>
      <c r="AE133" s="143" t="s">
        <v>2011</v>
      </c>
      <c r="AF133" s="143" t="s">
        <v>2031</v>
      </c>
      <c r="AG133" s="143" t="s">
        <v>2032</v>
      </c>
      <c r="AH133" s="143" t="s">
        <v>1782</v>
      </c>
      <c r="AI133" s="143" t="s">
        <v>2033</v>
      </c>
      <c r="AJ133" s="144">
        <v>670</v>
      </c>
      <c r="AK133" s="144">
        <v>670</v>
      </c>
      <c r="AL133" s="143" t="s">
        <v>2037</v>
      </c>
      <c r="AM133" s="144">
        <v>17260.84</v>
      </c>
      <c r="AN133" s="144">
        <v>5519.16</v>
      </c>
      <c r="AO133" s="144">
        <v>22780</v>
      </c>
      <c r="AP133" s="144">
        <v>24739.16</v>
      </c>
      <c r="AQ133" s="144">
        <v>2553.84</v>
      </c>
      <c r="AR133" s="144">
        <v>27293</v>
      </c>
      <c r="AS133" s="144">
        <v>24739.16</v>
      </c>
      <c r="AT133" s="144">
        <v>2553.84</v>
      </c>
      <c r="AU133" s="144">
        <v>27293</v>
      </c>
      <c r="AV133" s="143">
        <v>105</v>
      </c>
      <c r="AW133" s="124"/>
      <c r="AX133" s="124"/>
      <c r="AY133" s="124"/>
      <c r="AZ133" s="124"/>
      <c r="BA133" s="124"/>
      <c r="BB133" s="143" t="s">
        <v>2581</v>
      </c>
      <c r="BC133" s="124"/>
      <c r="BD133" s="143" t="s">
        <v>2023</v>
      </c>
      <c r="BE133" s="144">
        <v>42000</v>
      </c>
      <c r="BF133" s="143" t="s">
        <v>625</v>
      </c>
      <c r="BG133" s="143" t="s">
        <v>1453</v>
      </c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2.8" hidden="1" x14ac:dyDescent="0.3">
      <c r="A134" s="136">
        <v>130</v>
      </c>
      <c r="B134" s="143" t="s">
        <v>250</v>
      </c>
      <c r="C134" s="143" t="s">
        <v>251</v>
      </c>
      <c r="D134" s="143" t="s">
        <v>252</v>
      </c>
      <c r="E134" s="143" t="s">
        <v>253</v>
      </c>
      <c r="F134" s="143" t="s">
        <v>253</v>
      </c>
      <c r="G134" s="143" t="s">
        <v>254</v>
      </c>
      <c r="H134" s="143" t="s">
        <v>255</v>
      </c>
      <c r="I134" s="143">
        <v>212352</v>
      </c>
      <c r="J134" s="143" t="s">
        <v>252</v>
      </c>
      <c r="K134" s="143">
        <v>212352</v>
      </c>
      <c r="L134" s="143" t="s">
        <v>257</v>
      </c>
      <c r="M134" s="143" t="s">
        <v>258</v>
      </c>
      <c r="N134" s="143">
        <v>484738</v>
      </c>
      <c r="O134" s="143" t="s">
        <v>294</v>
      </c>
      <c r="P134" s="143">
        <v>863435</v>
      </c>
      <c r="Q134" s="143" t="s">
        <v>627</v>
      </c>
      <c r="R134" s="143" t="s">
        <v>261</v>
      </c>
      <c r="S134" s="143" t="s">
        <v>628</v>
      </c>
      <c r="T134" s="143" t="s">
        <v>628</v>
      </c>
      <c r="U134" s="143" t="s">
        <v>289</v>
      </c>
      <c r="V134" s="143" t="s">
        <v>264</v>
      </c>
      <c r="W134" s="143">
        <v>0</v>
      </c>
      <c r="X134" s="143" t="s">
        <v>265</v>
      </c>
      <c r="Y134" s="143">
        <v>356973446</v>
      </c>
      <c r="Z134" s="143" t="s">
        <v>629</v>
      </c>
      <c r="AA134" s="143" t="s">
        <v>2038</v>
      </c>
      <c r="AB134" s="144">
        <v>18000</v>
      </c>
      <c r="AC134" s="143"/>
      <c r="AD134" s="143">
        <v>75</v>
      </c>
      <c r="AE134" s="143" t="s">
        <v>2011</v>
      </c>
      <c r="AF134" s="143" t="s">
        <v>2031</v>
      </c>
      <c r="AG134" s="143" t="s">
        <v>2039</v>
      </c>
      <c r="AH134" s="143" t="s">
        <v>1782</v>
      </c>
      <c r="AI134" s="143" t="s">
        <v>2040</v>
      </c>
      <c r="AJ134" s="144">
        <v>290</v>
      </c>
      <c r="AK134" s="144">
        <v>290</v>
      </c>
      <c r="AL134" s="143" t="s">
        <v>2041</v>
      </c>
      <c r="AM134" s="144">
        <v>8668.26</v>
      </c>
      <c r="AN134" s="144">
        <v>2641.74</v>
      </c>
      <c r="AO134" s="144">
        <v>11310</v>
      </c>
      <c r="AP134" s="144">
        <v>9331.74</v>
      </c>
      <c r="AQ134" s="144">
        <v>828.26</v>
      </c>
      <c r="AR134" s="144">
        <v>10160</v>
      </c>
      <c r="AS134" s="144">
        <v>9331.74</v>
      </c>
      <c r="AT134" s="144">
        <v>828.26</v>
      </c>
      <c r="AU134" s="144">
        <v>10160</v>
      </c>
      <c r="AV134" s="143">
        <v>105</v>
      </c>
      <c r="AW134" s="124"/>
      <c r="AX134" s="124"/>
      <c r="AY134" s="124"/>
      <c r="AZ134" s="124"/>
      <c r="BA134" s="124"/>
      <c r="BB134" s="143" t="s">
        <v>2581</v>
      </c>
      <c r="BC134" s="124"/>
      <c r="BD134" s="143" t="s">
        <v>2023</v>
      </c>
      <c r="BE134" s="144">
        <v>18000</v>
      </c>
      <c r="BF134" s="143" t="s">
        <v>628</v>
      </c>
      <c r="BG134" s="143" t="s">
        <v>1454</v>
      </c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2.8" hidden="1" x14ac:dyDescent="0.3">
      <c r="A135" s="136">
        <v>131</v>
      </c>
      <c r="B135" s="143" t="s">
        <v>250</v>
      </c>
      <c r="C135" s="143" t="s">
        <v>251</v>
      </c>
      <c r="D135" s="143" t="s">
        <v>252</v>
      </c>
      <c r="E135" s="143" t="s">
        <v>253</v>
      </c>
      <c r="F135" s="143" t="s">
        <v>253</v>
      </c>
      <c r="G135" s="143" t="s">
        <v>254</v>
      </c>
      <c r="H135" s="143" t="s">
        <v>255</v>
      </c>
      <c r="I135" s="143">
        <v>212352</v>
      </c>
      <c r="J135" s="143" t="s">
        <v>252</v>
      </c>
      <c r="K135" s="143">
        <v>212352</v>
      </c>
      <c r="L135" s="143" t="s">
        <v>257</v>
      </c>
      <c r="M135" s="143" t="s">
        <v>258</v>
      </c>
      <c r="N135" s="143">
        <v>483244</v>
      </c>
      <c r="O135" s="143" t="s">
        <v>279</v>
      </c>
      <c r="P135" s="143">
        <v>864134</v>
      </c>
      <c r="Q135" s="143" t="s">
        <v>630</v>
      </c>
      <c r="R135" s="143" t="s">
        <v>261</v>
      </c>
      <c r="S135" s="143" t="s">
        <v>631</v>
      </c>
      <c r="T135" s="143" t="s">
        <v>631</v>
      </c>
      <c r="U135" s="143" t="s">
        <v>289</v>
      </c>
      <c r="V135" s="143" t="s">
        <v>264</v>
      </c>
      <c r="W135" s="143">
        <v>0</v>
      </c>
      <c r="X135" s="143" t="s">
        <v>632</v>
      </c>
      <c r="Y135" s="143">
        <v>356983179</v>
      </c>
      <c r="Z135" s="143" t="s">
        <v>633</v>
      </c>
      <c r="AA135" s="143" t="s">
        <v>2015</v>
      </c>
      <c r="AB135" s="144">
        <v>42000</v>
      </c>
      <c r="AC135" s="143"/>
      <c r="AD135" s="143">
        <v>75</v>
      </c>
      <c r="AE135" s="143" t="s">
        <v>2011</v>
      </c>
      <c r="AF135" s="143" t="s">
        <v>2042</v>
      </c>
      <c r="AG135" s="143" t="s">
        <v>2043</v>
      </c>
      <c r="AH135" s="143" t="s">
        <v>1782</v>
      </c>
      <c r="AI135" s="143" t="s">
        <v>2044</v>
      </c>
      <c r="AJ135" s="144">
        <v>670</v>
      </c>
      <c r="AK135" s="144">
        <v>670</v>
      </c>
      <c r="AL135" s="143" t="s">
        <v>1830</v>
      </c>
      <c r="AM135" s="144">
        <v>8663.25</v>
      </c>
      <c r="AN135" s="144">
        <v>3396.75</v>
      </c>
      <c r="AO135" s="144">
        <v>12060</v>
      </c>
      <c r="AP135" s="144">
        <v>33336.75</v>
      </c>
      <c r="AQ135" s="144">
        <v>4840.25</v>
      </c>
      <c r="AR135" s="144">
        <v>38177</v>
      </c>
      <c r="AS135" s="144">
        <v>33336.75</v>
      </c>
      <c r="AT135" s="144">
        <v>4840.25</v>
      </c>
      <c r="AU135" s="144">
        <v>38177</v>
      </c>
      <c r="AV135" s="143">
        <v>104</v>
      </c>
      <c r="AW135" s="124"/>
      <c r="AX135" s="124"/>
      <c r="AY135" s="124"/>
      <c r="AZ135" s="124"/>
      <c r="BA135" s="124"/>
      <c r="BB135" s="143" t="s">
        <v>2581</v>
      </c>
      <c r="BC135" s="124"/>
      <c r="BD135" s="143" t="s">
        <v>1829</v>
      </c>
      <c r="BE135" s="144">
        <v>42000</v>
      </c>
      <c r="BF135" s="143" t="s">
        <v>631</v>
      </c>
      <c r="BG135" s="143" t="s">
        <v>1455</v>
      </c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2.8" hidden="1" x14ac:dyDescent="0.3">
      <c r="A136" s="136">
        <v>132</v>
      </c>
      <c r="B136" s="143" t="s">
        <v>250</v>
      </c>
      <c r="C136" s="143" t="s">
        <v>251</v>
      </c>
      <c r="D136" s="143" t="s">
        <v>252</v>
      </c>
      <c r="E136" s="143" t="s">
        <v>253</v>
      </c>
      <c r="F136" s="143" t="s">
        <v>253</v>
      </c>
      <c r="G136" s="143" t="s">
        <v>254</v>
      </c>
      <c r="H136" s="143" t="s">
        <v>255</v>
      </c>
      <c r="I136" s="143">
        <v>212352</v>
      </c>
      <c r="J136" s="143" t="s">
        <v>252</v>
      </c>
      <c r="K136" s="143">
        <v>212352</v>
      </c>
      <c r="L136" s="143" t="s">
        <v>257</v>
      </c>
      <c r="M136" s="143" t="s">
        <v>258</v>
      </c>
      <c r="N136" s="143">
        <v>484738</v>
      </c>
      <c r="O136" s="143" t="s">
        <v>294</v>
      </c>
      <c r="P136" s="143">
        <v>876061</v>
      </c>
      <c r="Q136" s="143" t="s">
        <v>634</v>
      </c>
      <c r="R136" s="143" t="s">
        <v>261</v>
      </c>
      <c r="S136" s="143" t="s">
        <v>635</v>
      </c>
      <c r="T136" s="143" t="s">
        <v>635</v>
      </c>
      <c r="U136" s="143" t="s">
        <v>289</v>
      </c>
      <c r="V136" s="143" t="s">
        <v>264</v>
      </c>
      <c r="W136" s="143">
        <v>0</v>
      </c>
      <c r="X136" s="143" t="s">
        <v>265</v>
      </c>
      <c r="Y136" s="143">
        <v>356983550</v>
      </c>
      <c r="Z136" s="143" t="s">
        <v>636</v>
      </c>
      <c r="AA136" s="143" t="s">
        <v>2045</v>
      </c>
      <c r="AB136" s="144">
        <v>42000</v>
      </c>
      <c r="AC136" s="143"/>
      <c r="AD136" s="143">
        <v>75</v>
      </c>
      <c r="AE136" s="143" t="s">
        <v>2011</v>
      </c>
      <c r="AF136" s="143" t="s">
        <v>2046</v>
      </c>
      <c r="AG136" s="143" t="s">
        <v>2047</v>
      </c>
      <c r="AH136" s="143" t="s">
        <v>2048</v>
      </c>
      <c r="AI136" s="143" t="s">
        <v>2049</v>
      </c>
      <c r="AJ136" s="144">
        <v>670</v>
      </c>
      <c r="AK136" s="144">
        <v>670</v>
      </c>
      <c r="AL136" s="143" t="s">
        <v>1838</v>
      </c>
      <c r="AM136" s="144">
        <v>6616.2</v>
      </c>
      <c r="AN136" s="144">
        <v>2763.8</v>
      </c>
      <c r="AO136" s="144">
        <v>9380</v>
      </c>
      <c r="AP136" s="144">
        <v>35383.800000000003</v>
      </c>
      <c r="AQ136" s="144">
        <v>5514.2</v>
      </c>
      <c r="AR136" s="144">
        <v>40898</v>
      </c>
      <c r="AS136" s="144">
        <v>35383.800000000003</v>
      </c>
      <c r="AT136" s="144">
        <v>5514.2</v>
      </c>
      <c r="AU136" s="144">
        <v>40898</v>
      </c>
      <c r="AV136" s="143">
        <v>100</v>
      </c>
      <c r="AW136" s="124"/>
      <c r="AX136" s="124"/>
      <c r="AY136" s="124"/>
      <c r="AZ136" s="124"/>
      <c r="BA136" s="124"/>
      <c r="BB136" s="143" t="s">
        <v>2581</v>
      </c>
      <c r="BC136" s="124"/>
      <c r="BD136" s="143" t="s">
        <v>1829</v>
      </c>
      <c r="BE136" s="144">
        <v>42000</v>
      </c>
      <c r="BF136" s="143" t="s">
        <v>635</v>
      </c>
      <c r="BG136" s="143" t="s">
        <v>1456</v>
      </c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7.6" hidden="1" x14ac:dyDescent="0.3">
      <c r="A137" s="136">
        <v>133</v>
      </c>
      <c r="B137" s="143" t="s">
        <v>250</v>
      </c>
      <c r="C137" s="143" t="s">
        <v>251</v>
      </c>
      <c r="D137" s="143" t="s">
        <v>252</v>
      </c>
      <c r="E137" s="143" t="s">
        <v>253</v>
      </c>
      <c r="F137" s="143" t="s">
        <v>253</v>
      </c>
      <c r="G137" s="143" t="s">
        <v>254</v>
      </c>
      <c r="H137" s="143" t="s">
        <v>255</v>
      </c>
      <c r="I137" s="143">
        <v>212352</v>
      </c>
      <c r="J137" s="143" t="s">
        <v>252</v>
      </c>
      <c r="K137" s="143">
        <v>212352</v>
      </c>
      <c r="L137" s="143" t="s">
        <v>257</v>
      </c>
      <c r="M137" s="143" t="s">
        <v>258</v>
      </c>
      <c r="N137" s="143">
        <v>483244</v>
      </c>
      <c r="O137" s="143" t="s">
        <v>279</v>
      </c>
      <c r="P137" s="143">
        <v>864134</v>
      </c>
      <c r="Q137" s="143" t="s">
        <v>630</v>
      </c>
      <c r="R137" s="143" t="s">
        <v>261</v>
      </c>
      <c r="S137" s="143" t="s">
        <v>637</v>
      </c>
      <c r="T137" s="143" t="s">
        <v>637</v>
      </c>
      <c r="U137" s="143" t="s">
        <v>289</v>
      </c>
      <c r="V137" s="143" t="s">
        <v>264</v>
      </c>
      <c r="W137" s="143">
        <v>0</v>
      </c>
      <c r="X137" s="143" t="s">
        <v>265</v>
      </c>
      <c r="Y137" s="143">
        <v>356989016</v>
      </c>
      <c r="Z137" s="143" t="s">
        <v>638</v>
      </c>
      <c r="AA137" s="143" t="s">
        <v>2015</v>
      </c>
      <c r="AB137" s="144">
        <v>42000</v>
      </c>
      <c r="AC137" s="143"/>
      <c r="AD137" s="143">
        <v>75</v>
      </c>
      <c r="AE137" s="143" t="s">
        <v>2011</v>
      </c>
      <c r="AF137" s="143" t="s">
        <v>2042</v>
      </c>
      <c r="AG137" s="143" t="s">
        <v>2043</v>
      </c>
      <c r="AH137" s="143" t="s">
        <v>1782</v>
      </c>
      <c r="AI137" s="143" t="s">
        <v>2044</v>
      </c>
      <c r="AJ137" s="144">
        <v>670</v>
      </c>
      <c r="AK137" s="144">
        <v>670</v>
      </c>
      <c r="AL137" s="143" t="s">
        <v>1805</v>
      </c>
      <c r="AM137" s="144">
        <v>7147.31</v>
      </c>
      <c r="AN137" s="144">
        <v>2902.69</v>
      </c>
      <c r="AO137" s="144">
        <v>10050</v>
      </c>
      <c r="AP137" s="144">
        <v>34852.69</v>
      </c>
      <c r="AQ137" s="144">
        <v>5334.31</v>
      </c>
      <c r="AR137" s="144">
        <v>40187</v>
      </c>
      <c r="AS137" s="144">
        <v>34852.69</v>
      </c>
      <c r="AT137" s="144">
        <v>5334.31</v>
      </c>
      <c r="AU137" s="144">
        <v>40187</v>
      </c>
      <c r="AV137" s="143">
        <v>104</v>
      </c>
      <c r="AW137" s="124"/>
      <c r="AX137" s="124"/>
      <c r="AY137" s="124"/>
      <c r="AZ137" s="124"/>
      <c r="BA137" s="124"/>
      <c r="BB137" s="143" t="s">
        <v>2581</v>
      </c>
      <c r="BC137" s="124"/>
      <c r="BD137" s="143" t="s">
        <v>1829</v>
      </c>
      <c r="BE137" s="144">
        <v>42000</v>
      </c>
      <c r="BF137" s="143" t="s">
        <v>637</v>
      </c>
      <c r="BG137" s="143" t="s">
        <v>1457</v>
      </c>
      <c r="BH137" s="147" t="s">
        <v>2586</v>
      </c>
      <c r="BI137" s="149" t="s">
        <v>100</v>
      </c>
      <c r="BJ137" s="150">
        <v>46176</v>
      </c>
      <c r="BK137" s="42" t="s">
        <v>104</v>
      </c>
      <c r="BL137" s="149" t="s">
        <v>109</v>
      </c>
      <c r="BM137" s="151" t="s">
        <v>181</v>
      </c>
      <c r="BN137" s="42" t="s">
        <v>223</v>
      </c>
      <c r="BO137" s="42"/>
      <c r="BP137" s="42"/>
      <c r="BQ137" s="149" t="s">
        <v>2605</v>
      </c>
    </row>
    <row r="138" spans="1:69" ht="22.8" hidden="1" x14ac:dyDescent="0.3">
      <c r="A138" s="136">
        <v>134</v>
      </c>
      <c r="B138" s="143" t="s">
        <v>250</v>
      </c>
      <c r="C138" s="143" t="s">
        <v>251</v>
      </c>
      <c r="D138" s="143" t="s">
        <v>252</v>
      </c>
      <c r="E138" s="143" t="s">
        <v>253</v>
      </c>
      <c r="F138" s="143" t="s">
        <v>253</v>
      </c>
      <c r="G138" s="143" t="s">
        <v>254</v>
      </c>
      <c r="H138" s="143" t="s">
        <v>255</v>
      </c>
      <c r="I138" s="143">
        <v>212352</v>
      </c>
      <c r="J138" s="143" t="s">
        <v>252</v>
      </c>
      <c r="K138" s="143">
        <v>212352</v>
      </c>
      <c r="L138" s="143" t="s">
        <v>257</v>
      </c>
      <c r="M138" s="143" t="s">
        <v>258</v>
      </c>
      <c r="N138" s="143">
        <v>483244</v>
      </c>
      <c r="O138" s="143" t="s">
        <v>279</v>
      </c>
      <c r="P138" s="143">
        <v>864134</v>
      </c>
      <c r="Q138" s="143" t="s">
        <v>630</v>
      </c>
      <c r="R138" s="143" t="s">
        <v>261</v>
      </c>
      <c r="S138" s="143" t="s">
        <v>639</v>
      </c>
      <c r="T138" s="143" t="s">
        <v>639</v>
      </c>
      <c r="U138" s="143" t="s">
        <v>289</v>
      </c>
      <c r="V138" s="143" t="s">
        <v>264</v>
      </c>
      <c r="W138" s="143">
        <v>0</v>
      </c>
      <c r="X138" s="143" t="s">
        <v>265</v>
      </c>
      <c r="Y138" s="143">
        <v>356989307</v>
      </c>
      <c r="Z138" s="143" t="s">
        <v>640</v>
      </c>
      <c r="AA138" s="143" t="s">
        <v>2015</v>
      </c>
      <c r="AB138" s="144">
        <v>42000</v>
      </c>
      <c r="AC138" s="143"/>
      <c r="AD138" s="143">
        <v>75</v>
      </c>
      <c r="AE138" s="143" t="s">
        <v>2011</v>
      </c>
      <c r="AF138" s="143" t="s">
        <v>2042</v>
      </c>
      <c r="AG138" s="143" t="s">
        <v>2043</v>
      </c>
      <c r="AH138" s="143" t="s">
        <v>1782</v>
      </c>
      <c r="AI138" s="143" t="s">
        <v>2044</v>
      </c>
      <c r="AJ138" s="144">
        <v>670</v>
      </c>
      <c r="AK138" s="144">
        <v>670</v>
      </c>
      <c r="AL138" s="143" t="s">
        <v>2034</v>
      </c>
      <c r="AM138" s="144">
        <v>6646.81</v>
      </c>
      <c r="AN138" s="144">
        <v>2733.19</v>
      </c>
      <c r="AO138" s="144">
        <v>9380</v>
      </c>
      <c r="AP138" s="144">
        <v>35353.19</v>
      </c>
      <c r="AQ138" s="144">
        <v>5503.81</v>
      </c>
      <c r="AR138" s="144">
        <v>40857</v>
      </c>
      <c r="AS138" s="144">
        <v>35353.19</v>
      </c>
      <c r="AT138" s="144">
        <v>5503.81</v>
      </c>
      <c r="AU138" s="144">
        <v>40857</v>
      </c>
      <c r="AV138" s="143">
        <v>104</v>
      </c>
      <c r="AW138" s="124"/>
      <c r="AX138" s="124"/>
      <c r="AY138" s="124"/>
      <c r="AZ138" s="124"/>
      <c r="BA138" s="124"/>
      <c r="BB138" s="143" t="s">
        <v>2581</v>
      </c>
      <c r="BC138" s="124"/>
      <c r="BD138" s="143" t="s">
        <v>2579</v>
      </c>
      <c r="BE138" s="144">
        <v>42000</v>
      </c>
      <c r="BF138" s="143" t="s">
        <v>639</v>
      </c>
      <c r="BG138" s="143" t="s">
        <v>1458</v>
      </c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22.8" hidden="1" x14ac:dyDescent="0.3">
      <c r="A139" s="136">
        <v>135</v>
      </c>
      <c r="B139" s="143" t="s">
        <v>250</v>
      </c>
      <c r="C139" s="143" t="s">
        <v>251</v>
      </c>
      <c r="D139" s="143" t="s">
        <v>252</v>
      </c>
      <c r="E139" s="143" t="s">
        <v>253</v>
      </c>
      <c r="F139" s="143" t="s">
        <v>253</v>
      </c>
      <c r="G139" s="143" t="s">
        <v>254</v>
      </c>
      <c r="H139" s="143" t="s">
        <v>255</v>
      </c>
      <c r="I139" s="143">
        <v>212352</v>
      </c>
      <c r="J139" s="143" t="s">
        <v>252</v>
      </c>
      <c r="K139" s="143">
        <v>212352</v>
      </c>
      <c r="L139" s="143" t="s">
        <v>257</v>
      </c>
      <c r="M139" s="143" t="s">
        <v>258</v>
      </c>
      <c r="N139" s="143">
        <v>483244</v>
      </c>
      <c r="O139" s="143" t="s">
        <v>279</v>
      </c>
      <c r="P139" s="143">
        <v>864134</v>
      </c>
      <c r="Q139" s="143" t="s">
        <v>630</v>
      </c>
      <c r="R139" s="143" t="s">
        <v>261</v>
      </c>
      <c r="S139" s="143" t="s">
        <v>641</v>
      </c>
      <c r="T139" s="143" t="s">
        <v>641</v>
      </c>
      <c r="U139" s="143" t="s">
        <v>289</v>
      </c>
      <c r="V139" s="143" t="s">
        <v>264</v>
      </c>
      <c r="W139" s="143">
        <v>0</v>
      </c>
      <c r="X139" s="143" t="s">
        <v>265</v>
      </c>
      <c r="Y139" s="143">
        <v>356989524</v>
      </c>
      <c r="Z139" s="143" t="s">
        <v>642</v>
      </c>
      <c r="AA139" s="143" t="s">
        <v>2050</v>
      </c>
      <c r="AB139" s="144">
        <v>42000</v>
      </c>
      <c r="AC139" s="143"/>
      <c r="AD139" s="143">
        <v>75</v>
      </c>
      <c r="AE139" s="143" t="s">
        <v>2011</v>
      </c>
      <c r="AF139" s="143" t="s">
        <v>2042</v>
      </c>
      <c r="AG139" s="143" t="s">
        <v>2051</v>
      </c>
      <c r="AH139" s="143" t="s">
        <v>1782</v>
      </c>
      <c r="AI139" s="143" t="s">
        <v>2044</v>
      </c>
      <c r="AJ139" s="144">
        <v>670</v>
      </c>
      <c r="AK139" s="144">
        <v>670</v>
      </c>
      <c r="AL139" s="143" t="s">
        <v>1952</v>
      </c>
      <c r="AM139" s="144">
        <v>7178.07</v>
      </c>
      <c r="AN139" s="144">
        <v>2871.93</v>
      </c>
      <c r="AO139" s="144">
        <v>10050</v>
      </c>
      <c r="AP139" s="144">
        <v>34821.93</v>
      </c>
      <c r="AQ139" s="144">
        <v>5324.07</v>
      </c>
      <c r="AR139" s="144">
        <v>40146</v>
      </c>
      <c r="AS139" s="144">
        <v>34821.93</v>
      </c>
      <c r="AT139" s="144">
        <v>5324.07</v>
      </c>
      <c r="AU139" s="144">
        <v>40146</v>
      </c>
      <c r="AV139" s="143">
        <v>104</v>
      </c>
      <c r="AW139" s="124"/>
      <c r="AX139" s="124"/>
      <c r="AY139" s="124"/>
      <c r="AZ139" s="124"/>
      <c r="BA139" s="124"/>
      <c r="BB139" s="143" t="s">
        <v>2581</v>
      </c>
      <c r="BC139" s="124"/>
      <c r="BD139" s="143" t="s">
        <v>2579</v>
      </c>
      <c r="BE139" s="144">
        <v>42000</v>
      </c>
      <c r="BF139" s="143" t="s">
        <v>641</v>
      </c>
      <c r="BG139" s="143" t="s">
        <v>1459</v>
      </c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7.6" hidden="1" x14ac:dyDescent="0.3">
      <c r="A140" s="136">
        <v>136</v>
      </c>
      <c r="B140" s="143" t="s">
        <v>250</v>
      </c>
      <c r="C140" s="143" t="s">
        <v>251</v>
      </c>
      <c r="D140" s="143" t="s">
        <v>252</v>
      </c>
      <c r="E140" s="143" t="s">
        <v>253</v>
      </c>
      <c r="F140" s="143" t="s">
        <v>253</v>
      </c>
      <c r="G140" s="143" t="s">
        <v>254</v>
      </c>
      <c r="H140" s="143" t="s">
        <v>255</v>
      </c>
      <c r="I140" s="143">
        <v>212352</v>
      </c>
      <c r="J140" s="143" t="s">
        <v>252</v>
      </c>
      <c r="K140" s="143">
        <v>212352</v>
      </c>
      <c r="L140" s="143" t="s">
        <v>257</v>
      </c>
      <c r="M140" s="143" t="s">
        <v>258</v>
      </c>
      <c r="N140" s="143">
        <v>483244</v>
      </c>
      <c r="O140" s="143" t="s">
        <v>279</v>
      </c>
      <c r="P140" s="143">
        <v>864134</v>
      </c>
      <c r="Q140" s="143" t="s">
        <v>630</v>
      </c>
      <c r="R140" s="143" t="s">
        <v>261</v>
      </c>
      <c r="S140" s="143" t="s">
        <v>643</v>
      </c>
      <c r="T140" s="143" t="s">
        <v>643</v>
      </c>
      <c r="U140" s="143" t="s">
        <v>289</v>
      </c>
      <c r="V140" s="143" t="s">
        <v>264</v>
      </c>
      <c r="W140" s="143">
        <v>0</v>
      </c>
      <c r="X140" s="143" t="s">
        <v>265</v>
      </c>
      <c r="Y140" s="143">
        <v>356990437</v>
      </c>
      <c r="Z140" s="143" t="s">
        <v>644</v>
      </c>
      <c r="AA140" s="143" t="s">
        <v>2050</v>
      </c>
      <c r="AB140" s="144">
        <v>42000</v>
      </c>
      <c r="AC140" s="143"/>
      <c r="AD140" s="143">
        <v>75</v>
      </c>
      <c r="AE140" s="143" t="s">
        <v>2011</v>
      </c>
      <c r="AF140" s="143" t="s">
        <v>2042</v>
      </c>
      <c r="AG140" s="143" t="s">
        <v>2051</v>
      </c>
      <c r="AH140" s="143" t="s">
        <v>1782</v>
      </c>
      <c r="AI140" s="143" t="s">
        <v>2044</v>
      </c>
      <c r="AJ140" s="144">
        <v>670</v>
      </c>
      <c r="AK140" s="144">
        <v>670</v>
      </c>
      <c r="AL140" s="143" t="s">
        <v>2034</v>
      </c>
      <c r="AM140" s="144">
        <v>6677.42</v>
      </c>
      <c r="AN140" s="144">
        <v>2702.58</v>
      </c>
      <c r="AO140" s="144">
        <v>9380</v>
      </c>
      <c r="AP140" s="144">
        <v>35322.58</v>
      </c>
      <c r="AQ140" s="144">
        <v>5493.42</v>
      </c>
      <c r="AR140" s="144">
        <v>40816</v>
      </c>
      <c r="AS140" s="144">
        <v>35322.58</v>
      </c>
      <c r="AT140" s="144">
        <v>5493.42</v>
      </c>
      <c r="AU140" s="144">
        <v>40816</v>
      </c>
      <c r="AV140" s="143">
        <v>104</v>
      </c>
      <c r="AW140" s="124"/>
      <c r="AX140" s="124"/>
      <c r="AY140" s="124"/>
      <c r="AZ140" s="124"/>
      <c r="BA140" s="124"/>
      <c r="BB140" s="143" t="s">
        <v>2581</v>
      </c>
      <c r="BC140" s="124"/>
      <c r="BD140" s="143" t="s">
        <v>2579</v>
      </c>
      <c r="BE140" s="144">
        <v>42000</v>
      </c>
      <c r="BF140" s="143" t="s">
        <v>643</v>
      </c>
      <c r="BG140" s="143" t="s">
        <v>1460</v>
      </c>
      <c r="BH140" s="147" t="s">
        <v>2586</v>
      </c>
      <c r="BI140" s="149" t="s">
        <v>100</v>
      </c>
      <c r="BJ140" s="150">
        <v>46176</v>
      </c>
      <c r="BK140" s="42" t="s">
        <v>103</v>
      </c>
      <c r="BL140" s="149" t="s">
        <v>108</v>
      </c>
      <c r="BM140" s="151" t="s">
        <v>181</v>
      </c>
      <c r="BN140" s="42" t="s">
        <v>223</v>
      </c>
      <c r="BO140" s="42"/>
      <c r="BP140" s="42"/>
      <c r="BQ140" s="149" t="s">
        <v>2603</v>
      </c>
    </row>
    <row r="141" spans="1:69" ht="22.8" hidden="1" x14ac:dyDescent="0.3">
      <c r="A141" s="136">
        <v>137</v>
      </c>
      <c r="B141" s="143" t="s">
        <v>250</v>
      </c>
      <c r="C141" s="143" t="s">
        <v>251</v>
      </c>
      <c r="D141" s="143" t="s">
        <v>252</v>
      </c>
      <c r="E141" s="143" t="s">
        <v>253</v>
      </c>
      <c r="F141" s="143" t="s">
        <v>253</v>
      </c>
      <c r="G141" s="143" t="s">
        <v>254</v>
      </c>
      <c r="H141" s="143" t="s">
        <v>255</v>
      </c>
      <c r="I141" s="143">
        <v>215689</v>
      </c>
      <c r="J141" s="143" t="s">
        <v>446</v>
      </c>
      <c r="K141" s="143">
        <v>215689</v>
      </c>
      <c r="L141" s="143" t="s">
        <v>257</v>
      </c>
      <c r="M141" s="143" t="s">
        <v>258</v>
      </c>
      <c r="N141" s="143">
        <v>504559</v>
      </c>
      <c r="O141" s="143" t="s">
        <v>482</v>
      </c>
      <c r="P141" s="143">
        <v>854483</v>
      </c>
      <c r="Q141" s="143" t="s">
        <v>483</v>
      </c>
      <c r="R141" s="143" t="s">
        <v>261</v>
      </c>
      <c r="S141" s="143" t="s">
        <v>645</v>
      </c>
      <c r="T141" s="143" t="s">
        <v>645</v>
      </c>
      <c r="U141" s="143" t="s">
        <v>271</v>
      </c>
      <c r="V141" s="143" t="s">
        <v>264</v>
      </c>
      <c r="W141" s="143">
        <v>0</v>
      </c>
      <c r="X141" s="143" t="s">
        <v>265</v>
      </c>
      <c r="Y141" s="143">
        <v>356992967</v>
      </c>
      <c r="Z141" s="143" t="s">
        <v>646</v>
      </c>
      <c r="AA141" s="143" t="s">
        <v>2050</v>
      </c>
      <c r="AB141" s="144">
        <v>45000</v>
      </c>
      <c r="AC141" s="143"/>
      <c r="AD141" s="143">
        <v>75</v>
      </c>
      <c r="AE141" s="143" t="s">
        <v>2011</v>
      </c>
      <c r="AF141" s="143" t="s">
        <v>2042</v>
      </c>
      <c r="AG141" s="143" t="s">
        <v>2051</v>
      </c>
      <c r="AH141" s="143" t="s">
        <v>1782</v>
      </c>
      <c r="AI141" s="143" t="s">
        <v>2052</v>
      </c>
      <c r="AJ141" s="144">
        <v>720</v>
      </c>
      <c r="AK141" s="144">
        <v>720</v>
      </c>
      <c r="AL141" s="143" t="s">
        <v>1856</v>
      </c>
      <c r="AM141" s="144">
        <v>11601.99</v>
      </c>
      <c r="AN141" s="144">
        <v>4238.01</v>
      </c>
      <c r="AO141" s="144">
        <v>15840</v>
      </c>
      <c r="AP141" s="144">
        <v>33398.01</v>
      </c>
      <c r="AQ141" s="144">
        <v>4467.99</v>
      </c>
      <c r="AR141" s="144">
        <v>37866</v>
      </c>
      <c r="AS141" s="144">
        <v>33398.01</v>
      </c>
      <c r="AT141" s="144">
        <v>4467.99</v>
      </c>
      <c r="AU141" s="144">
        <v>37866</v>
      </c>
      <c r="AV141" s="143">
        <v>105</v>
      </c>
      <c r="AW141" s="124"/>
      <c r="AX141" s="124"/>
      <c r="AY141" s="124"/>
      <c r="AZ141" s="124"/>
      <c r="BA141" s="124"/>
      <c r="BB141" s="143" t="s">
        <v>2581</v>
      </c>
      <c r="BC141" s="124"/>
      <c r="BD141" s="143" t="s">
        <v>2494</v>
      </c>
      <c r="BE141" s="144">
        <v>45000</v>
      </c>
      <c r="BF141" s="143" t="s">
        <v>645</v>
      </c>
      <c r="BG141" s="143" t="s">
        <v>1461</v>
      </c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22.8" hidden="1" x14ac:dyDescent="0.3">
      <c r="A142" s="136">
        <v>138</v>
      </c>
      <c r="B142" s="143" t="s">
        <v>250</v>
      </c>
      <c r="C142" s="143" t="s">
        <v>251</v>
      </c>
      <c r="D142" s="143" t="s">
        <v>252</v>
      </c>
      <c r="E142" s="143" t="s">
        <v>253</v>
      </c>
      <c r="F142" s="143" t="s">
        <v>253</v>
      </c>
      <c r="G142" s="143" t="s">
        <v>254</v>
      </c>
      <c r="H142" s="143" t="s">
        <v>255</v>
      </c>
      <c r="I142" s="143">
        <v>215689</v>
      </c>
      <c r="J142" s="143" t="s">
        <v>446</v>
      </c>
      <c r="K142" s="143">
        <v>215689</v>
      </c>
      <c r="L142" s="143" t="s">
        <v>257</v>
      </c>
      <c r="M142" s="143" t="s">
        <v>258</v>
      </c>
      <c r="N142" s="143">
        <v>504559</v>
      </c>
      <c r="O142" s="143" t="s">
        <v>482</v>
      </c>
      <c r="P142" s="143">
        <v>854483</v>
      </c>
      <c r="Q142" s="143" t="s">
        <v>483</v>
      </c>
      <c r="R142" s="143" t="s">
        <v>261</v>
      </c>
      <c r="S142" s="143" t="s">
        <v>647</v>
      </c>
      <c r="T142" s="143" t="s">
        <v>647</v>
      </c>
      <c r="U142" s="143" t="s">
        <v>271</v>
      </c>
      <c r="V142" s="143" t="s">
        <v>264</v>
      </c>
      <c r="W142" s="143">
        <v>0</v>
      </c>
      <c r="X142" s="143" t="s">
        <v>265</v>
      </c>
      <c r="Y142" s="143">
        <v>356993736</v>
      </c>
      <c r="Z142" s="143" t="s">
        <v>648</v>
      </c>
      <c r="AA142" s="143" t="s">
        <v>2015</v>
      </c>
      <c r="AB142" s="144">
        <v>45000</v>
      </c>
      <c r="AC142" s="143"/>
      <c r="AD142" s="143">
        <v>75</v>
      </c>
      <c r="AE142" s="143" t="s">
        <v>2011</v>
      </c>
      <c r="AF142" s="143" t="s">
        <v>2042</v>
      </c>
      <c r="AG142" s="143" t="s">
        <v>2043</v>
      </c>
      <c r="AH142" s="143" t="s">
        <v>1782</v>
      </c>
      <c r="AI142" s="143" t="s">
        <v>2052</v>
      </c>
      <c r="AJ142" s="144">
        <v>720</v>
      </c>
      <c r="AK142" s="144">
        <v>720</v>
      </c>
      <c r="AL142" s="143" t="s">
        <v>2053</v>
      </c>
      <c r="AM142" s="144">
        <v>28777.54</v>
      </c>
      <c r="AN142" s="144">
        <v>7782.46</v>
      </c>
      <c r="AO142" s="144">
        <v>36560</v>
      </c>
      <c r="AP142" s="144">
        <v>16222.46</v>
      </c>
      <c r="AQ142" s="144">
        <v>967.54</v>
      </c>
      <c r="AR142" s="144">
        <v>17190</v>
      </c>
      <c r="AS142" s="144">
        <v>16222.46</v>
      </c>
      <c r="AT142" s="144">
        <v>967.54</v>
      </c>
      <c r="AU142" s="144">
        <v>17190</v>
      </c>
      <c r="AV142" s="143">
        <v>105</v>
      </c>
      <c r="AW142" s="124"/>
      <c r="AX142" s="124"/>
      <c r="AY142" s="124"/>
      <c r="AZ142" s="124"/>
      <c r="BA142" s="124"/>
      <c r="BB142" s="143" t="s">
        <v>2581</v>
      </c>
      <c r="BC142" s="124"/>
      <c r="BD142" s="143" t="s">
        <v>2391</v>
      </c>
      <c r="BE142" s="144">
        <v>45000</v>
      </c>
      <c r="BF142" s="143" t="s">
        <v>647</v>
      </c>
      <c r="BG142" s="143" t="s">
        <v>1462</v>
      </c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2.8" hidden="1" x14ac:dyDescent="0.3">
      <c r="A143" s="136">
        <v>139</v>
      </c>
      <c r="B143" s="143" t="s">
        <v>250</v>
      </c>
      <c r="C143" s="143" t="s">
        <v>251</v>
      </c>
      <c r="D143" s="143" t="s">
        <v>252</v>
      </c>
      <c r="E143" s="143" t="s">
        <v>253</v>
      </c>
      <c r="F143" s="143" t="s">
        <v>253</v>
      </c>
      <c r="G143" s="143" t="s">
        <v>254</v>
      </c>
      <c r="H143" s="143" t="s">
        <v>255</v>
      </c>
      <c r="I143" s="143">
        <v>212352</v>
      </c>
      <c r="J143" s="143" t="s">
        <v>252</v>
      </c>
      <c r="K143" s="143">
        <v>212352</v>
      </c>
      <c r="L143" s="143" t="s">
        <v>257</v>
      </c>
      <c r="M143" s="143" t="s">
        <v>258</v>
      </c>
      <c r="N143" s="143">
        <v>519863</v>
      </c>
      <c r="O143" s="143" t="s">
        <v>311</v>
      </c>
      <c r="P143" s="143">
        <v>876636</v>
      </c>
      <c r="Q143" s="143" t="s">
        <v>649</v>
      </c>
      <c r="R143" s="143" t="s">
        <v>261</v>
      </c>
      <c r="S143" s="143" t="s">
        <v>650</v>
      </c>
      <c r="T143" s="143" t="s">
        <v>650</v>
      </c>
      <c r="U143" s="143" t="s">
        <v>289</v>
      </c>
      <c r="V143" s="143" t="s">
        <v>264</v>
      </c>
      <c r="W143" s="143">
        <v>0</v>
      </c>
      <c r="X143" s="143" t="s">
        <v>265</v>
      </c>
      <c r="Y143" s="143">
        <v>356994472</v>
      </c>
      <c r="Z143" s="143" t="s">
        <v>651</v>
      </c>
      <c r="AA143" s="143" t="s">
        <v>2050</v>
      </c>
      <c r="AB143" s="144">
        <v>42000</v>
      </c>
      <c r="AC143" s="143"/>
      <c r="AD143" s="143">
        <v>75</v>
      </c>
      <c r="AE143" s="143" t="s">
        <v>2011</v>
      </c>
      <c r="AF143" s="143" t="s">
        <v>2042</v>
      </c>
      <c r="AG143" s="143" t="s">
        <v>2051</v>
      </c>
      <c r="AH143" s="143" t="s">
        <v>1782</v>
      </c>
      <c r="AI143" s="143" t="s">
        <v>2028</v>
      </c>
      <c r="AJ143" s="144">
        <v>670</v>
      </c>
      <c r="AK143" s="144">
        <v>670</v>
      </c>
      <c r="AL143" s="143" t="s">
        <v>1815</v>
      </c>
      <c r="AM143" s="144">
        <v>16678.53</v>
      </c>
      <c r="AN143" s="144">
        <v>5431.47</v>
      </c>
      <c r="AO143" s="144">
        <v>22110</v>
      </c>
      <c r="AP143" s="144">
        <v>25321.47</v>
      </c>
      <c r="AQ143" s="144">
        <v>2683.53</v>
      </c>
      <c r="AR143" s="144">
        <v>28005</v>
      </c>
      <c r="AS143" s="144">
        <v>25321.47</v>
      </c>
      <c r="AT143" s="144">
        <v>2683.53</v>
      </c>
      <c r="AU143" s="144">
        <v>28005</v>
      </c>
      <c r="AV143" s="143">
        <v>105</v>
      </c>
      <c r="AW143" s="124"/>
      <c r="AX143" s="124"/>
      <c r="AY143" s="124"/>
      <c r="AZ143" s="124"/>
      <c r="BA143" s="124"/>
      <c r="BB143" s="143" t="s">
        <v>2581</v>
      </c>
      <c r="BC143" s="124"/>
      <c r="BD143" s="143" t="s">
        <v>2023</v>
      </c>
      <c r="BE143" s="144">
        <v>42000</v>
      </c>
      <c r="BF143" s="143" t="s">
        <v>650</v>
      </c>
      <c r="BG143" s="143" t="s">
        <v>1463</v>
      </c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2.8" hidden="1" x14ac:dyDescent="0.3">
      <c r="A144" s="136">
        <v>140</v>
      </c>
      <c r="B144" s="143" t="s">
        <v>250</v>
      </c>
      <c r="C144" s="143" t="s">
        <v>251</v>
      </c>
      <c r="D144" s="143" t="s">
        <v>252</v>
      </c>
      <c r="E144" s="143" t="s">
        <v>253</v>
      </c>
      <c r="F144" s="143" t="s">
        <v>253</v>
      </c>
      <c r="G144" s="143" t="s">
        <v>254</v>
      </c>
      <c r="H144" s="143" t="s">
        <v>255</v>
      </c>
      <c r="I144" s="143">
        <v>212352</v>
      </c>
      <c r="J144" s="143" t="s">
        <v>252</v>
      </c>
      <c r="K144" s="143">
        <v>212352</v>
      </c>
      <c r="L144" s="143" t="s">
        <v>257</v>
      </c>
      <c r="M144" s="143" t="s">
        <v>258</v>
      </c>
      <c r="N144" s="143">
        <v>519863</v>
      </c>
      <c r="O144" s="143" t="s">
        <v>311</v>
      </c>
      <c r="P144" s="143">
        <v>784216</v>
      </c>
      <c r="Q144" s="143" t="s">
        <v>312</v>
      </c>
      <c r="R144" s="143" t="s">
        <v>620</v>
      </c>
      <c r="S144" s="143" t="s">
        <v>319</v>
      </c>
      <c r="T144" s="143" t="s">
        <v>319</v>
      </c>
      <c r="U144" s="143" t="s">
        <v>271</v>
      </c>
      <c r="V144" s="143" t="s">
        <v>264</v>
      </c>
      <c r="W144" s="143">
        <v>0</v>
      </c>
      <c r="X144" s="143" t="s">
        <v>621</v>
      </c>
      <c r="Y144" s="143">
        <v>356996380</v>
      </c>
      <c r="Z144" s="143" t="s">
        <v>320</v>
      </c>
      <c r="AA144" s="143" t="s">
        <v>2054</v>
      </c>
      <c r="AB144" s="144">
        <v>15499</v>
      </c>
      <c r="AC144" s="143"/>
      <c r="AD144" s="143">
        <v>50</v>
      </c>
      <c r="AE144" s="143" t="s">
        <v>2036</v>
      </c>
      <c r="AF144" s="143" t="s">
        <v>1780</v>
      </c>
      <c r="AG144" s="143" t="s">
        <v>1812</v>
      </c>
      <c r="AH144" s="143" t="s">
        <v>1782</v>
      </c>
      <c r="AI144" s="143" t="s">
        <v>2055</v>
      </c>
      <c r="AJ144" s="144">
        <v>350</v>
      </c>
      <c r="AK144" s="144">
        <v>350</v>
      </c>
      <c r="AL144" s="143" t="s">
        <v>1813</v>
      </c>
      <c r="AM144" s="144">
        <v>4802.12</v>
      </c>
      <c r="AN144" s="144">
        <v>1147.8800000000001</v>
      </c>
      <c r="AO144" s="144">
        <v>5950</v>
      </c>
      <c r="AP144" s="144">
        <v>10696.88</v>
      </c>
      <c r="AQ144" s="144">
        <v>898.12</v>
      </c>
      <c r="AR144" s="144">
        <v>11595</v>
      </c>
      <c r="AS144" s="144">
        <v>10696.88</v>
      </c>
      <c r="AT144" s="144">
        <v>898.12</v>
      </c>
      <c r="AU144" s="144">
        <v>11595</v>
      </c>
      <c r="AV144" s="143">
        <v>102</v>
      </c>
      <c r="AW144" s="124"/>
      <c r="AX144" s="124"/>
      <c r="AY144" s="124"/>
      <c r="AZ144" s="124"/>
      <c r="BA144" s="124"/>
      <c r="BB144" s="143" t="s">
        <v>2581</v>
      </c>
      <c r="BC144" s="124"/>
      <c r="BD144" s="143" t="s">
        <v>2023</v>
      </c>
      <c r="BE144" s="144">
        <v>15499</v>
      </c>
      <c r="BF144" s="143" t="s">
        <v>319</v>
      </c>
      <c r="BG144" s="143" t="s">
        <v>1341</v>
      </c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27.6" hidden="1" x14ac:dyDescent="0.3">
      <c r="A145" s="136">
        <v>141</v>
      </c>
      <c r="B145" s="143" t="s">
        <v>250</v>
      </c>
      <c r="C145" s="143" t="s">
        <v>251</v>
      </c>
      <c r="D145" s="143" t="s">
        <v>252</v>
      </c>
      <c r="E145" s="143" t="s">
        <v>253</v>
      </c>
      <c r="F145" s="143" t="s">
        <v>253</v>
      </c>
      <c r="G145" s="143" t="s">
        <v>254</v>
      </c>
      <c r="H145" s="143" t="s">
        <v>255</v>
      </c>
      <c r="I145" s="143">
        <v>212352</v>
      </c>
      <c r="J145" s="143" t="s">
        <v>252</v>
      </c>
      <c r="K145" s="143">
        <v>212352</v>
      </c>
      <c r="L145" s="143" t="s">
        <v>257</v>
      </c>
      <c r="M145" s="143" t="s">
        <v>258</v>
      </c>
      <c r="N145" s="143">
        <v>483244</v>
      </c>
      <c r="O145" s="143" t="s">
        <v>279</v>
      </c>
      <c r="P145" s="143">
        <v>864134</v>
      </c>
      <c r="Q145" s="143" t="s">
        <v>630</v>
      </c>
      <c r="R145" s="143" t="s">
        <v>261</v>
      </c>
      <c r="S145" s="143" t="s">
        <v>652</v>
      </c>
      <c r="T145" s="143" t="s">
        <v>652</v>
      </c>
      <c r="U145" s="143" t="s">
        <v>289</v>
      </c>
      <c r="V145" s="143" t="s">
        <v>264</v>
      </c>
      <c r="W145" s="143">
        <v>0</v>
      </c>
      <c r="X145" s="143" t="s">
        <v>265</v>
      </c>
      <c r="Y145" s="143">
        <v>357001651</v>
      </c>
      <c r="Z145" s="143" t="s">
        <v>653</v>
      </c>
      <c r="AA145" s="143" t="s">
        <v>2050</v>
      </c>
      <c r="AB145" s="144">
        <v>42000</v>
      </c>
      <c r="AC145" s="143"/>
      <c r="AD145" s="143">
        <v>75</v>
      </c>
      <c r="AE145" s="143" t="s">
        <v>2011</v>
      </c>
      <c r="AF145" s="143" t="s">
        <v>2042</v>
      </c>
      <c r="AG145" s="143" t="s">
        <v>2051</v>
      </c>
      <c r="AH145" s="143" t="s">
        <v>1782</v>
      </c>
      <c r="AI145" s="143" t="s">
        <v>2044</v>
      </c>
      <c r="AJ145" s="144">
        <v>670</v>
      </c>
      <c r="AK145" s="144">
        <v>670</v>
      </c>
      <c r="AL145" s="143" t="s">
        <v>1952</v>
      </c>
      <c r="AM145" s="144">
        <v>7178.07</v>
      </c>
      <c r="AN145" s="144">
        <v>2871.93</v>
      </c>
      <c r="AO145" s="144">
        <v>10050</v>
      </c>
      <c r="AP145" s="144">
        <v>34821.93</v>
      </c>
      <c r="AQ145" s="144">
        <v>5324.07</v>
      </c>
      <c r="AR145" s="144">
        <v>40146</v>
      </c>
      <c r="AS145" s="144">
        <v>34821.93</v>
      </c>
      <c r="AT145" s="144">
        <v>5324.07</v>
      </c>
      <c r="AU145" s="144">
        <v>40146</v>
      </c>
      <c r="AV145" s="143">
        <v>104</v>
      </c>
      <c r="AW145" s="124"/>
      <c r="AX145" s="124"/>
      <c r="AY145" s="124"/>
      <c r="AZ145" s="124"/>
      <c r="BA145" s="124"/>
      <c r="BB145" s="143" t="s">
        <v>2581</v>
      </c>
      <c r="BC145" s="124"/>
      <c r="BD145" s="143" t="s">
        <v>1829</v>
      </c>
      <c r="BE145" s="144">
        <v>42000</v>
      </c>
      <c r="BF145" s="143" t="s">
        <v>652</v>
      </c>
      <c r="BG145" s="143" t="s">
        <v>1464</v>
      </c>
      <c r="BH145" s="147" t="s">
        <v>2586</v>
      </c>
      <c r="BI145" s="149" t="s">
        <v>100</v>
      </c>
      <c r="BJ145" s="150">
        <v>46176</v>
      </c>
      <c r="BK145" s="42" t="s">
        <v>103</v>
      </c>
      <c r="BL145" s="149" t="s">
        <v>108</v>
      </c>
      <c r="BM145" s="151" t="s">
        <v>181</v>
      </c>
      <c r="BN145" s="42" t="s">
        <v>223</v>
      </c>
      <c r="BO145" s="42"/>
      <c r="BP145" s="42"/>
      <c r="BQ145" s="149" t="s">
        <v>2603</v>
      </c>
    </row>
    <row r="146" spans="1:69" ht="22.8" hidden="1" x14ac:dyDescent="0.3">
      <c r="A146" s="136">
        <v>142</v>
      </c>
      <c r="B146" s="143" t="s">
        <v>250</v>
      </c>
      <c r="C146" s="143" t="s">
        <v>251</v>
      </c>
      <c r="D146" s="143" t="s">
        <v>252</v>
      </c>
      <c r="E146" s="143" t="s">
        <v>253</v>
      </c>
      <c r="F146" s="143" t="s">
        <v>253</v>
      </c>
      <c r="G146" s="143" t="s">
        <v>254</v>
      </c>
      <c r="H146" s="143" t="s">
        <v>255</v>
      </c>
      <c r="I146" s="143">
        <v>212352</v>
      </c>
      <c r="J146" s="143" t="s">
        <v>252</v>
      </c>
      <c r="K146" s="143">
        <v>212352</v>
      </c>
      <c r="L146" s="143" t="s">
        <v>257</v>
      </c>
      <c r="M146" s="143" t="s">
        <v>258</v>
      </c>
      <c r="N146" s="143">
        <v>519863</v>
      </c>
      <c r="O146" s="143" t="s">
        <v>311</v>
      </c>
      <c r="P146" s="143">
        <v>876636</v>
      </c>
      <c r="Q146" s="143" t="s">
        <v>649</v>
      </c>
      <c r="R146" s="143" t="s">
        <v>261</v>
      </c>
      <c r="S146" s="143" t="s">
        <v>654</v>
      </c>
      <c r="T146" s="143" t="s">
        <v>654</v>
      </c>
      <c r="U146" s="143" t="s">
        <v>263</v>
      </c>
      <c r="V146" s="143" t="s">
        <v>264</v>
      </c>
      <c r="W146" s="143">
        <v>0</v>
      </c>
      <c r="X146" s="143" t="s">
        <v>265</v>
      </c>
      <c r="Y146" s="143">
        <v>357004030</v>
      </c>
      <c r="Z146" s="143" t="s">
        <v>655</v>
      </c>
      <c r="AA146" s="143" t="s">
        <v>2020</v>
      </c>
      <c r="AB146" s="144">
        <v>42000</v>
      </c>
      <c r="AC146" s="143"/>
      <c r="AD146" s="143">
        <v>75</v>
      </c>
      <c r="AE146" s="143" t="s">
        <v>2011</v>
      </c>
      <c r="AF146" s="143" t="s">
        <v>2042</v>
      </c>
      <c r="AG146" s="143" t="s">
        <v>2056</v>
      </c>
      <c r="AH146" s="143" t="s">
        <v>1782</v>
      </c>
      <c r="AI146" s="143" t="s">
        <v>2028</v>
      </c>
      <c r="AJ146" s="144">
        <v>670</v>
      </c>
      <c r="AK146" s="144">
        <v>670</v>
      </c>
      <c r="AL146" s="143" t="s">
        <v>1815</v>
      </c>
      <c r="AM146" s="144">
        <v>16712.080000000002</v>
      </c>
      <c r="AN146" s="144">
        <v>5397.92</v>
      </c>
      <c r="AO146" s="144">
        <v>22110</v>
      </c>
      <c r="AP146" s="144">
        <v>25287.919999999998</v>
      </c>
      <c r="AQ146" s="144">
        <v>2675.08</v>
      </c>
      <c r="AR146" s="144">
        <v>27963</v>
      </c>
      <c r="AS146" s="144">
        <v>25287.919999999998</v>
      </c>
      <c r="AT146" s="144">
        <v>2675.08</v>
      </c>
      <c r="AU146" s="144">
        <v>27963</v>
      </c>
      <c r="AV146" s="143">
        <v>105</v>
      </c>
      <c r="AW146" s="124"/>
      <c r="AX146" s="124"/>
      <c r="AY146" s="124"/>
      <c r="AZ146" s="124"/>
      <c r="BA146" s="124"/>
      <c r="BB146" s="143" t="s">
        <v>2581</v>
      </c>
      <c r="BC146" s="124"/>
      <c r="BD146" s="143" t="s">
        <v>2023</v>
      </c>
      <c r="BE146" s="144">
        <v>42000</v>
      </c>
      <c r="BF146" s="143" t="s">
        <v>654</v>
      </c>
      <c r="BG146" s="143" t="s">
        <v>1465</v>
      </c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2.8" hidden="1" x14ac:dyDescent="0.3">
      <c r="A147" s="136">
        <v>143</v>
      </c>
      <c r="B147" s="143" t="s">
        <v>250</v>
      </c>
      <c r="C147" s="143" t="s">
        <v>251</v>
      </c>
      <c r="D147" s="143" t="s">
        <v>252</v>
      </c>
      <c r="E147" s="143" t="s">
        <v>253</v>
      </c>
      <c r="F147" s="143" t="s">
        <v>253</v>
      </c>
      <c r="G147" s="143" t="s">
        <v>254</v>
      </c>
      <c r="H147" s="143" t="s">
        <v>255</v>
      </c>
      <c r="I147" s="143">
        <v>212352</v>
      </c>
      <c r="J147" s="143" t="s">
        <v>252</v>
      </c>
      <c r="K147" s="143">
        <v>212352</v>
      </c>
      <c r="L147" s="143" t="s">
        <v>257</v>
      </c>
      <c r="M147" s="143" t="s">
        <v>258</v>
      </c>
      <c r="N147" s="143">
        <v>519863</v>
      </c>
      <c r="O147" s="143" t="s">
        <v>311</v>
      </c>
      <c r="P147" s="143">
        <v>861754</v>
      </c>
      <c r="Q147" s="143" t="s">
        <v>656</v>
      </c>
      <c r="R147" s="143" t="s">
        <v>261</v>
      </c>
      <c r="S147" s="143" t="s">
        <v>657</v>
      </c>
      <c r="T147" s="143" t="s">
        <v>657</v>
      </c>
      <c r="U147" s="143" t="s">
        <v>289</v>
      </c>
      <c r="V147" s="143" t="s">
        <v>264</v>
      </c>
      <c r="W147" s="143">
        <v>0</v>
      </c>
      <c r="X147" s="143" t="s">
        <v>265</v>
      </c>
      <c r="Y147" s="143">
        <v>357024071</v>
      </c>
      <c r="Z147" s="143" t="s">
        <v>658</v>
      </c>
      <c r="AA147" s="143" t="s">
        <v>2033</v>
      </c>
      <c r="AB147" s="144">
        <v>42000</v>
      </c>
      <c r="AC147" s="143"/>
      <c r="AD147" s="143">
        <v>75</v>
      </c>
      <c r="AE147" s="143" t="s">
        <v>2011</v>
      </c>
      <c r="AF147" s="143" t="s">
        <v>2057</v>
      </c>
      <c r="AG147" s="143" t="s">
        <v>2058</v>
      </c>
      <c r="AH147" s="143" t="s">
        <v>1782</v>
      </c>
      <c r="AI147" s="143" t="s">
        <v>2059</v>
      </c>
      <c r="AJ147" s="144">
        <v>670</v>
      </c>
      <c r="AK147" s="144">
        <v>670</v>
      </c>
      <c r="AL147" s="143" t="s">
        <v>2060</v>
      </c>
      <c r="AM147" s="144">
        <v>9654.52</v>
      </c>
      <c r="AN147" s="144">
        <v>3745.48</v>
      </c>
      <c r="AO147" s="144">
        <v>13400</v>
      </c>
      <c r="AP147" s="144">
        <v>32345.48</v>
      </c>
      <c r="AQ147" s="144">
        <v>4532.5200000000004</v>
      </c>
      <c r="AR147" s="144">
        <v>36878</v>
      </c>
      <c r="AS147" s="144">
        <v>32345.48</v>
      </c>
      <c r="AT147" s="144">
        <v>4532.5200000000004</v>
      </c>
      <c r="AU147" s="144">
        <v>36878</v>
      </c>
      <c r="AV147" s="143">
        <v>104</v>
      </c>
      <c r="AW147" s="124"/>
      <c r="AX147" s="124"/>
      <c r="AY147" s="124"/>
      <c r="AZ147" s="124"/>
      <c r="BA147" s="124"/>
      <c r="BB147" s="143" t="s">
        <v>2581</v>
      </c>
      <c r="BC147" s="124"/>
      <c r="BD147" s="143" t="s">
        <v>2023</v>
      </c>
      <c r="BE147" s="144">
        <v>42000</v>
      </c>
      <c r="BF147" s="143" t="s">
        <v>657</v>
      </c>
      <c r="BG147" s="143" t="s">
        <v>1466</v>
      </c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2.8" hidden="1" x14ac:dyDescent="0.3">
      <c r="A148" s="136">
        <v>144</v>
      </c>
      <c r="B148" s="143" t="s">
        <v>250</v>
      </c>
      <c r="C148" s="143" t="s">
        <v>251</v>
      </c>
      <c r="D148" s="143" t="s">
        <v>252</v>
      </c>
      <c r="E148" s="143" t="s">
        <v>253</v>
      </c>
      <c r="F148" s="143" t="s">
        <v>253</v>
      </c>
      <c r="G148" s="143" t="s">
        <v>254</v>
      </c>
      <c r="H148" s="143" t="s">
        <v>255</v>
      </c>
      <c r="I148" s="143">
        <v>212352</v>
      </c>
      <c r="J148" s="143" t="s">
        <v>252</v>
      </c>
      <c r="K148" s="143">
        <v>212352</v>
      </c>
      <c r="L148" s="143" t="s">
        <v>257</v>
      </c>
      <c r="M148" s="143" t="s">
        <v>258</v>
      </c>
      <c r="N148" s="143">
        <v>519863</v>
      </c>
      <c r="O148" s="143" t="s">
        <v>311</v>
      </c>
      <c r="P148" s="143">
        <v>861754</v>
      </c>
      <c r="Q148" s="143" t="s">
        <v>656</v>
      </c>
      <c r="R148" s="143" t="s">
        <v>261</v>
      </c>
      <c r="S148" s="143" t="s">
        <v>659</v>
      </c>
      <c r="T148" s="143" t="s">
        <v>659</v>
      </c>
      <c r="U148" s="143" t="s">
        <v>289</v>
      </c>
      <c r="V148" s="143" t="s">
        <v>264</v>
      </c>
      <c r="W148" s="143">
        <v>0</v>
      </c>
      <c r="X148" s="143" t="s">
        <v>265</v>
      </c>
      <c r="Y148" s="143">
        <v>357026926</v>
      </c>
      <c r="Z148" s="143" t="s">
        <v>660</v>
      </c>
      <c r="AA148" s="143" t="s">
        <v>2061</v>
      </c>
      <c r="AB148" s="144">
        <v>42000</v>
      </c>
      <c r="AC148" s="143"/>
      <c r="AD148" s="143">
        <v>75</v>
      </c>
      <c r="AE148" s="143" t="s">
        <v>2011</v>
      </c>
      <c r="AF148" s="143" t="s">
        <v>2057</v>
      </c>
      <c r="AG148" s="143" t="s">
        <v>2062</v>
      </c>
      <c r="AH148" s="143" t="s">
        <v>1782</v>
      </c>
      <c r="AI148" s="143" t="s">
        <v>2059</v>
      </c>
      <c r="AJ148" s="144">
        <v>670</v>
      </c>
      <c r="AK148" s="144">
        <v>670</v>
      </c>
      <c r="AL148" s="143" t="s">
        <v>1864</v>
      </c>
      <c r="AM148" s="144">
        <v>11238.66</v>
      </c>
      <c r="AN148" s="144">
        <v>4171.34</v>
      </c>
      <c r="AO148" s="144">
        <v>15410</v>
      </c>
      <c r="AP148" s="144">
        <v>30761.34</v>
      </c>
      <c r="AQ148" s="144">
        <v>4065.66</v>
      </c>
      <c r="AR148" s="144">
        <v>34827</v>
      </c>
      <c r="AS148" s="144">
        <v>30761.34</v>
      </c>
      <c r="AT148" s="144">
        <v>4065.66</v>
      </c>
      <c r="AU148" s="144">
        <v>34827</v>
      </c>
      <c r="AV148" s="143">
        <v>104</v>
      </c>
      <c r="AW148" s="124"/>
      <c r="AX148" s="124"/>
      <c r="AY148" s="124"/>
      <c r="AZ148" s="124"/>
      <c r="BA148" s="124"/>
      <c r="BB148" s="143" t="s">
        <v>2581</v>
      </c>
      <c r="BC148" s="124"/>
      <c r="BD148" s="143" t="s">
        <v>1829</v>
      </c>
      <c r="BE148" s="144">
        <v>42000</v>
      </c>
      <c r="BF148" s="143" t="s">
        <v>659</v>
      </c>
      <c r="BG148" s="143" t="s">
        <v>1467</v>
      </c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2.8" hidden="1" x14ac:dyDescent="0.3">
      <c r="A149" s="136">
        <v>145</v>
      </c>
      <c r="B149" s="143" t="s">
        <v>250</v>
      </c>
      <c r="C149" s="143" t="s">
        <v>251</v>
      </c>
      <c r="D149" s="143" t="s">
        <v>252</v>
      </c>
      <c r="E149" s="143" t="s">
        <v>253</v>
      </c>
      <c r="F149" s="143" t="s">
        <v>253</v>
      </c>
      <c r="G149" s="143" t="s">
        <v>254</v>
      </c>
      <c r="H149" s="143" t="s">
        <v>255</v>
      </c>
      <c r="I149" s="143">
        <v>213307</v>
      </c>
      <c r="J149" s="143" t="s">
        <v>256</v>
      </c>
      <c r="K149" s="143">
        <v>213307</v>
      </c>
      <c r="L149" s="143" t="s">
        <v>257</v>
      </c>
      <c r="M149" s="143" t="s">
        <v>258</v>
      </c>
      <c r="N149" s="143">
        <v>491549</v>
      </c>
      <c r="O149" s="143" t="s">
        <v>391</v>
      </c>
      <c r="P149" s="143">
        <v>865990</v>
      </c>
      <c r="Q149" s="143" t="s">
        <v>465</v>
      </c>
      <c r="R149" s="143" t="s">
        <v>261</v>
      </c>
      <c r="S149" s="143" t="s">
        <v>661</v>
      </c>
      <c r="T149" s="143" t="s">
        <v>661</v>
      </c>
      <c r="U149" s="143" t="s">
        <v>271</v>
      </c>
      <c r="V149" s="143" t="s">
        <v>264</v>
      </c>
      <c r="W149" s="143">
        <v>0</v>
      </c>
      <c r="X149" s="143" t="s">
        <v>265</v>
      </c>
      <c r="Y149" s="143">
        <v>357028058</v>
      </c>
      <c r="Z149" s="143" t="s">
        <v>662</v>
      </c>
      <c r="AA149" s="143" t="s">
        <v>2061</v>
      </c>
      <c r="AB149" s="144">
        <v>45000</v>
      </c>
      <c r="AC149" s="143"/>
      <c r="AD149" s="143">
        <v>75</v>
      </c>
      <c r="AE149" s="143" t="s">
        <v>2011</v>
      </c>
      <c r="AF149" s="143" t="s">
        <v>2057</v>
      </c>
      <c r="AG149" s="143" t="s">
        <v>2062</v>
      </c>
      <c r="AH149" s="143" t="s">
        <v>1782</v>
      </c>
      <c r="AI149" s="143" t="s">
        <v>2063</v>
      </c>
      <c r="AJ149" s="144">
        <v>720</v>
      </c>
      <c r="AK149" s="144">
        <v>720</v>
      </c>
      <c r="AL149" s="143" t="s">
        <v>1860</v>
      </c>
      <c r="AM149" s="144">
        <v>12586.84</v>
      </c>
      <c r="AN149" s="144">
        <v>4693.16</v>
      </c>
      <c r="AO149" s="144">
        <v>17280</v>
      </c>
      <c r="AP149" s="144">
        <v>32413.16</v>
      </c>
      <c r="AQ149" s="144">
        <v>4187.84</v>
      </c>
      <c r="AR149" s="144">
        <v>36601</v>
      </c>
      <c r="AS149" s="144">
        <v>32413.16</v>
      </c>
      <c r="AT149" s="144">
        <v>4187.84</v>
      </c>
      <c r="AU149" s="144">
        <v>36601</v>
      </c>
      <c r="AV149" s="143">
        <v>103</v>
      </c>
      <c r="AW149" s="124"/>
      <c r="AX149" s="124"/>
      <c r="AY149" s="124"/>
      <c r="AZ149" s="124"/>
      <c r="BA149" s="124"/>
      <c r="BB149" s="143" t="s">
        <v>2581</v>
      </c>
      <c r="BC149" s="124"/>
      <c r="BD149" s="143" t="s">
        <v>1829</v>
      </c>
      <c r="BE149" s="144">
        <v>45000</v>
      </c>
      <c r="BF149" s="143" t="s">
        <v>661</v>
      </c>
      <c r="BG149" s="143" t="s">
        <v>1468</v>
      </c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7.6" hidden="1" x14ac:dyDescent="0.3">
      <c r="A150" s="136">
        <v>146</v>
      </c>
      <c r="B150" s="143" t="s">
        <v>250</v>
      </c>
      <c r="C150" s="143" t="s">
        <v>251</v>
      </c>
      <c r="D150" s="143" t="s">
        <v>252</v>
      </c>
      <c r="E150" s="143" t="s">
        <v>253</v>
      </c>
      <c r="F150" s="143" t="s">
        <v>253</v>
      </c>
      <c r="G150" s="143" t="s">
        <v>254</v>
      </c>
      <c r="H150" s="143" t="s">
        <v>255</v>
      </c>
      <c r="I150" s="143">
        <v>211083</v>
      </c>
      <c r="J150" s="143" t="s">
        <v>256</v>
      </c>
      <c r="K150" s="143">
        <v>211083</v>
      </c>
      <c r="L150" s="143" t="s">
        <v>257</v>
      </c>
      <c r="M150" s="143" t="s">
        <v>258</v>
      </c>
      <c r="N150" s="143">
        <v>487380</v>
      </c>
      <c r="O150" s="143" t="s">
        <v>663</v>
      </c>
      <c r="P150" s="143">
        <v>774307</v>
      </c>
      <c r="Q150" s="143" t="s">
        <v>664</v>
      </c>
      <c r="R150" s="143" t="s">
        <v>261</v>
      </c>
      <c r="S150" s="143" t="s">
        <v>665</v>
      </c>
      <c r="T150" s="143" t="s">
        <v>665</v>
      </c>
      <c r="U150" s="143" t="s">
        <v>271</v>
      </c>
      <c r="V150" s="143" t="s">
        <v>264</v>
      </c>
      <c r="W150" s="143">
        <v>0</v>
      </c>
      <c r="X150" s="143" t="s">
        <v>265</v>
      </c>
      <c r="Y150" s="143">
        <v>357068865</v>
      </c>
      <c r="Z150" s="143" t="s">
        <v>666</v>
      </c>
      <c r="AA150" s="143" t="s">
        <v>2061</v>
      </c>
      <c r="AB150" s="144">
        <v>42000</v>
      </c>
      <c r="AC150" s="143"/>
      <c r="AD150" s="143">
        <v>75</v>
      </c>
      <c r="AE150" s="143" t="s">
        <v>2011</v>
      </c>
      <c r="AF150" s="143" t="s">
        <v>2057</v>
      </c>
      <c r="AG150" s="143" t="s">
        <v>2062</v>
      </c>
      <c r="AH150" s="143" t="s">
        <v>1782</v>
      </c>
      <c r="AI150" s="143" t="s">
        <v>2064</v>
      </c>
      <c r="AJ150" s="144">
        <v>670</v>
      </c>
      <c r="AK150" s="144">
        <v>670</v>
      </c>
      <c r="AL150" s="143" t="s">
        <v>1798</v>
      </c>
      <c r="AM150" s="144">
        <v>12350.71</v>
      </c>
      <c r="AN150" s="144">
        <v>4399.29</v>
      </c>
      <c r="AO150" s="144">
        <v>16750</v>
      </c>
      <c r="AP150" s="144">
        <v>29649.29</v>
      </c>
      <c r="AQ150" s="144">
        <v>3755.71</v>
      </c>
      <c r="AR150" s="144">
        <v>33405</v>
      </c>
      <c r="AS150" s="144">
        <v>29649.29</v>
      </c>
      <c r="AT150" s="144">
        <v>3755.71</v>
      </c>
      <c r="AU150" s="144">
        <v>33405</v>
      </c>
      <c r="AV150" s="143">
        <v>104</v>
      </c>
      <c r="AW150" s="124"/>
      <c r="AX150" s="124"/>
      <c r="AY150" s="124"/>
      <c r="AZ150" s="124"/>
      <c r="BA150" s="124"/>
      <c r="BB150" s="143" t="s">
        <v>2581</v>
      </c>
      <c r="BC150" s="124"/>
      <c r="BD150" s="143" t="s">
        <v>1829</v>
      </c>
      <c r="BE150" s="144">
        <v>42000</v>
      </c>
      <c r="BF150" s="143" t="s">
        <v>665</v>
      </c>
      <c r="BG150" s="143" t="s">
        <v>1469</v>
      </c>
      <c r="BH150" s="147" t="s">
        <v>2586</v>
      </c>
      <c r="BI150" s="149" t="s">
        <v>100</v>
      </c>
      <c r="BJ150" s="150">
        <v>46177</v>
      </c>
      <c r="BK150" s="42" t="s">
        <v>103</v>
      </c>
      <c r="BL150" s="149" t="s">
        <v>108</v>
      </c>
      <c r="BM150" s="151" t="s">
        <v>181</v>
      </c>
      <c r="BN150" s="42" t="s">
        <v>223</v>
      </c>
      <c r="BO150" s="42"/>
      <c r="BP150" s="42"/>
      <c r="BQ150" s="149" t="s">
        <v>2603</v>
      </c>
    </row>
    <row r="151" spans="1:69" ht="27.6" hidden="1" x14ac:dyDescent="0.3">
      <c r="A151" s="136">
        <v>147</v>
      </c>
      <c r="B151" s="143" t="s">
        <v>250</v>
      </c>
      <c r="C151" s="143" t="s">
        <v>251</v>
      </c>
      <c r="D151" s="143" t="s">
        <v>252</v>
      </c>
      <c r="E151" s="143" t="s">
        <v>253</v>
      </c>
      <c r="F151" s="143" t="s">
        <v>253</v>
      </c>
      <c r="G151" s="143" t="s">
        <v>254</v>
      </c>
      <c r="H151" s="143" t="s">
        <v>255</v>
      </c>
      <c r="I151" s="143">
        <v>211083</v>
      </c>
      <c r="J151" s="143" t="s">
        <v>256</v>
      </c>
      <c r="K151" s="143">
        <v>211083</v>
      </c>
      <c r="L151" s="143" t="s">
        <v>257</v>
      </c>
      <c r="M151" s="143" t="s">
        <v>258</v>
      </c>
      <c r="N151" s="143">
        <v>487380</v>
      </c>
      <c r="O151" s="143" t="s">
        <v>663</v>
      </c>
      <c r="P151" s="143">
        <v>774307</v>
      </c>
      <c r="Q151" s="143" t="s">
        <v>664</v>
      </c>
      <c r="R151" s="143" t="s">
        <v>261</v>
      </c>
      <c r="S151" s="143" t="s">
        <v>667</v>
      </c>
      <c r="T151" s="143" t="s">
        <v>667</v>
      </c>
      <c r="U151" s="143" t="s">
        <v>271</v>
      </c>
      <c r="V151" s="143" t="s">
        <v>264</v>
      </c>
      <c r="W151" s="143">
        <v>0</v>
      </c>
      <c r="X151" s="143" t="s">
        <v>265</v>
      </c>
      <c r="Y151" s="143">
        <v>357149797</v>
      </c>
      <c r="Z151" s="143" t="s">
        <v>668</v>
      </c>
      <c r="AA151" s="143" t="s">
        <v>2040</v>
      </c>
      <c r="AB151" s="144">
        <v>42000</v>
      </c>
      <c r="AC151" s="143"/>
      <c r="AD151" s="143">
        <v>75</v>
      </c>
      <c r="AE151" s="143" t="s">
        <v>2011</v>
      </c>
      <c r="AF151" s="143" t="s">
        <v>2065</v>
      </c>
      <c r="AG151" s="143" t="s">
        <v>2066</v>
      </c>
      <c r="AH151" s="143" t="s">
        <v>2048</v>
      </c>
      <c r="AI151" s="143" t="s">
        <v>2067</v>
      </c>
      <c r="AJ151" s="144">
        <v>670</v>
      </c>
      <c r="AK151" s="144">
        <v>670</v>
      </c>
      <c r="AL151" s="143" t="s">
        <v>2068</v>
      </c>
      <c r="AM151" s="144">
        <v>10137.77</v>
      </c>
      <c r="AN151" s="144">
        <v>3932.23</v>
      </c>
      <c r="AO151" s="144">
        <v>14070</v>
      </c>
      <c r="AP151" s="144">
        <v>31862.23</v>
      </c>
      <c r="AQ151" s="144">
        <v>4386.7700000000004</v>
      </c>
      <c r="AR151" s="144">
        <v>36249</v>
      </c>
      <c r="AS151" s="144">
        <v>31862.23</v>
      </c>
      <c r="AT151" s="144">
        <v>4386.7700000000004</v>
      </c>
      <c r="AU151" s="144">
        <v>36249</v>
      </c>
      <c r="AV151" s="143">
        <v>103</v>
      </c>
      <c r="AW151" s="124"/>
      <c r="AX151" s="124"/>
      <c r="AY151" s="124"/>
      <c r="AZ151" s="124"/>
      <c r="BA151" s="124"/>
      <c r="BB151" s="143" t="s">
        <v>2581</v>
      </c>
      <c r="BC151" s="124"/>
      <c r="BD151" s="143" t="s">
        <v>1829</v>
      </c>
      <c r="BE151" s="144">
        <v>42000</v>
      </c>
      <c r="BF151" s="143" t="s">
        <v>667</v>
      </c>
      <c r="BG151" s="143" t="s">
        <v>1470</v>
      </c>
      <c r="BH151" s="147" t="s">
        <v>2586</v>
      </c>
      <c r="BI151" s="149" t="s">
        <v>100</v>
      </c>
      <c r="BJ151" s="150">
        <v>46177</v>
      </c>
      <c r="BK151" s="42" t="s">
        <v>104</v>
      </c>
      <c r="BL151" s="149" t="s">
        <v>119</v>
      </c>
      <c r="BM151" s="151" t="s">
        <v>181</v>
      </c>
      <c r="BN151" s="42" t="s">
        <v>223</v>
      </c>
      <c r="BO151" s="42"/>
      <c r="BP151" s="42"/>
      <c r="BQ151" s="149" t="s">
        <v>2604</v>
      </c>
    </row>
    <row r="152" spans="1:69" ht="22.8" hidden="1" x14ac:dyDescent="0.3">
      <c r="A152" s="136">
        <v>148</v>
      </c>
      <c r="B152" s="143" t="s">
        <v>250</v>
      </c>
      <c r="C152" s="143" t="s">
        <v>251</v>
      </c>
      <c r="D152" s="143" t="s">
        <v>252</v>
      </c>
      <c r="E152" s="143" t="s">
        <v>253</v>
      </c>
      <c r="F152" s="143" t="s">
        <v>253</v>
      </c>
      <c r="G152" s="143" t="s">
        <v>254</v>
      </c>
      <c r="H152" s="143" t="s">
        <v>255</v>
      </c>
      <c r="I152" s="143">
        <v>212352</v>
      </c>
      <c r="J152" s="143" t="s">
        <v>252</v>
      </c>
      <c r="K152" s="143">
        <v>212352</v>
      </c>
      <c r="L152" s="143" t="s">
        <v>257</v>
      </c>
      <c r="M152" s="143" t="s">
        <v>258</v>
      </c>
      <c r="N152" s="143">
        <v>486256</v>
      </c>
      <c r="O152" s="143" t="s">
        <v>298</v>
      </c>
      <c r="P152" s="143">
        <v>797732</v>
      </c>
      <c r="Q152" s="143" t="s">
        <v>669</v>
      </c>
      <c r="R152" s="143" t="s">
        <v>261</v>
      </c>
      <c r="S152" s="143" t="s">
        <v>670</v>
      </c>
      <c r="T152" s="143" t="s">
        <v>670</v>
      </c>
      <c r="U152" s="143" t="s">
        <v>289</v>
      </c>
      <c r="V152" s="143" t="s">
        <v>264</v>
      </c>
      <c r="W152" s="143">
        <v>0</v>
      </c>
      <c r="X152" s="143" t="s">
        <v>265</v>
      </c>
      <c r="Y152" s="143">
        <v>357156449</v>
      </c>
      <c r="Z152" s="143" t="s">
        <v>671</v>
      </c>
      <c r="AA152" s="143" t="s">
        <v>2040</v>
      </c>
      <c r="AB152" s="144">
        <v>42000</v>
      </c>
      <c r="AC152" s="143"/>
      <c r="AD152" s="143">
        <v>75</v>
      </c>
      <c r="AE152" s="143" t="s">
        <v>2011</v>
      </c>
      <c r="AF152" s="143" t="s">
        <v>2065</v>
      </c>
      <c r="AG152" s="143" t="s">
        <v>2066</v>
      </c>
      <c r="AH152" s="143" t="s">
        <v>2048</v>
      </c>
      <c r="AI152" s="143" t="s">
        <v>2059</v>
      </c>
      <c r="AJ152" s="144">
        <v>670</v>
      </c>
      <c r="AK152" s="144">
        <v>670</v>
      </c>
      <c r="AL152" s="143" t="s">
        <v>1813</v>
      </c>
      <c r="AM152" s="144">
        <v>9267.4599999999991</v>
      </c>
      <c r="AN152" s="144">
        <v>3462.54</v>
      </c>
      <c r="AO152" s="144">
        <v>12730</v>
      </c>
      <c r="AP152" s="144">
        <v>32732.54</v>
      </c>
      <c r="AQ152" s="144">
        <v>4652.46</v>
      </c>
      <c r="AR152" s="144">
        <v>37385</v>
      </c>
      <c r="AS152" s="144">
        <v>32732.54</v>
      </c>
      <c r="AT152" s="144">
        <v>4652.46</v>
      </c>
      <c r="AU152" s="144">
        <v>37385</v>
      </c>
      <c r="AV152" s="143">
        <v>104</v>
      </c>
      <c r="AW152" s="124"/>
      <c r="AX152" s="124"/>
      <c r="AY152" s="124"/>
      <c r="AZ152" s="124"/>
      <c r="BA152" s="124"/>
      <c r="BB152" s="143" t="s">
        <v>2581</v>
      </c>
      <c r="BC152" s="124"/>
      <c r="BD152" s="143" t="s">
        <v>1829</v>
      </c>
      <c r="BE152" s="144">
        <v>42000</v>
      </c>
      <c r="BF152" s="143" t="s">
        <v>670</v>
      </c>
      <c r="BG152" s="143" t="s">
        <v>1471</v>
      </c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2.8" hidden="1" x14ac:dyDescent="0.3">
      <c r="A153" s="136">
        <v>149</v>
      </c>
      <c r="B153" s="143" t="s">
        <v>250</v>
      </c>
      <c r="C153" s="143" t="s">
        <v>251</v>
      </c>
      <c r="D153" s="143" t="s">
        <v>252</v>
      </c>
      <c r="E153" s="143" t="s">
        <v>253</v>
      </c>
      <c r="F153" s="143" t="s">
        <v>253</v>
      </c>
      <c r="G153" s="143" t="s">
        <v>254</v>
      </c>
      <c r="H153" s="143" t="s">
        <v>255</v>
      </c>
      <c r="I153" s="143">
        <v>213307</v>
      </c>
      <c r="J153" s="143" t="s">
        <v>256</v>
      </c>
      <c r="K153" s="143">
        <v>213307</v>
      </c>
      <c r="L153" s="143" t="s">
        <v>257</v>
      </c>
      <c r="M153" s="143" t="s">
        <v>258</v>
      </c>
      <c r="N153" s="143">
        <v>486373</v>
      </c>
      <c r="O153" s="143" t="s">
        <v>395</v>
      </c>
      <c r="P153" s="143">
        <v>812179</v>
      </c>
      <c r="Q153" s="143" t="s">
        <v>672</v>
      </c>
      <c r="R153" s="143" t="s">
        <v>261</v>
      </c>
      <c r="S153" s="143" t="s">
        <v>673</v>
      </c>
      <c r="T153" s="143" t="s">
        <v>673</v>
      </c>
      <c r="U153" s="143" t="s">
        <v>271</v>
      </c>
      <c r="V153" s="143" t="s">
        <v>264</v>
      </c>
      <c r="W153" s="143">
        <v>0</v>
      </c>
      <c r="X153" s="143" t="s">
        <v>265</v>
      </c>
      <c r="Y153" s="143">
        <v>357158374</v>
      </c>
      <c r="Z153" s="143" t="s">
        <v>674</v>
      </c>
      <c r="AA153" s="143" t="s">
        <v>2028</v>
      </c>
      <c r="AB153" s="144">
        <v>45000</v>
      </c>
      <c r="AC153" s="143"/>
      <c r="AD153" s="143">
        <v>75</v>
      </c>
      <c r="AE153" s="143" t="s">
        <v>2011</v>
      </c>
      <c r="AF153" s="143" t="s">
        <v>2065</v>
      </c>
      <c r="AG153" s="143" t="s">
        <v>2069</v>
      </c>
      <c r="AH153" s="143" t="s">
        <v>2048</v>
      </c>
      <c r="AI153" s="143" t="s">
        <v>2059</v>
      </c>
      <c r="AJ153" s="144">
        <v>720</v>
      </c>
      <c r="AK153" s="144">
        <v>720</v>
      </c>
      <c r="AL153" s="143" t="s">
        <v>1844</v>
      </c>
      <c r="AM153" s="144">
        <v>11112.65</v>
      </c>
      <c r="AN153" s="144">
        <v>4007.35</v>
      </c>
      <c r="AO153" s="144">
        <v>15120</v>
      </c>
      <c r="AP153" s="144">
        <v>33887.35</v>
      </c>
      <c r="AQ153" s="144">
        <v>4610.6499999999996</v>
      </c>
      <c r="AR153" s="144">
        <v>38498</v>
      </c>
      <c r="AS153" s="144">
        <v>33887.35</v>
      </c>
      <c r="AT153" s="144">
        <v>4610.6499999999996</v>
      </c>
      <c r="AU153" s="144">
        <v>38498</v>
      </c>
      <c r="AV153" s="143">
        <v>104</v>
      </c>
      <c r="AW153" s="124"/>
      <c r="AX153" s="124"/>
      <c r="AY153" s="124"/>
      <c r="AZ153" s="124"/>
      <c r="BA153" s="124"/>
      <c r="BB153" s="143" t="s">
        <v>2581</v>
      </c>
      <c r="BC153" s="124"/>
      <c r="BD153" s="143"/>
      <c r="BE153" s="144">
        <v>0</v>
      </c>
      <c r="BF153" s="143" t="s">
        <v>673</v>
      </c>
      <c r="BG153" s="143" t="s">
        <v>1472</v>
      </c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2.8" hidden="1" x14ac:dyDescent="0.3">
      <c r="A154" s="136">
        <v>150</v>
      </c>
      <c r="B154" s="143" t="s">
        <v>250</v>
      </c>
      <c r="C154" s="143" t="s">
        <v>251</v>
      </c>
      <c r="D154" s="143" t="s">
        <v>252</v>
      </c>
      <c r="E154" s="143" t="s">
        <v>253</v>
      </c>
      <c r="F154" s="143" t="s">
        <v>253</v>
      </c>
      <c r="G154" s="143" t="s">
        <v>254</v>
      </c>
      <c r="H154" s="143" t="s">
        <v>255</v>
      </c>
      <c r="I154" s="143">
        <v>212352</v>
      </c>
      <c r="J154" s="143" t="s">
        <v>252</v>
      </c>
      <c r="K154" s="143">
        <v>212352</v>
      </c>
      <c r="L154" s="143" t="s">
        <v>257</v>
      </c>
      <c r="M154" s="143" t="s">
        <v>258</v>
      </c>
      <c r="N154" s="143">
        <v>519863</v>
      </c>
      <c r="O154" s="143" t="s">
        <v>311</v>
      </c>
      <c r="P154" s="143">
        <v>868714</v>
      </c>
      <c r="Q154" s="143" t="s">
        <v>569</v>
      </c>
      <c r="R154" s="143" t="s">
        <v>261</v>
      </c>
      <c r="S154" s="143" t="s">
        <v>675</v>
      </c>
      <c r="T154" s="143" t="s">
        <v>675</v>
      </c>
      <c r="U154" s="143" t="s">
        <v>289</v>
      </c>
      <c r="V154" s="143" t="s">
        <v>264</v>
      </c>
      <c r="W154" s="143">
        <v>0</v>
      </c>
      <c r="X154" s="143" t="s">
        <v>265</v>
      </c>
      <c r="Y154" s="143">
        <v>357158401</v>
      </c>
      <c r="Z154" s="143" t="s">
        <v>676</v>
      </c>
      <c r="AA154" s="143" t="s">
        <v>2044</v>
      </c>
      <c r="AB154" s="144">
        <v>45000</v>
      </c>
      <c r="AC154" s="143"/>
      <c r="AD154" s="143">
        <v>75</v>
      </c>
      <c r="AE154" s="143" t="s">
        <v>2011</v>
      </c>
      <c r="AF154" s="143" t="s">
        <v>2070</v>
      </c>
      <c r="AG154" s="143" t="s">
        <v>2071</v>
      </c>
      <c r="AH154" s="143" t="s">
        <v>2048</v>
      </c>
      <c r="AI154" s="143" t="s">
        <v>2072</v>
      </c>
      <c r="AJ154" s="144">
        <v>720</v>
      </c>
      <c r="AK154" s="144">
        <v>720</v>
      </c>
      <c r="AL154" s="143" t="s">
        <v>1814</v>
      </c>
      <c r="AM154" s="144">
        <v>10388.99</v>
      </c>
      <c r="AN154" s="144">
        <v>4011.01</v>
      </c>
      <c r="AO154" s="144">
        <v>14400</v>
      </c>
      <c r="AP154" s="144">
        <v>34611.01</v>
      </c>
      <c r="AQ154" s="144">
        <v>4826.99</v>
      </c>
      <c r="AR154" s="144">
        <v>39438</v>
      </c>
      <c r="AS154" s="144">
        <v>34611.01</v>
      </c>
      <c r="AT154" s="144">
        <v>4826.99</v>
      </c>
      <c r="AU154" s="144">
        <v>39438</v>
      </c>
      <c r="AV154" s="143">
        <v>103</v>
      </c>
      <c r="AW154" s="124"/>
      <c r="AX154" s="124"/>
      <c r="AY154" s="124"/>
      <c r="AZ154" s="124"/>
      <c r="BA154" s="124"/>
      <c r="BB154" s="143" t="s">
        <v>2581</v>
      </c>
      <c r="BC154" s="124"/>
      <c r="BD154" s="143" t="s">
        <v>1829</v>
      </c>
      <c r="BE154" s="144">
        <v>45000</v>
      </c>
      <c r="BF154" s="143" t="s">
        <v>675</v>
      </c>
      <c r="BG154" s="143" t="s">
        <v>1473</v>
      </c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6">
        <v>151</v>
      </c>
      <c r="B155" s="143" t="s">
        <v>250</v>
      </c>
      <c r="C155" s="143" t="s">
        <v>251</v>
      </c>
      <c r="D155" s="143" t="s">
        <v>252</v>
      </c>
      <c r="E155" s="143" t="s">
        <v>253</v>
      </c>
      <c r="F155" s="143" t="s">
        <v>253</v>
      </c>
      <c r="G155" s="143" t="s">
        <v>254</v>
      </c>
      <c r="H155" s="143" t="s">
        <v>255</v>
      </c>
      <c r="I155" s="143">
        <v>212352</v>
      </c>
      <c r="J155" s="143" t="s">
        <v>252</v>
      </c>
      <c r="K155" s="143">
        <v>212352</v>
      </c>
      <c r="L155" s="143" t="s">
        <v>257</v>
      </c>
      <c r="M155" s="143" t="s">
        <v>258</v>
      </c>
      <c r="N155" s="143">
        <v>519863</v>
      </c>
      <c r="O155" s="143" t="s">
        <v>311</v>
      </c>
      <c r="P155" s="143">
        <v>868714</v>
      </c>
      <c r="Q155" s="143" t="s">
        <v>569</v>
      </c>
      <c r="R155" s="143" t="s">
        <v>261</v>
      </c>
      <c r="S155" s="143" t="s">
        <v>677</v>
      </c>
      <c r="T155" s="143" t="s">
        <v>677</v>
      </c>
      <c r="U155" s="143" t="s">
        <v>289</v>
      </c>
      <c r="V155" s="143" t="s">
        <v>264</v>
      </c>
      <c r="W155" s="143">
        <v>0</v>
      </c>
      <c r="X155" s="143" t="s">
        <v>265</v>
      </c>
      <c r="Y155" s="143">
        <v>357161320</v>
      </c>
      <c r="Z155" s="143" t="s">
        <v>678</v>
      </c>
      <c r="AA155" s="143" t="s">
        <v>2052</v>
      </c>
      <c r="AB155" s="144">
        <v>42000</v>
      </c>
      <c r="AC155" s="143"/>
      <c r="AD155" s="143">
        <v>75</v>
      </c>
      <c r="AE155" s="143" t="s">
        <v>2011</v>
      </c>
      <c r="AF155" s="143" t="s">
        <v>2065</v>
      </c>
      <c r="AG155" s="143" t="s">
        <v>2073</v>
      </c>
      <c r="AH155" s="143" t="s">
        <v>2048</v>
      </c>
      <c r="AI155" s="143" t="s">
        <v>2072</v>
      </c>
      <c r="AJ155" s="144">
        <v>670</v>
      </c>
      <c r="AK155" s="144">
        <v>670</v>
      </c>
      <c r="AL155" s="143" t="s">
        <v>1813</v>
      </c>
      <c r="AM155" s="144">
        <v>8600.82</v>
      </c>
      <c r="AN155" s="144">
        <v>3459.18</v>
      </c>
      <c r="AO155" s="144">
        <v>12060</v>
      </c>
      <c r="AP155" s="144">
        <v>33399.18</v>
      </c>
      <c r="AQ155" s="144">
        <v>4859.82</v>
      </c>
      <c r="AR155" s="144">
        <v>38259</v>
      </c>
      <c r="AS155" s="144">
        <v>33399.18</v>
      </c>
      <c r="AT155" s="144">
        <v>4859.82</v>
      </c>
      <c r="AU155" s="144">
        <v>38259</v>
      </c>
      <c r="AV155" s="143">
        <v>103</v>
      </c>
      <c r="AW155" s="124"/>
      <c r="AX155" s="124"/>
      <c r="AY155" s="124"/>
      <c r="AZ155" s="124"/>
      <c r="BA155" s="124"/>
      <c r="BB155" s="143" t="s">
        <v>2581</v>
      </c>
      <c r="BC155" s="124"/>
      <c r="BD155" s="143" t="s">
        <v>1829</v>
      </c>
      <c r="BE155" s="144">
        <v>42000</v>
      </c>
      <c r="BF155" s="143" t="s">
        <v>677</v>
      </c>
      <c r="BG155" s="143" t="s">
        <v>1474</v>
      </c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6">
        <v>152</v>
      </c>
      <c r="B156" s="143" t="s">
        <v>250</v>
      </c>
      <c r="C156" s="143" t="s">
        <v>251</v>
      </c>
      <c r="D156" s="143" t="s">
        <v>252</v>
      </c>
      <c r="E156" s="143" t="s">
        <v>253</v>
      </c>
      <c r="F156" s="143" t="s">
        <v>253</v>
      </c>
      <c r="G156" s="143" t="s">
        <v>254</v>
      </c>
      <c r="H156" s="143" t="s">
        <v>255</v>
      </c>
      <c r="I156" s="143">
        <v>211042</v>
      </c>
      <c r="J156" s="143" t="s">
        <v>256</v>
      </c>
      <c r="K156" s="143">
        <v>211042</v>
      </c>
      <c r="L156" s="143" t="s">
        <v>257</v>
      </c>
      <c r="M156" s="143" t="s">
        <v>258</v>
      </c>
      <c r="N156" s="143">
        <v>485252</v>
      </c>
      <c r="O156" s="143" t="s">
        <v>259</v>
      </c>
      <c r="P156" s="143">
        <v>793204</v>
      </c>
      <c r="Q156" s="143" t="s">
        <v>370</v>
      </c>
      <c r="R156" s="143" t="s">
        <v>261</v>
      </c>
      <c r="S156" s="143" t="s">
        <v>679</v>
      </c>
      <c r="T156" s="143" t="s">
        <v>679</v>
      </c>
      <c r="U156" s="143" t="s">
        <v>271</v>
      </c>
      <c r="V156" s="143" t="s">
        <v>264</v>
      </c>
      <c r="W156" s="143">
        <v>0</v>
      </c>
      <c r="X156" s="143" t="s">
        <v>265</v>
      </c>
      <c r="Y156" s="143">
        <v>357165781</v>
      </c>
      <c r="Z156" s="143" t="s">
        <v>680</v>
      </c>
      <c r="AA156" s="143" t="s">
        <v>2028</v>
      </c>
      <c r="AB156" s="144">
        <v>45000</v>
      </c>
      <c r="AC156" s="143"/>
      <c r="AD156" s="143">
        <v>75</v>
      </c>
      <c r="AE156" s="143" t="s">
        <v>2011</v>
      </c>
      <c r="AF156" s="143" t="s">
        <v>2065</v>
      </c>
      <c r="AG156" s="143" t="s">
        <v>2069</v>
      </c>
      <c r="AH156" s="143" t="s">
        <v>2048</v>
      </c>
      <c r="AI156" s="143" t="s">
        <v>2059</v>
      </c>
      <c r="AJ156" s="144">
        <v>720</v>
      </c>
      <c r="AK156" s="144">
        <v>720</v>
      </c>
      <c r="AL156" s="143" t="s">
        <v>2074</v>
      </c>
      <c r="AM156" s="144">
        <v>32962.870000000003</v>
      </c>
      <c r="AN156" s="144">
        <v>8077.13</v>
      </c>
      <c r="AO156" s="144">
        <v>41040</v>
      </c>
      <c r="AP156" s="144">
        <v>12037.13</v>
      </c>
      <c r="AQ156" s="144">
        <v>540.87</v>
      </c>
      <c r="AR156" s="144">
        <v>12578</v>
      </c>
      <c r="AS156" s="144">
        <v>12037.13</v>
      </c>
      <c r="AT156" s="144">
        <v>540.87</v>
      </c>
      <c r="AU156" s="144">
        <v>12578</v>
      </c>
      <c r="AV156" s="143">
        <v>104</v>
      </c>
      <c r="AW156" s="124"/>
      <c r="AX156" s="124"/>
      <c r="AY156" s="124"/>
      <c r="AZ156" s="124"/>
      <c r="BA156" s="124"/>
      <c r="BB156" s="143" t="s">
        <v>2581</v>
      </c>
      <c r="BC156" s="124"/>
      <c r="BD156" s="143"/>
      <c r="BE156" s="144">
        <v>0</v>
      </c>
      <c r="BF156" s="143" t="s">
        <v>679</v>
      </c>
      <c r="BG156" s="143" t="s">
        <v>1475</v>
      </c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2.8" hidden="1" x14ac:dyDescent="0.3">
      <c r="A157" s="136">
        <v>153</v>
      </c>
      <c r="B157" s="143" t="s">
        <v>250</v>
      </c>
      <c r="C157" s="143" t="s">
        <v>251</v>
      </c>
      <c r="D157" s="143" t="s">
        <v>252</v>
      </c>
      <c r="E157" s="143" t="s">
        <v>253</v>
      </c>
      <c r="F157" s="143" t="s">
        <v>253</v>
      </c>
      <c r="G157" s="143" t="s">
        <v>254</v>
      </c>
      <c r="H157" s="143" t="s">
        <v>255</v>
      </c>
      <c r="I157" s="143">
        <v>213307</v>
      </c>
      <c r="J157" s="143" t="s">
        <v>256</v>
      </c>
      <c r="K157" s="143">
        <v>213307</v>
      </c>
      <c r="L157" s="143" t="s">
        <v>257</v>
      </c>
      <c r="M157" s="143" t="s">
        <v>258</v>
      </c>
      <c r="N157" s="143">
        <v>491549</v>
      </c>
      <c r="O157" s="143" t="s">
        <v>391</v>
      </c>
      <c r="P157" s="143">
        <v>865990</v>
      </c>
      <c r="Q157" s="143" t="s">
        <v>465</v>
      </c>
      <c r="R157" s="143" t="s">
        <v>261</v>
      </c>
      <c r="S157" s="143" t="s">
        <v>681</v>
      </c>
      <c r="T157" s="143" t="s">
        <v>681</v>
      </c>
      <c r="U157" s="143" t="s">
        <v>271</v>
      </c>
      <c r="V157" s="143" t="s">
        <v>264</v>
      </c>
      <c r="W157" s="143">
        <v>0</v>
      </c>
      <c r="X157" s="143" t="s">
        <v>265</v>
      </c>
      <c r="Y157" s="143">
        <v>357180368</v>
      </c>
      <c r="Z157" s="143" t="s">
        <v>682</v>
      </c>
      <c r="AA157" s="143" t="s">
        <v>2052</v>
      </c>
      <c r="AB157" s="144">
        <v>45000</v>
      </c>
      <c r="AC157" s="143"/>
      <c r="AD157" s="143">
        <v>75</v>
      </c>
      <c r="AE157" s="143" t="s">
        <v>2011</v>
      </c>
      <c r="AF157" s="143" t="s">
        <v>2065</v>
      </c>
      <c r="AG157" s="143" t="s">
        <v>2073</v>
      </c>
      <c r="AH157" s="143" t="s">
        <v>2048</v>
      </c>
      <c r="AI157" s="143" t="s">
        <v>2063</v>
      </c>
      <c r="AJ157" s="144">
        <v>720</v>
      </c>
      <c r="AK157" s="144">
        <v>720</v>
      </c>
      <c r="AL157" s="143" t="s">
        <v>1860</v>
      </c>
      <c r="AM157" s="144">
        <v>12758.82</v>
      </c>
      <c r="AN157" s="144">
        <v>4521.18</v>
      </c>
      <c r="AO157" s="144">
        <v>17280</v>
      </c>
      <c r="AP157" s="144">
        <v>32241.18</v>
      </c>
      <c r="AQ157" s="144">
        <v>4140.82</v>
      </c>
      <c r="AR157" s="144">
        <v>36382</v>
      </c>
      <c r="AS157" s="144">
        <v>32241.18</v>
      </c>
      <c r="AT157" s="144">
        <v>4140.82</v>
      </c>
      <c r="AU157" s="144">
        <v>36382</v>
      </c>
      <c r="AV157" s="143">
        <v>103</v>
      </c>
      <c r="AW157" s="124"/>
      <c r="AX157" s="124"/>
      <c r="AY157" s="124"/>
      <c r="AZ157" s="124"/>
      <c r="BA157" s="124"/>
      <c r="BB157" s="143" t="s">
        <v>2581</v>
      </c>
      <c r="BC157" s="124"/>
      <c r="BD157" s="143" t="s">
        <v>1829</v>
      </c>
      <c r="BE157" s="144">
        <v>45000</v>
      </c>
      <c r="BF157" s="143" t="s">
        <v>681</v>
      </c>
      <c r="BG157" s="143" t="s">
        <v>1476</v>
      </c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2.8" hidden="1" x14ac:dyDescent="0.3">
      <c r="A158" s="136">
        <v>154</v>
      </c>
      <c r="B158" s="143" t="s">
        <v>250</v>
      </c>
      <c r="C158" s="143" t="s">
        <v>251</v>
      </c>
      <c r="D158" s="143" t="s">
        <v>252</v>
      </c>
      <c r="E158" s="143" t="s">
        <v>253</v>
      </c>
      <c r="F158" s="143" t="s">
        <v>253</v>
      </c>
      <c r="G158" s="143" t="s">
        <v>254</v>
      </c>
      <c r="H158" s="143" t="s">
        <v>255</v>
      </c>
      <c r="I158" s="143">
        <v>213307</v>
      </c>
      <c r="J158" s="143" t="s">
        <v>256</v>
      </c>
      <c r="K158" s="143">
        <v>213307</v>
      </c>
      <c r="L158" s="143" t="s">
        <v>257</v>
      </c>
      <c r="M158" s="143" t="s">
        <v>258</v>
      </c>
      <c r="N158" s="143">
        <v>491549</v>
      </c>
      <c r="O158" s="143" t="s">
        <v>391</v>
      </c>
      <c r="P158" s="143">
        <v>865990</v>
      </c>
      <c r="Q158" s="143" t="s">
        <v>465</v>
      </c>
      <c r="R158" s="143" t="s">
        <v>261</v>
      </c>
      <c r="S158" s="143" t="s">
        <v>683</v>
      </c>
      <c r="T158" s="143" t="s">
        <v>683</v>
      </c>
      <c r="U158" s="143" t="s">
        <v>271</v>
      </c>
      <c r="V158" s="143" t="s">
        <v>264</v>
      </c>
      <c r="W158" s="143">
        <v>0</v>
      </c>
      <c r="X158" s="143" t="s">
        <v>265</v>
      </c>
      <c r="Y158" s="143">
        <v>357192230</v>
      </c>
      <c r="Z158" s="143" t="s">
        <v>684</v>
      </c>
      <c r="AA158" s="143" t="s">
        <v>2044</v>
      </c>
      <c r="AB158" s="144">
        <v>42000</v>
      </c>
      <c r="AC158" s="143"/>
      <c r="AD158" s="143">
        <v>75</v>
      </c>
      <c r="AE158" s="143" t="s">
        <v>2011</v>
      </c>
      <c r="AF158" s="143" t="s">
        <v>2070</v>
      </c>
      <c r="AG158" s="143" t="s">
        <v>2071</v>
      </c>
      <c r="AH158" s="143" t="s">
        <v>2048</v>
      </c>
      <c r="AI158" s="143" t="s">
        <v>2063</v>
      </c>
      <c r="AJ158" s="144">
        <v>670</v>
      </c>
      <c r="AK158" s="144">
        <v>670</v>
      </c>
      <c r="AL158" s="143" t="s">
        <v>1911</v>
      </c>
      <c r="AM158" s="144">
        <v>10327.69</v>
      </c>
      <c r="AN158" s="144">
        <v>3742.31</v>
      </c>
      <c r="AO158" s="144">
        <v>14070</v>
      </c>
      <c r="AP158" s="144">
        <v>31672.31</v>
      </c>
      <c r="AQ158" s="144">
        <v>4330.6899999999996</v>
      </c>
      <c r="AR158" s="144">
        <v>36003</v>
      </c>
      <c r="AS158" s="144">
        <v>31672.31</v>
      </c>
      <c r="AT158" s="144">
        <v>4330.6899999999996</v>
      </c>
      <c r="AU158" s="144">
        <v>36003</v>
      </c>
      <c r="AV158" s="143">
        <v>103</v>
      </c>
      <c r="AW158" s="124"/>
      <c r="AX158" s="124"/>
      <c r="AY158" s="124"/>
      <c r="AZ158" s="124"/>
      <c r="BA158" s="124"/>
      <c r="BB158" s="143" t="s">
        <v>2581</v>
      </c>
      <c r="BC158" s="124"/>
      <c r="BD158" s="143"/>
      <c r="BE158" s="144">
        <v>0</v>
      </c>
      <c r="BF158" s="143" t="s">
        <v>683</v>
      </c>
      <c r="BG158" s="143" t="s">
        <v>1477</v>
      </c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2.8" hidden="1" x14ac:dyDescent="0.3">
      <c r="A159" s="136">
        <v>155</v>
      </c>
      <c r="B159" s="143" t="s">
        <v>250</v>
      </c>
      <c r="C159" s="143" t="s">
        <v>251</v>
      </c>
      <c r="D159" s="143" t="s">
        <v>252</v>
      </c>
      <c r="E159" s="143" t="s">
        <v>253</v>
      </c>
      <c r="F159" s="143" t="s">
        <v>253</v>
      </c>
      <c r="G159" s="143" t="s">
        <v>254</v>
      </c>
      <c r="H159" s="143" t="s">
        <v>255</v>
      </c>
      <c r="I159" s="143">
        <v>212352</v>
      </c>
      <c r="J159" s="143" t="s">
        <v>252</v>
      </c>
      <c r="K159" s="143">
        <v>212352</v>
      </c>
      <c r="L159" s="143" t="s">
        <v>257</v>
      </c>
      <c r="M159" s="143" t="s">
        <v>258</v>
      </c>
      <c r="N159" s="143">
        <v>519863</v>
      </c>
      <c r="O159" s="143" t="s">
        <v>311</v>
      </c>
      <c r="P159" s="143">
        <v>876636</v>
      </c>
      <c r="Q159" s="143" t="s">
        <v>649</v>
      </c>
      <c r="R159" s="143" t="s">
        <v>261</v>
      </c>
      <c r="S159" s="143" t="s">
        <v>685</v>
      </c>
      <c r="T159" s="143" t="s">
        <v>685</v>
      </c>
      <c r="U159" s="143" t="s">
        <v>263</v>
      </c>
      <c r="V159" s="143" t="s">
        <v>264</v>
      </c>
      <c r="W159" s="143">
        <v>0</v>
      </c>
      <c r="X159" s="143" t="s">
        <v>277</v>
      </c>
      <c r="Y159" s="143">
        <v>357196486</v>
      </c>
      <c r="Z159" s="143" t="s">
        <v>686</v>
      </c>
      <c r="AA159" s="143" t="s">
        <v>2044</v>
      </c>
      <c r="AB159" s="144">
        <v>42000</v>
      </c>
      <c r="AC159" s="143"/>
      <c r="AD159" s="143">
        <v>75</v>
      </c>
      <c r="AE159" s="143" t="s">
        <v>2011</v>
      </c>
      <c r="AF159" s="143" t="s">
        <v>2070</v>
      </c>
      <c r="AG159" s="143" t="s">
        <v>2071</v>
      </c>
      <c r="AH159" s="143" t="s">
        <v>2048</v>
      </c>
      <c r="AI159" s="143" t="s">
        <v>2072</v>
      </c>
      <c r="AJ159" s="144">
        <v>670</v>
      </c>
      <c r="AK159" s="144">
        <v>670</v>
      </c>
      <c r="AL159" s="143" t="s">
        <v>1814</v>
      </c>
      <c r="AM159" s="144">
        <v>9654.52</v>
      </c>
      <c r="AN159" s="144">
        <v>3745.48</v>
      </c>
      <c r="AO159" s="144">
        <v>13400</v>
      </c>
      <c r="AP159" s="144">
        <v>32345.48</v>
      </c>
      <c r="AQ159" s="144">
        <v>4532.5200000000004</v>
      </c>
      <c r="AR159" s="144">
        <v>36878</v>
      </c>
      <c r="AS159" s="144">
        <v>32345.48</v>
      </c>
      <c r="AT159" s="144">
        <v>4532.5200000000004</v>
      </c>
      <c r="AU159" s="144">
        <v>36878</v>
      </c>
      <c r="AV159" s="143">
        <v>103</v>
      </c>
      <c r="AW159" s="124"/>
      <c r="AX159" s="124"/>
      <c r="AY159" s="124"/>
      <c r="AZ159" s="124"/>
      <c r="BA159" s="124"/>
      <c r="BB159" s="143" t="s">
        <v>2581</v>
      </c>
      <c r="BC159" s="124"/>
      <c r="BD159" s="143" t="s">
        <v>1829</v>
      </c>
      <c r="BE159" s="144">
        <v>42000</v>
      </c>
      <c r="BF159" s="143" t="s">
        <v>685</v>
      </c>
      <c r="BG159" s="143" t="s">
        <v>1478</v>
      </c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22.8" hidden="1" x14ac:dyDescent="0.3">
      <c r="A160" s="136">
        <v>156</v>
      </c>
      <c r="B160" s="143" t="s">
        <v>250</v>
      </c>
      <c r="C160" s="143" t="s">
        <v>251</v>
      </c>
      <c r="D160" s="143" t="s">
        <v>252</v>
      </c>
      <c r="E160" s="143" t="s">
        <v>253</v>
      </c>
      <c r="F160" s="143" t="s">
        <v>253</v>
      </c>
      <c r="G160" s="143" t="s">
        <v>254</v>
      </c>
      <c r="H160" s="143" t="s">
        <v>255</v>
      </c>
      <c r="I160" s="143">
        <v>211042</v>
      </c>
      <c r="J160" s="143" t="s">
        <v>256</v>
      </c>
      <c r="K160" s="143">
        <v>211042</v>
      </c>
      <c r="L160" s="143" t="s">
        <v>257</v>
      </c>
      <c r="M160" s="143" t="s">
        <v>258</v>
      </c>
      <c r="N160" s="143">
        <v>485252</v>
      </c>
      <c r="O160" s="143" t="s">
        <v>259</v>
      </c>
      <c r="P160" s="143">
        <v>768224</v>
      </c>
      <c r="Q160" s="143" t="s">
        <v>687</v>
      </c>
      <c r="R160" s="143" t="s">
        <v>261</v>
      </c>
      <c r="S160" s="143" t="s">
        <v>688</v>
      </c>
      <c r="T160" s="143" t="s">
        <v>688</v>
      </c>
      <c r="U160" s="143" t="s">
        <v>271</v>
      </c>
      <c r="V160" s="143" t="s">
        <v>264</v>
      </c>
      <c r="W160" s="143">
        <v>0</v>
      </c>
      <c r="X160" s="143" t="s">
        <v>265</v>
      </c>
      <c r="Y160" s="143">
        <v>357196925</v>
      </c>
      <c r="Z160" s="143" t="s">
        <v>689</v>
      </c>
      <c r="AA160" s="143" t="s">
        <v>2075</v>
      </c>
      <c r="AB160" s="144">
        <v>35000</v>
      </c>
      <c r="AC160" s="143"/>
      <c r="AD160" s="143">
        <v>75</v>
      </c>
      <c r="AE160" s="143" t="s">
        <v>2011</v>
      </c>
      <c r="AF160" s="143" t="s">
        <v>2070</v>
      </c>
      <c r="AG160" s="143" t="s">
        <v>2076</v>
      </c>
      <c r="AH160" s="143" t="s">
        <v>2048</v>
      </c>
      <c r="AI160" s="143" t="s">
        <v>2072</v>
      </c>
      <c r="AJ160" s="144">
        <v>560</v>
      </c>
      <c r="AK160" s="144">
        <v>560</v>
      </c>
      <c r="AL160" s="143" t="s">
        <v>2077</v>
      </c>
      <c r="AM160" s="144">
        <v>8970.7900000000009</v>
      </c>
      <c r="AN160" s="144">
        <v>3349.21</v>
      </c>
      <c r="AO160" s="144">
        <v>12320</v>
      </c>
      <c r="AP160" s="144">
        <v>26029.21</v>
      </c>
      <c r="AQ160" s="144">
        <v>3490.79</v>
      </c>
      <c r="AR160" s="144">
        <v>29520</v>
      </c>
      <c r="AS160" s="144">
        <v>26029.21</v>
      </c>
      <c r="AT160" s="144">
        <v>3490.79</v>
      </c>
      <c r="AU160" s="144">
        <v>29520</v>
      </c>
      <c r="AV160" s="143">
        <v>103</v>
      </c>
      <c r="AW160" s="124"/>
      <c r="AX160" s="124"/>
      <c r="AY160" s="124"/>
      <c r="AZ160" s="124"/>
      <c r="BA160" s="124"/>
      <c r="BB160" s="143" t="s">
        <v>2581</v>
      </c>
      <c r="BC160" s="124"/>
      <c r="BD160" s="143" t="s">
        <v>1829</v>
      </c>
      <c r="BE160" s="144">
        <v>35000</v>
      </c>
      <c r="BF160" s="143" t="s">
        <v>688</v>
      </c>
      <c r="BG160" s="143" t="s">
        <v>1479</v>
      </c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22.8" hidden="1" x14ac:dyDescent="0.3">
      <c r="A161" s="136">
        <v>157</v>
      </c>
      <c r="B161" s="143" t="s">
        <v>250</v>
      </c>
      <c r="C161" s="143" t="s">
        <v>251</v>
      </c>
      <c r="D161" s="143" t="s">
        <v>252</v>
      </c>
      <c r="E161" s="143" t="s">
        <v>253</v>
      </c>
      <c r="F161" s="143" t="s">
        <v>253</v>
      </c>
      <c r="G161" s="143" t="s">
        <v>254</v>
      </c>
      <c r="H161" s="143" t="s">
        <v>255</v>
      </c>
      <c r="I161" s="143">
        <v>213307</v>
      </c>
      <c r="J161" s="143" t="s">
        <v>256</v>
      </c>
      <c r="K161" s="143">
        <v>213307</v>
      </c>
      <c r="L161" s="143" t="s">
        <v>257</v>
      </c>
      <c r="M161" s="143" t="s">
        <v>258</v>
      </c>
      <c r="N161" s="143">
        <v>491549</v>
      </c>
      <c r="O161" s="143" t="s">
        <v>391</v>
      </c>
      <c r="P161" s="143">
        <v>865990</v>
      </c>
      <c r="Q161" s="143" t="s">
        <v>465</v>
      </c>
      <c r="R161" s="143" t="s">
        <v>261</v>
      </c>
      <c r="S161" s="143" t="s">
        <v>690</v>
      </c>
      <c r="T161" s="143" t="s">
        <v>690</v>
      </c>
      <c r="U161" s="143" t="s">
        <v>271</v>
      </c>
      <c r="V161" s="143" t="s">
        <v>264</v>
      </c>
      <c r="W161" s="143">
        <v>0</v>
      </c>
      <c r="X161" s="143" t="s">
        <v>265</v>
      </c>
      <c r="Y161" s="143">
        <v>357205645</v>
      </c>
      <c r="Z161" s="143" t="s">
        <v>691</v>
      </c>
      <c r="AA161" s="143" t="s">
        <v>2075</v>
      </c>
      <c r="AB161" s="144">
        <v>45000</v>
      </c>
      <c r="AC161" s="143"/>
      <c r="AD161" s="143">
        <v>75</v>
      </c>
      <c r="AE161" s="143" t="s">
        <v>2011</v>
      </c>
      <c r="AF161" s="143" t="s">
        <v>2070</v>
      </c>
      <c r="AG161" s="143" t="s">
        <v>2076</v>
      </c>
      <c r="AH161" s="143" t="s">
        <v>2048</v>
      </c>
      <c r="AI161" s="143" t="s">
        <v>2078</v>
      </c>
      <c r="AJ161" s="144">
        <v>720</v>
      </c>
      <c r="AK161" s="144">
        <v>720</v>
      </c>
      <c r="AL161" s="143" t="s">
        <v>1860</v>
      </c>
      <c r="AM161" s="144">
        <v>12024.94</v>
      </c>
      <c r="AN161" s="144">
        <v>4535.0600000000004</v>
      </c>
      <c r="AO161" s="144">
        <v>16560</v>
      </c>
      <c r="AP161" s="144">
        <v>32975.06</v>
      </c>
      <c r="AQ161" s="144">
        <v>4345.9399999999996</v>
      </c>
      <c r="AR161" s="144">
        <v>37321</v>
      </c>
      <c r="AS161" s="144">
        <v>32975.06</v>
      </c>
      <c r="AT161" s="144">
        <v>4345.9399999999996</v>
      </c>
      <c r="AU161" s="144">
        <v>37321</v>
      </c>
      <c r="AV161" s="143">
        <v>102</v>
      </c>
      <c r="AW161" s="124"/>
      <c r="AX161" s="124"/>
      <c r="AY161" s="124"/>
      <c r="AZ161" s="124"/>
      <c r="BA161" s="124"/>
      <c r="BB161" s="143" t="s">
        <v>2581</v>
      </c>
      <c r="BC161" s="124"/>
      <c r="BD161" s="143" t="s">
        <v>2494</v>
      </c>
      <c r="BE161" s="144">
        <v>45000</v>
      </c>
      <c r="BF161" s="143" t="s">
        <v>690</v>
      </c>
      <c r="BG161" s="143" t="s">
        <v>1480</v>
      </c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7.6" hidden="1" x14ac:dyDescent="0.3">
      <c r="A162" s="136">
        <v>158</v>
      </c>
      <c r="B162" s="143" t="s">
        <v>250</v>
      </c>
      <c r="C162" s="143" t="s">
        <v>251</v>
      </c>
      <c r="D162" s="143" t="s">
        <v>252</v>
      </c>
      <c r="E162" s="143" t="s">
        <v>253</v>
      </c>
      <c r="F162" s="143" t="s">
        <v>253</v>
      </c>
      <c r="G162" s="143" t="s">
        <v>254</v>
      </c>
      <c r="H162" s="143" t="s">
        <v>255</v>
      </c>
      <c r="I162" s="143">
        <v>212352</v>
      </c>
      <c r="J162" s="143" t="s">
        <v>252</v>
      </c>
      <c r="K162" s="143">
        <v>212352</v>
      </c>
      <c r="L162" s="143" t="s">
        <v>257</v>
      </c>
      <c r="M162" s="143" t="s">
        <v>258</v>
      </c>
      <c r="N162" s="143">
        <v>483244</v>
      </c>
      <c r="O162" s="143" t="s">
        <v>279</v>
      </c>
      <c r="P162" s="143">
        <v>866410</v>
      </c>
      <c r="Q162" s="143" t="s">
        <v>692</v>
      </c>
      <c r="R162" s="143" t="s">
        <v>261</v>
      </c>
      <c r="S162" s="143" t="s">
        <v>693</v>
      </c>
      <c r="T162" s="143" t="s">
        <v>693</v>
      </c>
      <c r="U162" s="143" t="s">
        <v>289</v>
      </c>
      <c r="V162" s="143" t="s">
        <v>264</v>
      </c>
      <c r="W162" s="143">
        <v>0</v>
      </c>
      <c r="X162" s="143" t="s">
        <v>265</v>
      </c>
      <c r="Y162" s="143">
        <v>357209213</v>
      </c>
      <c r="Z162" s="143" t="s">
        <v>694</v>
      </c>
      <c r="AA162" s="143" t="s">
        <v>2075</v>
      </c>
      <c r="AB162" s="144">
        <v>42000</v>
      </c>
      <c r="AC162" s="143"/>
      <c r="AD162" s="143">
        <v>75</v>
      </c>
      <c r="AE162" s="143" t="s">
        <v>2011</v>
      </c>
      <c r="AF162" s="143" t="s">
        <v>2070</v>
      </c>
      <c r="AG162" s="143" t="s">
        <v>2076</v>
      </c>
      <c r="AH162" s="143" t="s">
        <v>2048</v>
      </c>
      <c r="AI162" s="143" t="s">
        <v>2078</v>
      </c>
      <c r="AJ162" s="144">
        <v>670</v>
      </c>
      <c r="AK162" s="144">
        <v>670</v>
      </c>
      <c r="AL162" s="143" t="s">
        <v>1985</v>
      </c>
      <c r="AM162" s="144">
        <v>6087.76</v>
      </c>
      <c r="AN162" s="144">
        <v>2622.24</v>
      </c>
      <c r="AO162" s="144">
        <v>8710</v>
      </c>
      <c r="AP162" s="144">
        <v>35912.239999999998</v>
      </c>
      <c r="AQ162" s="144">
        <v>5696.76</v>
      </c>
      <c r="AR162" s="144">
        <v>41609</v>
      </c>
      <c r="AS162" s="144">
        <v>35912.239999999998</v>
      </c>
      <c r="AT162" s="144">
        <v>5696.76</v>
      </c>
      <c r="AU162" s="144">
        <v>41609</v>
      </c>
      <c r="AV162" s="143">
        <v>102</v>
      </c>
      <c r="AW162" s="124"/>
      <c r="AX162" s="124"/>
      <c r="AY162" s="124"/>
      <c r="AZ162" s="124"/>
      <c r="BA162" s="124"/>
      <c r="BB162" s="143" t="s">
        <v>2581</v>
      </c>
      <c r="BC162" s="124"/>
      <c r="BD162" s="143" t="s">
        <v>2579</v>
      </c>
      <c r="BE162" s="144">
        <v>42000</v>
      </c>
      <c r="BF162" s="143" t="s">
        <v>693</v>
      </c>
      <c r="BG162" s="143" t="s">
        <v>1481</v>
      </c>
      <c r="BH162" s="147" t="s">
        <v>2586</v>
      </c>
      <c r="BI162" s="149" t="s">
        <v>100</v>
      </c>
      <c r="BJ162" s="150">
        <v>46176</v>
      </c>
      <c r="BK162" s="42" t="s">
        <v>103</v>
      </c>
      <c r="BL162" s="149" t="s">
        <v>108</v>
      </c>
      <c r="BM162" s="151" t="s">
        <v>181</v>
      </c>
      <c r="BN162" s="42" t="s">
        <v>223</v>
      </c>
      <c r="BO162" s="42"/>
      <c r="BP162" s="42"/>
      <c r="BQ162" s="149" t="s">
        <v>2603</v>
      </c>
    </row>
    <row r="163" spans="1:69" ht="22.8" hidden="1" x14ac:dyDescent="0.3">
      <c r="A163" s="136">
        <v>159</v>
      </c>
      <c r="B163" s="143" t="s">
        <v>250</v>
      </c>
      <c r="C163" s="143" t="s">
        <v>251</v>
      </c>
      <c r="D163" s="143" t="s">
        <v>252</v>
      </c>
      <c r="E163" s="143" t="s">
        <v>253</v>
      </c>
      <c r="F163" s="143" t="s">
        <v>253</v>
      </c>
      <c r="G163" s="143" t="s">
        <v>254</v>
      </c>
      <c r="H163" s="143" t="s">
        <v>255</v>
      </c>
      <c r="I163" s="143">
        <v>211042</v>
      </c>
      <c r="J163" s="143" t="s">
        <v>256</v>
      </c>
      <c r="K163" s="143">
        <v>211042</v>
      </c>
      <c r="L163" s="143" t="s">
        <v>257</v>
      </c>
      <c r="M163" s="143" t="s">
        <v>258</v>
      </c>
      <c r="N163" s="143">
        <v>485252</v>
      </c>
      <c r="O163" s="143" t="s">
        <v>259</v>
      </c>
      <c r="P163" s="143">
        <v>865405</v>
      </c>
      <c r="Q163" s="143" t="s">
        <v>462</v>
      </c>
      <c r="R163" s="143" t="s">
        <v>261</v>
      </c>
      <c r="S163" s="143" t="s">
        <v>695</v>
      </c>
      <c r="T163" s="143" t="s">
        <v>695</v>
      </c>
      <c r="U163" s="143" t="s">
        <v>271</v>
      </c>
      <c r="V163" s="143" t="s">
        <v>264</v>
      </c>
      <c r="W163" s="143">
        <v>0</v>
      </c>
      <c r="X163" s="143" t="s">
        <v>265</v>
      </c>
      <c r="Y163" s="143">
        <v>357210277</v>
      </c>
      <c r="Z163" s="143" t="s">
        <v>696</v>
      </c>
      <c r="AA163" s="143" t="s">
        <v>2075</v>
      </c>
      <c r="AB163" s="144">
        <v>45000</v>
      </c>
      <c r="AC163" s="143"/>
      <c r="AD163" s="143">
        <v>75</v>
      </c>
      <c r="AE163" s="143" t="s">
        <v>2011</v>
      </c>
      <c r="AF163" s="143" t="s">
        <v>2070</v>
      </c>
      <c r="AG163" s="143" t="s">
        <v>2076</v>
      </c>
      <c r="AH163" s="143" t="s">
        <v>2048</v>
      </c>
      <c r="AI163" s="143" t="s">
        <v>2072</v>
      </c>
      <c r="AJ163" s="144">
        <v>720</v>
      </c>
      <c r="AK163" s="144">
        <v>720</v>
      </c>
      <c r="AL163" s="143" t="s">
        <v>2079</v>
      </c>
      <c r="AM163" s="144">
        <v>15507.45</v>
      </c>
      <c r="AN163" s="144">
        <v>5372.55</v>
      </c>
      <c r="AO163" s="144">
        <v>20880</v>
      </c>
      <c r="AP163" s="144">
        <v>29492.55</v>
      </c>
      <c r="AQ163" s="144">
        <v>3421.45</v>
      </c>
      <c r="AR163" s="144">
        <v>32914</v>
      </c>
      <c r="AS163" s="144">
        <v>29492.55</v>
      </c>
      <c r="AT163" s="144">
        <v>3421.45</v>
      </c>
      <c r="AU163" s="144">
        <v>32914</v>
      </c>
      <c r="AV163" s="143">
        <v>103</v>
      </c>
      <c r="AW163" s="124"/>
      <c r="AX163" s="124"/>
      <c r="AY163" s="124"/>
      <c r="AZ163" s="124"/>
      <c r="BA163" s="124"/>
      <c r="BB163" s="143" t="s">
        <v>2581</v>
      </c>
      <c r="BC163" s="124"/>
      <c r="BD163" s="143"/>
      <c r="BE163" s="144">
        <v>0</v>
      </c>
      <c r="BF163" s="143" t="s">
        <v>695</v>
      </c>
      <c r="BG163" s="143" t="s">
        <v>1482</v>
      </c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2.8" hidden="1" x14ac:dyDescent="0.3">
      <c r="A164" s="136">
        <v>160</v>
      </c>
      <c r="B164" s="143" t="s">
        <v>250</v>
      </c>
      <c r="C164" s="143" t="s">
        <v>251</v>
      </c>
      <c r="D164" s="143" t="s">
        <v>252</v>
      </c>
      <c r="E164" s="143" t="s">
        <v>253</v>
      </c>
      <c r="F164" s="143" t="s">
        <v>253</v>
      </c>
      <c r="G164" s="143" t="s">
        <v>254</v>
      </c>
      <c r="H164" s="143" t="s">
        <v>255</v>
      </c>
      <c r="I164" s="143">
        <v>215689</v>
      </c>
      <c r="J164" s="143" t="s">
        <v>446</v>
      </c>
      <c r="K164" s="143">
        <v>215689</v>
      </c>
      <c r="L164" s="143" t="s">
        <v>257</v>
      </c>
      <c r="M164" s="143" t="s">
        <v>258</v>
      </c>
      <c r="N164" s="143">
        <v>504559</v>
      </c>
      <c r="O164" s="143" t="s">
        <v>482</v>
      </c>
      <c r="P164" s="143">
        <v>854483</v>
      </c>
      <c r="Q164" s="143" t="s">
        <v>483</v>
      </c>
      <c r="R164" s="143" t="s">
        <v>261</v>
      </c>
      <c r="S164" s="143" t="s">
        <v>697</v>
      </c>
      <c r="T164" s="143" t="s">
        <v>697</v>
      </c>
      <c r="U164" s="143" t="s">
        <v>271</v>
      </c>
      <c r="V164" s="143" t="s">
        <v>264</v>
      </c>
      <c r="W164" s="143">
        <v>0</v>
      </c>
      <c r="X164" s="143" t="s">
        <v>265</v>
      </c>
      <c r="Y164" s="143">
        <v>357235062</v>
      </c>
      <c r="Z164" s="143" t="s">
        <v>698</v>
      </c>
      <c r="AA164" s="143" t="s">
        <v>2064</v>
      </c>
      <c r="AB164" s="144">
        <v>45000</v>
      </c>
      <c r="AC164" s="143"/>
      <c r="AD164" s="143">
        <v>75</v>
      </c>
      <c r="AE164" s="143" t="s">
        <v>2011</v>
      </c>
      <c r="AF164" s="143" t="s">
        <v>2070</v>
      </c>
      <c r="AG164" s="143" t="s">
        <v>2080</v>
      </c>
      <c r="AH164" s="143" t="s">
        <v>2048</v>
      </c>
      <c r="AI164" s="143" t="s">
        <v>2081</v>
      </c>
      <c r="AJ164" s="144">
        <v>720</v>
      </c>
      <c r="AK164" s="144">
        <v>720</v>
      </c>
      <c r="AL164" s="143" t="s">
        <v>1873</v>
      </c>
      <c r="AM164" s="144">
        <v>12690.04</v>
      </c>
      <c r="AN164" s="144">
        <v>4589.96</v>
      </c>
      <c r="AO164" s="144">
        <v>17280</v>
      </c>
      <c r="AP164" s="144">
        <v>32309.96</v>
      </c>
      <c r="AQ164" s="144">
        <v>4160.04</v>
      </c>
      <c r="AR164" s="144">
        <v>36470</v>
      </c>
      <c r="AS164" s="144">
        <v>32309.96</v>
      </c>
      <c r="AT164" s="144">
        <v>4160.04</v>
      </c>
      <c r="AU164" s="144">
        <v>36470</v>
      </c>
      <c r="AV164" s="143">
        <v>103</v>
      </c>
      <c r="AW164" s="124"/>
      <c r="AX164" s="124"/>
      <c r="AY164" s="124"/>
      <c r="AZ164" s="124"/>
      <c r="BA164" s="124"/>
      <c r="BB164" s="143" t="s">
        <v>2581</v>
      </c>
      <c r="BC164" s="124"/>
      <c r="BD164" s="143" t="s">
        <v>2494</v>
      </c>
      <c r="BE164" s="144">
        <v>45000</v>
      </c>
      <c r="BF164" s="143" t="s">
        <v>697</v>
      </c>
      <c r="BG164" s="143" t="s">
        <v>1483</v>
      </c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2.8" hidden="1" x14ac:dyDescent="0.3">
      <c r="A165" s="136">
        <v>161</v>
      </c>
      <c r="B165" s="143" t="s">
        <v>250</v>
      </c>
      <c r="C165" s="143" t="s">
        <v>251</v>
      </c>
      <c r="D165" s="143" t="s">
        <v>252</v>
      </c>
      <c r="E165" s="143" t="s">
        <v>253</v>
      </c>
      <c r="F165" s="143" t="s">
        <v>253</v>
      </c>
      <c r="G165" s="143" t="s">
        <v>254</v>
      </c>
      <c r="H165" s="143" t="s">
        <v>255</v>
      </c>
      <c r="I165" s="143">
        <v>212352</v>
      </c>
      <c r="J165" s="143" t="s">
        <v>252</v>
      </c>
      <c r="K165" s="143">
        <v>212352</v>
      </c>
      <c r="L165" s="143" t="s">
        <v>257</v>
      </c>
      <c r="M165" s="143" t="s">
        <v>258</v>
      </c>
      <c r="N165" s="143">
        <v>519863</v>
      </c>
      <c r="O165" s="143" t="s">
        <v>311</v>
      </c>
      <c r="P165" s="143">
        <v>868748</v>
      </c>
      <c r="Q165" s="143" t="s">
        <v>699</v>
      </c>
      <c r="R165" s="143" t="s">
        <v>261</v>
      </c>
      <c r="S165" s="143" t="s">
        <v>700</v>
      </c>
      <c r="T165" s="143" t="s">
        <v>700</v>
      </c>
      <c r="U165" s="143" t="s">
        <v>271</v>
      </c>
      <c r="V165" s="143" t="s">
        <v>264</v>
      </c>
      <c r="W165" s="143">
        <v>0</v>
      </c>
      <c r="X165" s="143" t="s">
        <v>277</v>
      </c>
      <c r="Y165" s="143">
        <v>357237489</v>
      </c>
      <c r="Z165" s="143" t="s">
        <v>701</v>
      </c>
      <c r="AA165" s="143" t="s">
        <v>2064</v>
      </c>
      <c r="AB165" s="144">
        <v>42000</v>
      </c>
      <c r="AC165" s="143"/>
      <c r="AD165" s="143">
        <v>75</v>
      </c>
      <c r="AE165" s="143" t="s">
        <v>2011</v>
      </c>
      <c r="AF165" s="143" t="s">
        <v>2070</v>
      </c>
      <c r="AG165" s="143" t="s">
        <v>2080</v>
      </c>
      <c r="AH165" s="143" t="s">
        <v>2048</v>
      </c>
      <c r="AI165" s="143" t="s">
        <v>2072</v>
      </c>
      <c r="AJ165" s="144">
        <v>670</v>
      </c>
      <c r="AK165" s="144">
        <v>670</v>
      </c>
      <c r="AL165" s="143" t="s">
        <v>2082</v>
      </c>
      <c r="AM165" s="144">
        <v>18854.580000000002</v>
      </c>
      <c r="AN165" s="144">
        <v>5935.42</v>
      </c>
      <c r="AO165" s="144">
        <v>24790</v>
      </c>
      <c r="AP165" s="144">
        <v>23145.42</v>
      </c>
      <c r="AQ165" s="144">
        <v>2219.58</v>
      </c>
      <c r="AR165" s="144">
        <v>25365</v>
      </c>
      <c r="AS165" s="144">
        <v>23145.42</v>
      </c>
      <c r="AT165" s="144">
        <v>2219.58</v>
      </c>
      <c r="AU165" s="144">
        <v>25365</v>
      </c>
      <c r="AV165" s="143">
        <v>103</v>
      </c>
      <c r="AW165" s="124"/>
      <c r="AX165" s="124"/>
      <c r="AY165" s="124"/>
      <c r="AZ165" s="124"/>
      <c r="BA165" s="124"/>
      <c r="BB165" s="143" t="s">
        <v>2581</v>
      </c>
      <c r="BC165" s="124"/>
      <c r="BD165" s="143"/>
      <c r="BE165" s="144">
        <v>0</v>
      </c>
      <c r="BF165" s="143" t="s">
        <v>700</v>
      </c>
      <c r="BG165" s="143" t="s">
        <v>1484</v>
      </c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7.6" hidden="1" x14ac:dyDescent="0.3">
      <c r="A166" s="136">
        <v>162</v>
      </c>
      <c r="B166" s="143" t="s">
        <v>250</v>
      </c>
      <c r="C166" s="143" t="s">
        <v>251</v>
      </c>
      <c r="D166" s="143" t="s">
        <v>252</v>
      </c>
      <c r="E166" s="143" t="s">
        <v>253</v>
      </c>
      <c r="F166" s="143" t="s">
        <v>253</v>
      </c>
      <c r="G166" s="143" t="s">
        <v>254</v>
      </c>
      <c r="H166" s="143" t="s">
        <v>255</v>
      </c>
      <c r="I166" s="143">
        <v>213236</v>
      </c>
      <c r="J166" s="143" t="s">
        <v>321</v>
      </c>
      <c r="K166" s="143">
        <v>213236</v>
      </c>
      <c r="L166" s="143" t="s">
        <v>257</v>
      </c>
      <c r="M166" s="143" t="s">
        <v>258</v>
      </c>
      <c r="N166" s="143">
        <v>492625</v>
      </c>
      <c r="O166" s="143" t="s">
        <v>337</v>
      </c>
      <c r="P166" s="143">
        <v>814499</v>
      </c>
      <c r="Q166" s="143" t="s">
        <v>702</v>
      </c>
      <c r="R166" s="143" t="s">
        <v>261</v>
      </c>
      <c r="S166" s="143" t="s">
        <v>703</v>
      </c>
      <c r="T166" s="143" t="s">
        <v>703</v>
      </c>
      <c r="U166" s="143" t="s">
        <v>289</v>
      </c>
      <c r="V166" s="143" t="s">
        <v>264</v>
      </c>
      <c r="W166" s="143">
        <v>0</v>
      </c>
      <c r="X166" s="143" t="s">
        <v>265</v>
      </c>
      <c r="Y166" s="143">
        <v>357250914</v>
      </c>
      <c r="Z166" s="143" t="s">
        <v>704</v>
      </c>
      <c r="AA166" s="143" t="s">
        <v>2083</v>
      </c>
      <c r="AB166" s="144">
        <v>42000</v>
      </c>
      <c r="AC166" s="143"/>
      <c r="AD166" s="143">
        <v>75</v>
      </c>
      <c r="AE166" s="143" t="s">
        <v>2011</v>
      </c>
      <c r="AF166" s="143" t="s">
        <v>2084</v>
      </c>
      <c r="AG166" s="143" t="s">
        <v>2085</v>
      </c>
      <c r="AH166" s="143" t="s">
        <v>2048</v>
      </c>
      <c r="AI166" s="143" t="s">
        <v>2086</v>
      </c>
      <c r="AJ166" s="144">
        <v>670</v>
      </c>
      <c r="AK166" s="144">
        <v>670</v>
      </c>
      <c r="AL166" s="143" t="s">
        <v>2087</v>
      </c>
      <c r="AM166" s="144">
        <v>8600.82</v>
      </c>
      <c r="AN166" s="144">
        <v>3459.18</v>
      </c>
      <c r="AO166" s="144">
        <v>12060</v>
      </c>
      <c r="AP166" s="144">
        <v>33399.18</v>
      </c>
      <c r="AQ166" s="144">
        <v>4859.82</v>
      </c>
      <c r="AR166" s="144">
        <v>38259</v>
      </c>
      <c r="AS166" s="144">
        <v>33399.18</v>
      </c>
      <c r="AT166" s="144">
        <v>4859.82</v>
      </c>
      <c r="AU166" s="144">
        <v>38259</v>
      </c>
      <c r="AV166" s="143">
        <v>102</v>
      </c>
      <c r="AW166" s="124"/>
      <c r="AX166" s="124"/>
      <c r="AY166" s="124"/>
      <c r="AZ166" s="124"/>
      <c r="BA166" s="124"/>
      <c r="BB166" s="143" t="s">
        <v>2581</v>
      </c>
      <c r="BC166" s="124"/>
      <c r="BD166" s="143" t="s">
        <v>1829</v>
      </c>
      <c r="BE166" s="144">
        <v>42000</v>
      </c>
      <c r="BF166" s="143" t="s">
        <v>703</v>
      </c>
      <c r="BG166" s="143" t="s">
        <v>1485</v>
      </c>
      <c r="BH166" s="147" t="s">
        <v>2586</v>
      </c>
      <c r="BI166" s="149" t="s">
        <v>100</v>
      </c>
      <c r="BJ166" s="150">
        <v>46176</v>
      </c>
      <c r="BK166" s="42" t="s">
        <v>103</v>
      </c>
      <c r="BL166" s="149" t="s">
        <v>108</v>
      </c>
      <c r="BM166" s="151" t="s">
        <v>181</v>
      </c>
      <c r="BN166" s="42" t="s">
        <v>223</v>
      </c>
      <c r="BO166" s="42"/>
      <c r="BP166" s="42"/>
      <c r="BQ166" s="149" t="s">
        <v>2603</v>
      </c>
    </row>
    <row r="167" spans="1:69" ht="22.8" hidden="1" x14ac:dyDescent="0.3">
      <c r="A167" s="136">
        <v>163</v>
      </c>
      <c r="B167" s="143" t="s">
        <v>250</v>
      </c>
      <c r="C167" s="143" t="s">
        <v>251</v>
      </c>
      <c r="D167" s="143" t="s">
        <v>252</v>
      </c>
      <c r="E167" s="143" t="s">
        <v>253</v>
      </c>
      <c r="F167" s="143" t="s">
        <v>253</v>
      </c>
      <c r="G167" s="143" t="s">
        <v>254</v>
      </c>
      <c r="H167" s="143" t="s">
        <v>255</v>
      </c>
      <c r="I167" s="143">
        <v>221292</v>
      </c>
      <c r="J167" s="143" t="s">
        <v>420</v>
      </c>
      <c r="K167" s="143">
        <v>221292</v>
      </c>
      <c r="L167" s="143" t="s">
        <v>421</v>
      </c>
      <c r="M167" s="143" t="s">
        <v>422</v>
      </c>
      <c r="N167" s="143">
        <v>497463</v>
      </c>
      <c r="O167" s="143" t="s">
        <v>423</v>
      </c>
      <c r="P167" s="143">
        <v>810847</v>
      </c>
      <c r="Q167" s="143" t="s">
        <v>427</v>
      </c>
      <c r="R167" s="143" t="s">
        <v>261</v>
      </c>
      <c r="S167" s="143" t="s">
        <v>705</v>
      </c>
      <c r="T167" s="143" t="s">
        <v>705</v>
      </c>
      <c r="U167" s="143" t="s">
        <v>271</v>
      </c>
      <c r="V167" s="143" t="s">
        <v>264</v>
      </c>
      <c r="W167" s="143">
        <v>0</v>
      </c>
      <c r="X167" s="143" t="s">
        <v>265</v>
      </c>
      <c r="Y167" s="143">
        <v>357253632</v>
      </c>
      <c r="Z167" s="143" t="s">
        <v>706</v>
      </c>
      <c r="AA167" s="143" t="s">
        <v>2059</v>
      </c>
      <c r="AB167" s="144">
        <v>39000</v>
      </c>
      <c r="AC167" s="143"/>
      <c r="AD167" s="143">
        <v>75</v>
      </c>
      <c r="AE167" s="143" t="s">
        <v>2011</v>
      </c>
      <c r="AF167" s="143" t="s">
        <v>2084</v>
      </c>
      <c r="AG167" s="143" t="s">
        <v>2088</v>
      </c>
      <c r="AH167" s="143" t="s">
        <v>2048</v>
      </c>
      <c r="AI167" s="143" t="s">
        <v>2081</v>
      </c>
      <c r="AJ167" s="144">
        <v>620</v>
      </c>
      <c r="AK167" s="144">
        <v>620</v>
      </c>
      <c r="AL167" s="143" t="s">
        <v>1870</v>
      </c>
      <c r="AM167" s="144">
        <v>10052.969999999999</v>
      </c>
      <c r="AN167" s="144">
        <v>3787.03</v>
      </c>
      <c r="AO167" s="144">
        <v>13840</v>
      </c>
      <c r="AP167" s="144">
        <v>28947.03</v>
      </c>
      <c r="AQ167" s="144">
        <v>3779.97</v>
      </c>
      <c r="AR167" s="144">
        <v>32727</v>
      </c>
      <c r="AS167" s="144">
        <v>28947.03</v>
      </c>
      <c r="AT167" s="144">
        <v>3779.97</v>
      </c>
      <c r="AU167" s="144">
        <v>32727</v>
      </c>
      <c r="AV167" s="143">
        <v>103</v>
      </c>
      <c r="AW167" s="124"/>
      <c r="AX167" s="124"/>
      <c r="AY167" s="124"/>
      <c r="AZ167" s="124"/>
      <c r="BA167" s="124"/>
      <c r="BB167" s="143" t="s">
        <v>2581</v>
      </c>
      <c r="BC167" s="124"/>
      <c r="BD167" s="143" t="s">
        <v>1829</v>
      </c>
      <c r="BE167" s="144">
        <v>39000</v>
      </c>
      <c r="BF167" s="143" t="s">
        <v>705</v>
      </c>
      <c r="BG167" s="143" t="s">
        <v>1486</v>
      </c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2.8" hidden="1" x14ac:dyDescent="0.3">
      <c r="A168" s="136">
        <v>164</v>
      </c>
      <c r="B168" s="143" t="s">
        <v>250</v>
      </c>
      <c r="C168" s="143" t="s">
        <v>251</v>
      </c>
      <c r="D168" s="143" t="s">
        <v>252</v>
      </c>
      <c r="E168" s="143" t="s">
        <v>253</v>
      </c>
      <c r="F168" s="143" t="s">
        <v>253</v>
      </c>
      <c r="G168" s="143" t="s">
        <v>254</v>
      </c>
      <c r="H168" s="143" t="s">
        <v>255</v>
      </c>
      <c r="I168" s="143">
        <v>212352</v>
      </c>
      <c r="J168" s="143" t="s">
        <v>252</v>
      </c>
      <c r="K168" s="143">
        <v>212352</v>
      </c>
      <c r="L168" s="143" t="s">
        <v>257</v>
      </c>
      <c r="M168" s="143" t="s">
        <v>258</v>
      </c>
      <c r="N168" s="143">
        <v>483244</v>
      </c>
      <c r="O168" s="143" t="s">
        <v>279</v>
      </c>
      <c r="P168" s="143">
        <v>872074</v>
      </c>
      <c r="Q168" s="143" t="s">
        <v>707</v>
      </c>
      <c r="R168" s="143" t="s">
        <v>261</v>
      </c>
      <c r="S168" s="143" t="s">
        <v>708</v>
      </c>
      <c r="T168" s="143" t="s">
        <v>708</v>
      </c>
      <c r="U168" s="143" t="s">
        <v>289</v>
      </c>
      <c r="V168" s="143" t="s">
        <v>264</v>
      </c>
      <c r="W168" s="143">
        <v>0</v>
      </c>
      <c r="X168" s="143" t="s">
        <v>265</v>
      </c>
      <c r="Y168" s="143">
        <v>357260787</v>
      </c>
      <c r="Z168" s="143" t="s">
        <v>709</v>
      </c>
      <c r="AA168" s="143" t="s">
        <v>2054</v>
      </c>
      <c r="AB168" s="144">
        <v>42000</v>
      </c>
      <c r="AC168" s="143"/>
      <c r="AD168" s="143">
        <v>75</v>
      </c>
      <c r="AE168" s="143" t="s">
        <v>2011</v>
      </c>
      <c r="AF168" s="143" t="s">
        <v>2084</v>
      </c>
      <c r="AG168" s="143" t="s">
        <v>2089</v>
      </c>
      <c r="AH168" s="143" t="s">
        <v>2048</v>
      </c>
      <c r="AI168" s="143" t="s">
        <v>2078</v>
      </c>
      <c r="AJ168" s="144">
        <v>670</v>
      </c>
      <c r="AK168" s="144">
        <v>670</v>
      </c>
      <c r="AL168" s="143" t="s">
        <v>1830</v>
      </c>
      <c r="AM168" s="144">
        <v>7742.92</v>
      </c>
      <c r="AN168" s="144">
        <v>2977.08</v>
      </c>
      <c r="AO168" s="144">
        <v>10720</v>
      </c>
      <c r="AP168" s="144">
        <v>34257.08</v>
      </c>
      <c r="AQ168" s="144">
        <v>5137.92</v>
      </c>
      <c r="AR168" s="144">
        <v>39395</v>
      </c>
      <c r="AS168" s="144">
        <v>34257.08</v>
      </c>
      <c r="AT168" s="144">
        <v>5137.92</v>
      </c>
      <c r="AU168" s="144">
        <v>39395</v>
      </c>
      <c r="AV168" s="143">
        <v>102</v>
      </c>
      <c r="AW168" s="124"/>
      <c r="AX168" s="124"/>
      <c r="AY168" s="124"/>
      <c r="AZ168" s="124"/>
      <c r="BA168" s="124"/>
      <c r="BB168" s="143" t="s">
        <v>2581</v>
      </c>
      <c r="BC168" s="124"/>
      <c r="BD168" s="143" t="s">
        <v>1829</v>
      </c>
      <c r="BE168" s="144">
        <v>42000</v>
      </c>
      <c r="BF168" s="143" t="s">
        <v>708</v>
      </c>
      <c r="BG168" s="143" t="s">
        <v>1487</v>
      </c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2.8" hidden="1" x14ac:dyDescent="0.3">
      <c r="A169" s="136">
        <v>165</v>
      </c>
      <c r="B169" s="143" t="s">
        <v>250</v>
      </c>
      <c r="C169" s="143" t="s">
        <v>251</v>
      </c>
      <c r="D169" s="143" t="s">
        <v>252</v>
      </c>
      <c r="E169" s="143" t="s">
        <v>253</v>
      </c>
      <c r="F169" s="143" t="s">
        <v>253</v>
      </c>
      <c r="G169" s="143" t="s">
        <v>254</v>
      </c>
      <c r="H169" s="143" t="s">
        <v>255</v>
      </c>
      <c r="I169" s="143">
        <v>212352</v>
      </c>
      <c r="J169" s="143" t="s">
        <v>252</v>
      </c>
      <c r="K169" s="143">
        <v>212352</v>
      </c>
      <c r="L169" s="143" t="s">
        <v>257</v>
      </c>
      <c r="M169" s="143" t="s">
        <v>258</v>
      </c>
      <c r="N169" s="143">
        <v>483244</v>
      </c>
      <c r="O169" s="143" t="s">
        <v>279</v>
      </c>
      <c r="P169" s="143">
        <v>872074</v>
      </c>
      <c r="Q169" s="143" t="s">
        <v>707</v>
      </c>
      <c r="R169" s="143" t="s">
        <v>261</v>
      </c>
      <c r="S169" s="143" t="s">
        <v>710</v>
      </c>
      <c r="T169" s="143" t="s">
        <v>710</v>
      </c>
      <c r="U169" s="143" t="s">
        <v>289</v>
      </c>
      <c r="V169" s="143" t="s">
        <v>264</v>
      </c>
      <c r="W169" s="143">
        <v>0</v>
      </c>
      <c r="X169" s="143" t="s">
        <v>265</v>
      </c>
      <c r="Y169" s="143">
        <v>357262259</v>
      </c>
      <c r="Z169" s="143" t="s">
        <v>711</v>
      </c>
      <c r="AA169" s="143" t="s">
        <v>2059</v>
      </c>
      <c r="AB169" s="144">
        <v>42000</v>
      </c>
      <c r="AC169" s="143"/>
      <c r="AD169" s="143">
        <v>75</v>
      </c>
      <c r="AE169" s="143" t="s">
        <v>2011</v>
      </c>
      <c r="AF169" s="143" t="s">
        <v>2084</v>
      </c>
      <c r="AG169" s="143" t="s">
        <v>2088</v>
      </c>
      <c r="AH169" s="143" t="s">
        <v>2048</v>
      </c>
      <c r="AI169" s="143" t="s">
        <v>2078</v>
      </c>
      <c r="AJ169" s="144">
        <v>670</v>
      </c>
      <c r="AK169" s="144">
        <v>670</v>
      </c>
      <c r="AL169" s="143" t="s">
        <v>2034</v>
      </c>
      <c r="AM169" s="144">
        <v>5713.6</v>
      </c>
      <c r="AN169" s="144">
        <v>2326.4</v>
      </c>
      <c r="AO169" s="144">
        <v>8040</v>
      </c>
      <c r="AP169" s="144">
        <v>36286.400000000001</v>
      </c>
      <c r="AQ169" s="144">
        <v>5828.6</v>
      </c>
      <c r="AR169" s="144">
        <v>42115</v>
      </c>
      <c r="AS169" s="144">
        <v>36286.400000000001</v>
      </c>
      <c r="AT169" s="144">
        <v>5828.6</v>
      </c>
      <c r="AU169" s="144">
        <v>42115</v>
      </c>
      <c r="AV169" s="143">
        <v>102</v>
      </c>
      <c r="AW169" s="124"/>
      <c r="AX169" s="124"/>
      <c r="AY169" s="124"/>
      <c r="AZ169" s="124"/>
      <c r="BA169" s="124"/>
      <c r="BB169" s="143" t="s">
        <v>2581</v>
      </c>
      <c r="BC169" s="124"/>
      <c r="BD169" s="143" t="s">
        <v>2579</v>
      </c>
      <c r="BE169" s="144">
        <v>42000</v>
      </c>
      <c r="BF169" s="143" t="s">
        <v>710</v>
      </c>
      <c r="BG169" s="143" t="s">
        <v>1488</v>
      </c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2.8" hidden="1" x14ac:dyDescent="0.3">
      <c r="A170" s="136">
        <v>166</v>
      </c>
      <c r="B170" s="143" t="s">
        <v>250</v>
      </c>
      <c r="C170" s="143" t="s">
        <v>251</v>
      </c>
      <c r="D170" s="143" t="s">
        <v>252</v>
      </c>
      <c r="E170" s="143" t="s">
        <v>253</v>
      </c>
      <c r="F170" s="143" t="s">
        <v>253</v>
      </c>
      <c r="G170" s="143" t="s">
        <v>254</v>
      </c>
      <c r="H170" s="143" t="s">
        <v>255</v>
      </c>
      <c r="I170" s="143">
        <v>212352</v>
      </c>
      <c r="J170" s="143" t="s">
        <v>252</v>
      </c>
      <c r="K170" s="143">
        <v>212352</v>
      </c>
      <c r="L170" s="143" t="s">
        <v>257</v>
      </c>
      <c r="M170" s="143" t="s">
        <v>258</v>
      </c>
      <c r="N170" s="143">
        <v>483244</v>
      </c>
      <c r="O170" s="143" t="s">
        <v>279</v>
      </c>
      <c r="P170" s="143">
        <v>872074</v>
      </c>
      <c r="Q170" s="143" t="s">
        <v>707</v>
      </c>
      <c r="R170" s="143" t="s">
        <v>261</v>
      </c>
      <c r="S170" s="143" t="s">
        <v>712</v>
      </c>
      <c r="T170" s="143" t="s">
        <v>712</v>
      </c>
      <c r="U170" s="143" t="s">
        <v>289</v>
      </c>
      <c r="V170" s="143" t="s">
        <v>264</v>
      </c>
      <c r="W170" s="143">
        <v>0</v>
      </c>
      <c r="X170" s="143" t="s">
        <v>265</v>
      </c>
      <c r="Y170" s="143">
        <v>357262351</v>
      </c>
      <c r="Z170" s="143" t="s">
        <v>713</v>
      </c>
      <c r="AA170" s="143" t="s">
        <v>2054</v>
      </c>
      <c r="AB170" s="144">
        <v>42000</v>
      </c>
      <c r="AC170" s="143"/>
      <c r="AD170" s="143">
        <v>75</v>
      </c>
      <c r="AE170" s="143" t="s">
        <v>2011</v>
      </c>
      <c r="AF170" s="143" t="s">
        <v>2084</v>
      </c>
      <c r="AG170" s="143" t="s">
        <v>2089</v>
      </c>
      <c r="AH170" s="143" t="s">
        <v>2048</v>
      </c>
      <c r="AI170" s="143" t="s">
        <v>2078</v>
      </c>
      <c r="AJ170" s="144">
        <v>670</v>
      </c>
      <c r="AK170" s="144">
        <v>670</v>
      </c>
      <c r="AL170" s="143" t="s">
        <v>1830</v>
      </c>
      <c r="AM170" s="144">
        <v>7742.92</v>
      </c>
      <c r="AN170" s="144">
        <v>2977.08</v>
      </c>
      <c r="AO170" s="144">
        <v>10720</v>
      </c>
      <c r="AP170" s="144">
        <v>34257.08</v>
      </c>
      <c r="AQ170" s="144">
        <v>5137.92</v>
      </c>
      <c r="AR170" s="144">
        <v>39395</v>
      </c>
      <c r="AS170" s="144">
        <v>34257.08</v>
      </c>
      <c r="AT170" s="144">
        <v>5137.92</v>
      </c>
      <c r="AU170" s="144">
        <v>39395</v>
      </c>
      <c r="AV170" s="143">
        <v>102</v>
      </c>
      <c r="AW170" s="124"/>
      <c r="AX170" s="124"/>
      <c r="AY170" s="124"/>
      <c r="AZ170" s="124"/>
      <c r="BA170" s="124"/>
      <c r="BB170" s="143" t="s">
        <v>2581</v>
      </c>
      <c r="BC170" s="124"/>
      <c r="BD170" s="143" t="s">
        <v>1829</v>
      </c>
      <c r="BE170" s="144">
        <v>42000</v>
      </c>
      <c r="BF170" s="143" t="s">
        <v>712</v>
      </c>
      <c r="BG170" s="143" t="s">
        <v>1489</v>
      </c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2.8" hidden="1" x14ac:dyDescent="0.3">
      <c r="A171" s="136">
        <v>167</v>
      </c>
      <c r="B171" s="143" t="s">
        <v>250</v>
      </c>
      <c r="C171" s="143" t="s">
        <v>251</v>
      </c>
      <c r="D171" s="143" t="s">
        <v>252</v>
      </c>
      <c r="E171" s="143" t="s">
        <v>253</v>
      </c>
      <c r="F171" s="143" t="s">
        <v>253</v>
      </c>
      <c r="G171" s="143" t="s">
        <v>254</v>
      </c>
      <c r="H171" s="143" t="s">
        <v>255</v>
      </c>
      <c r="I171" s="143">
        <v>212352</v>
      </c>
      <c r="J171" s="143" t="s">
        <v>252</v>
      </c>
      <c r="K171" s="143">
        <v>212352</v>
      </c>
      <c r="L171" s="143" t="s">
        <v>257</v>
      </c>
      <c r="M171" s="143" t="s">
        <v>258</v>
      </c>
      <c r="N171" s="143">
        <v>483244</v>
      </c>
      <c r="O171" s="143" t="s">
        <v>279</v>
      </c>
      <c r="P171" s="143">
        <v>872074</v>
      </c>
      <c r="Q171" s="143" t="s">
        <v>707</v>
      </c>
      <c r="R171" s="143" t="s">
        <v>261</v>
      </c>
      <c r="S171" s="143" t="s">
        <v>714</v>
      </c>
      <c r="T171" s="143" t="s">
        <v>714</v>
      </c>
      <c r="U171" s="143" t="s">
        <v>289</v>
      </c>
      <c r="V171" s="143" t="s">
        <v>264</v>
      </c>
      <c r="W171" s="143">
        <v>0</v>
      </c>
      <c r="X171" s="143" t="s">
        <v>265</v>
      </c>
      <c r="Y171" s="143">
        <v>357263034</v>
      </c>
      <c r="Z171" s="143" t="s">
        <v>715</v>
      </c>
      <c r="AA171" s="143" t="s">
        <v>2059</v>
      </c>
      <c r="AB171" s="144">
        <v>42000</v>
      </c>
      <c r="AC171" s="143"/>
      <c r="AD171" s="143">
        <v>75</v>
      </c>
      <c r="AE171" s="143" t="s">
        <v>2011</v>
      </c>
      <c r="AF171" s="143" t="s">
        <v>2084</v>
      </c>
      <c r="AG171" s="143" t="s">
        <v>2088</v>
      </c>
      <c r="AH171" s="143" t="s">
        <v>2048</v>
      </c>
      <c r="AI171" s="143" t="s">
        <v>2078</v>
      </c>
      <c r="AJ171" s="144">
        <v>670</v>
      </c>
      <c r="AK171" s="144">
        <v>670</v>
      </c>
      <c r="AL171" s="143" t="s">
        <v>1830</v>
      </c>
      <c r="AM171" s="144">
        <v>7712</v>
      </c>
      <c r="AN171" s="144">
        <v>3008</v>
      </c>
      <c r="AO171" s="144">
        <v>10720</v>
      </c>
      <c r="AP171" s="144">
        <v>34288</v>
      </c>
      <c r="AQ171" s="144">
        <v>5147</v>
      </c>
      <c r="AR171" s="144">
        <v>39435</v>
      </c>
      <c r="AS171" s="144">
        <v>34288</v>
      </c>
      <c r="AT171" s="144">
        <v>5147</v>
      </c>
      <c r="AU171" s="144">
        <v>39435</v>
      </c>
      <c r="AV171" s="143">
        <v>102</v>
      </c>
      <c r="AW171" s="124"/>
      <c r="AX171" s="124"/>
      <c r="AY171" s="124"/>
      <c r="AZ171" s="124"/>
      <c r="BA171" s="124"/>
      <c r="BB171" s="143" t="s">
        <v>2581</v>
      </c>
      <c r="BC171" s="124"/>
      <c r="BD171" s="143" t="s">
        <v>1829</v>
      </c>
      <c r="BE171" s="144">
        <v>42000</v>
      </c>
      <c r="BF171" s="143" t="s">
        <v>714</v>
      </c>
      <c r="BG171" s="143" t="s">
        <v>1490</v>
      </c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2.8" hidden="1" x14ac:dyDescent="0.3">
      <c r="A172" s="136">
        <v>168</v>
      </c>
      <c r="B172" s="143" t="s">
        <v>250</v>
      </c>
      <c r="C172" s="143" t="s">
        <v>251</v>
      </c>
      <c r="D172" s="143" t="s">
        <v>252</v>
      </c>
      <c r="E172" s="143" t="s">
        <v>253</v>
      </c>
      <c r="F172" s="143" t="s">
        <v>253</v>
      </c>
      <c r="G172" s="143" t="s">
        <v>254</v>
      </c>
      <c r="H172" s="143" t="s">
        <v>255</v>
      </c>
      <c r="I172" s="143">
        <v>211042</v>
      </c>
      <c r="J172" s="143" t="s">
        <v>256</v>
      </c>
      <c r="K172" s="143">
        <v>211042</v>
      </c>
      <c r="L172" s="143" t="s">
        <v>257</v>
      </c>
      <c r="M172" s="143" t="s">
        <v>258</v>
      </c>
      <c r="N172" s="143">
        <v>482965</v>
      </c>
      <c r="O172" s="143" t="s">
        <v>716</v>
      </c>
      <c r="P172" s="143">
        <v>871627</v>
      </c>
      <c r="Q172" s="143" t="s">
        <v>717</v>
      </c>
      <c r="R172" s="143" t="s">
        <v>261</v>
      </c>
      <c r="S172" s="143" t="s">
        <v>718</v>
      </c>
      <c r="T172" s="143" t="s">
        <v>718</v>
      </c>
      <c r="U172" s="143" t="s">
        <v>271</v>
      </c>
      <c r="V172" s="143" t="s">
        <v>264</v>
      </c>
      <c r="W172" s="143">
        <v>0</v>
      </c>
      <c r="X172" s="143" t="s">
        <v>265</v>
      </c>
      <c r="Y172" s="143">
        <v>357271579</v>
      </c>
      <c r="Z172" s="143" t="s">
        <v>719</v>
      </c>
      <c r="AA172" s="143" t="s">
        <v>2059</v>
      </c>
      <c r="AB172" s="144">
        <v>45000</v>
      </c>
      <c r="AC172" s="143"/>
      <c r="AD172" s="143">
        <v>75</v>
      </c>
      <c r="AE172" s="143" t="s">
        <v>2011</v>
      </c>
      <c r="AF172" s="143" t="s">
        <v>2084</v>
      </c>
      <c r="AG172" s="143" t="s">
        <v>2088</v>
      </c>
      <c r="AH172" s="143" t="s">
        <v>2048</v>
      </c>
      <c r="AI172" s="143" t="s">
        <v>2072</v>
      </c>
      <c r="AJ172" s="144">
        <v>720</v>
      </c>
      <c r="AK172" s="144">
        <v>720</v>
      </c>
      <c r="AL172" s="143" t="s">
        <v>2090</v>
      </c>
      <c r="AM172" s="144">
        <v>18846</v>
      </c>
      <c r="AN172" s="144">
        <v>6034</v>
      </c>
      <c r="AO172" s="144">
        <v>24880</v>
      </c>
      <c r="AP172" s="144">
        <v>26154</v>
      </c>
      <c r="AQ172" s="144">
        <v>2584</v>
      </c>
      <c r="AR172" s="144">
        <v>28738</v>
      </c>
      <c r="AS172" s="144">
        <v>26154</v>
      </c>
      <c r="AT172" s="144">
        <v>2584</v>
      </c>
      <c r="AU172" s="144">
        <v>28738</v>
      </c>
      <c r="AV172" s="143">
        <v>103</v>
      </c>
      <c r="AW172" s="124"/>
      <c r="AX172" s="124"/>
      <c r="AY172" s="124"/>
      <c r="AZ172" s="124"/>
      <c r="BA172" s="124"/>
      <c r="BB172" s="143" t="s">
        <v>2581</v>
      </c>
      <c r="BC172" s="124"/>
      <c r="BD172" s="143" t="s">
        <v>2023</v>
      </c>
      <c r="BE172" s="144">
        <v>45000</v>
      </c>
      <c r="BF172" s="143" t="s">
        <v>718</v>
      </c>
      <c r="BG172" s="143" t="s">
        <v>1491</v>
      </c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2.8" hidden="1" x14ac:dyDescent="0.3">
      <c r="A173" s="136">
        <v>169</v>
      </c>
      <c r="B173" s="143" t="s">
        <v>250</v>
      </c>
      <c r="C173" s="143" t="s">
        <v>251</v>
      </c>
      <c r="D173" s="143" t="s">
        <v>252</v>
      </c>
      <c r="E173" s="143" t="s">
        <v>253</v>
      </c>
      <c r="F173" s="143" t="s">
        <v>253</v>
      </c>
      <c r="G173" s="143" t="s">
        <v>254</v>
      </c>
      <c r="H173" s="143" t="s">
        <v>255</v>
      </c>
      <c r="I173" s="143">
        <v>212352</v>
      </c>
      <c r="J173" s="143" t="s">
        <v>252</v>
      </c>
      <c r="K173" s="143">
        <v>212352</v>
      </c>
      <c r="L173" s="143" t="s">
        <v>257</v>
      </c>
      <c r="M173" s="143" t="s">
        <v>258</v>
      </c>
      <c r="N173" s="143">
        <v>486256</v>
      </c>
      <c r="O173" s="143" t="s">
        <v>298</v>
      </c>
      <c r="P173" s="143">
        <v>872440</v>
      </c>
      <c r="Q173" s="143" t="s">
        <v>720</v>
      </c>
      <c r="R173" s="143" t="s">
        <v>261</v>
      </c>
      <c r="S173" s="143" t="s">
        <v>721</v>
      </c>
      <c r="T173" s="143" t="s">
        <v>721</v>
      </c>
      <c r="U173" s="143" t="s">
        <v>289</v>
      </c>
      <c r="V173" s="143" t="s">
        <v>264</v>
      </c>
      <c r="W173" s="143">
        <v>0</v>
      </c>
      <c r="X173" s="143" t="s">
        <v>265</v>
      </c>
      <c r="Y173" s="143">
        <v>357291059</v>
      </c>
      <c r="Z173" s="143" t="s">
        <v>722</v>
      </c>
      <c r="AA173" s="143" t="s">
        <v>2091</v>
      </c>
      <c r="AB173" s="144">
        <v>42000</v>
      </c>
      <c r="AC173" s="143"/>
      <c r="AD173" s="143">
        <v>75</v>
      </c>
      <c r="AE173" s="143" t="s">
        <v>2011</v>
      </c>
      <c r="AF173" s="143" t="s">
        <v>2092</v>
      </c>
      <c r="AG173" s="143" t="s">
        <v>2093</v>
      </c>
      <c r="AH173" s="143" t="s">
        <v>2048</v>
      </c>
      <c r="AI173" s="143" t="s">
        <v>2055</v>
      </c>
      <c r="AJ173" s="144">
        <v>670</v>
      </c>
      <c r="AK173" s="144">
        <v>670</v>
      </c>
      <c r="AL173" s="143" t="s">
        <v>1816</v>
      </c>
      <c r="AM173" s="144">
        <v>7650.21</v>
      </c>
      <c r="AN173" s="144">
        <v>3069.79</v>
      </c>
      <c r="AO173" s="144">
        <v>10720</v>
      </c>
      <c r="AP173" s="144">
        <v>34349.79</v>
      </c>
      <c r="AQ173" s="144">
        <v>5167.21</v>
      </c>
      <c r="AR173" s="144">
        <v>39517</v>
      </c>
      <c r="AS173" s="144">
        <v>34349.79</v>
      </c>
      <c r="AT173" s="144">
        <v>5167.21</v>
      </c>
      <c r="AU173" s="144">
        <v>39517</v>
      </c>
      <c r="AV173" s="143">
        <v>102</v>
      </c>
      <c r="AW173" s="124"/>
      <c r="AX173" s="124"/>
      <c r="AY173" s="124"/>
      <c r="AZ173" s="124"/>
      <c r="BA173" s="124"/>
      <c r="BB173" s="143" t="s">
        <v>2581</v>
      </c>
      <c r="BC173" s="124"/>
      <c r="BD173" s="143"/>
      <c r="BE173" s="144">
        <v>0</v>
      </c>
      <c r="BF173" s="143" t="s">
        <v>721</v>
      </c>
      <c r="BG173" s="143" t="s">
        <v>1492</v>
      </c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22.8" hidden="1" x14ac:dyDescent="0.3">
      <c r="A174" s="136">
        <v>170</v>
      </c>
      <c r="B174" s="143" t="s">
        <v>250</v>
      </c>
      <c r="C174" s="143" t="s">
        <v>251</v>
      </c>
      <c r="D174" s="143" t="s">
        <v>252</v>
      </c>
      <c r="E174" s="143" t="s">
        <v>253</v>
      </c>
      <c r="F174" s="143" t="s">
        <v>253</v>
      </c>
      <c r="G174" s="143" t="s">
        <v>254</v>
      </c>
      <c r="H174" s="143" t="s">
        <v>255</v>
      </c>
      <c r="I174" s="143">
        <v>212352</v>
      </c>
      <c r="J174" s="143" t="s">
        <v>252</v>
      </c>
      <c r="K174" s="143">
        <v>212352</v>
      </c>
      <c r="L174" s="143" t="s">
        <v>257</v>
      </c>
      <c r="M174" s="143" t="s">
        <v>258</v>
      </c>
      <c r="N174" s="143">
        <v>486256</v>
      </c>
      <c r="O174" s="143" t="s">
        <v>298</v>
      </c>
      <c r="P174" s="143">
        <v>872440</v>
      </c>
      <c r="Q174" s="143" t="s">
        <v>720</v>
      </c>
      <c r="R174" s="143" t="s">
        <v>261</v>
      </c>
      <c r="S174" s="143" t="s">
        <v>723</v>
      </c>
      <c r="T174" s="143" t="s">
        <v>723</v>
      </c>
      <c r="U174" s="143" t="s">
        <v>289</v>
      </c>
      <c r="V174" s="143" t="s">
        <v>264</v>
      </c>
      <c r="W174" s="143">
        <v>0</v>
      </c>
      <c r="X174" s="143" t="s">
        <v>265</v>
      </c>
      <c r="Y174" s="143">
        <v>357291655</v>
      </c>
      <c r="Z174" s="143" t="s">
        <v>724</v>
      </c>
      <c r="AA174" s="143" t="s">
        <v>2054</v>
      </c>
      <c r="AB174" s="144">
        <v>42000</v>
      </c>
      <c r="AC174" s="143"/>
      <c r="AD174" s="143">
        <v>75</v>
      </c>
      <c r="AE174" s="143" t="s">
        <v>2011</v>
      </c>
      <c r="AF174" s="143" t="s">
        <v>2084</v>
      </c>
      <c r="AG174" s="143" t="s">
        <v>2089</v>
      </c>
      <c r="AH174" s="143" t="s">
        <v>2048</v>
      </c>
      <c r="AI174" s="143" t="s">
        <v>2055</v>
      </c>
      <c r="AJ174" s="144">
        <v>670</v>
      </c>
      <c r="AK174" s="144">
        <v>670</v>
      </c>
      <c r="AL174" s="143" t="s">
        <v>1830</v>
      </c>
      <c r="AM174" s="144">
        <v>7085.78</v>
      </c>
      <c r="AN174" s="144">
        <v>2964.22</v>
      </c>
      <c r="AO174" s="144">
        <v>10050</v>
      </c>
      <c r="AP174" s="144">
        <v>34914.22</v>
      </c>
      <c r="AQ174" s="144">
        <v>5354.78</v>
      </c>
      <c r="AR174" s="144">
        <v>40269</v>
      </c>
      <c r="AS174" s="144">
        <v>34914.22</v>
      </c>
      <c r="AT174" s="144">
        <v>5354.78</v>
      </c>
      <c r="AU174" s="144">
        <v>40269</v>
      </c>
      <c r="AV174" s="143">
        <v>102</v>
      </c>
      <c r="AW174" s="124"/>
      <c r="AX174" s="124"/>
      <c r="AY174" s="124"/>
      <c r="AZ174" s="124"/>
      <c r="BA174" s="124"/>
      <c r="BB174" s="143" t="s">
        <v>2581</v>
      </c>
      <c r="BC174" s="124"/>
      <c r="BD174" s="143" t="s">
        <v>1829</v>
      </c>
      <c r="BE174" s="144">
        <v>42000</v>
      </c>
      <c r="BF174" s="143" t="s">
        <v>723</v>
      </c>
      <c r="BG174" s="143" t="s">
        <v>1493</v>
      </c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2.8" hidden="1" x14ac:dyDescent="0.3">
      <c r="A175" s="136">
        <v>171</v>
      </c>
      <c r="B175" s="143" t="s">
        <v>250</v>
      </c>
      <c r="C175" s="143" t="s">
        <v>251</v>
      </c>
      <c r="D175" s="143" t="s">
        <v>252</v>
      </c>
      <c r="E175" s="143" t="s">
        <v>253</v>
      </c>
      <c r="F175" s="143" t="s">
        <v>253</v>
      </c>
      <c r="G175" s="143" t="s">
        <v>254</v>
      </c>
      <c r="H175" s="143" t="s">
        <v>255</v>
      </c>
      <c r="I175" s="143">
        <v>212352</v>
      </c>
      <c r="J175" s="143" t="s">
        <v>252</v>
      </c>
      <c r="K175" s="143">
        <v>212352</v>
      </c>
      <c r="L175" s="143" t="s">
        <v>257</v>
      </c>
      <c r="M175" s="143" t="s">
        <v>258</v>
      </c>
      <c r="N175" s="143">
        <v>486256</v>
      </c>
      <c r="O175" s="143" t="s">
        <v>298</v>
      </c>
      <c r="P175" s="143">
        <v>872440</v>
      </c>
      <c r="Q175" s="143" t="s">
        <v>720</v>
      </c>
      <c r="R175" s="143" t="s">
        <v>261</v>
      </c>
      <c r="S175" s="143" t="s">
        <v>725</v>
      </c>
      <c r="T175" s="143" t="s">
        <v>725</v>
      </c>
      <c r="U175" s="143" t="s">
        <v>289</v>
      </c>
      <c r="V175" s="143" t="s">
        <v>264</v>
      </c>
      <c r="W175" s="143">
        <v>0</v>
      </c>
      <c r="X175" s="143" t="s">
        <v>265</v>
      </c>
      <c r="Y175" s="143">
        <v>357292966</v>
      </c>
      <c r="Z175" s="143" t="s">
        <v>726</v>
      </c>
      <c r="AA175" s="143" t="s">
        <v>2054</v>
      </c>
      <c r="AB175" s="144">
        <v>42000</v>
      </c>
      <c r="AC175" s="143"/>
      <c r="AD175" s="143">
        <v>75</v>
      </c>
      <c r="AE175" s="143" t="s">
        <v>2011</v>
      </c>
      <c r="AF175" s="143" t="s">
        <v>2084</v>
      </c>
      <c r="AG175" s="143" t="s">
        <v>2089</v>
      </c>
      <c r="AH175" s="143" t="s">
        <v>2048</v>
      </c>
      <c r="AI175" s="143" t="s">
        <v>2055</v>
      </c>
      <c r="AJ175" s="144">
        <v>670</v>
      </c>
      <c r="AK175" s="144">
        <v>670</v>
      </c>
      <c r="AL175" s="143" t="s">
        <v>2094</v>
      </c>
      <c r="AM175" s="144">
        <v>8093.39</v>
      </c>
      <c r="AN175" s="144">
        <v>3296.61</v>
      </c>
      <c r="AO175" s="144">
        <v>11390</v>
      </c>
      <c r="AP175" s="144">
        <v>33906.61</v>
      </c>
      <c r="AQ175" s="144">
        <v>5022.3900000000003</v>
      </c>
      <c r="AR175" s="144">
        <v>38929</v>
      </c>
      <c r="AS175" s="144">
        <v>33906.61</v>
      </c>
      <c r="AT175" s="144">
        <v>5022.3900000000003</v>
      </c>
      <c r="AU175" s="144">
        <v>38929</v>
      </c>
      <c r="AV175" s="143">
        <v>102</v>
      </c>
      <c r="AW175" s="124"/>
      <c r="AX175" s="124"/>
      <c r="AY175" s="124"/>
      <c r="AZ175" s="124"/>
      <c r="BA175" s="124"/>
      <c r="BB175" s="143" t="s">
        <v>2581</v>
      </c>
      <c r="BC175" s="124"/>
      <c r="BD175" s="143" t="s">
        <v>1829</v>
      </c>
      <c r="BE175" s="144">
        <v>42000</v>
      </c>
      <c r="BF175" s="143" t="s">
        <v>725</v>
      </c>
      <c r="BG175" s="143" t="s">
        <v>1494</v>
      </c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2.8" hidden="1" x14ac:dyDescent="0.3">
      <c r="A176" s="136">
        <v>172</v>
      </c>
      <c r="B176" s="143" t="s">
        <v>250</v>
      </c>
      <c r="C176" s="143" t="s">
        <v>251</v>
      </c>
      <c r="D176" s="143" t="s">
        <v>252</v>
      </c>
      <c r="E176" s="143" t="s">
        <v>253</v>
      </c>
      <c r="F176" s="143" t="s">
        <v>253</v>
      </c>
      <c r="G176" s="143" t="s">
        <v>254</v>
      </c>
      <c r="H176" s="143" t="s">
        <v>255</v>
      </c>
      <c r="I176" s="143">
        <v>212352</v>
      </c>
      <c r="J176" s="143" t="s">
        <v>252</v>
      </c>
      <c r="K176" s="143">
        <v>212352</v>
      </c>
      <c r="L176" s="143" t="s">
        <v>257</v>
      </c>
      <c r="M176" s="143" t="s">
        <v>258</v>
      </c>
      <c r="N176" s="143">
        <v>486256</v>
      </c>
      <c r="O176" s="143" t="s">
        <v>298</v>
      </c>
      <c r="P176" s="143">
        <v>872440</v>
      </c>
      <c r="Q176" s="143" t="s">
        <v>720</v>
      </c>
      <c r="R176" s="143" t="s">
        <v>261</v>
      </c>
      <c r="S176" s="143" t="s">
        <v>727</v>
      </c>
      <c r="T176" s="143" t="s">
        <v>727</v>
      </c>
      <c r="U176" s="143" t="s">
        <v>289</v>
      </c>
      <c r="V176" s="143" t="s">
        <v>264</v>
      </c>
      <c r="W176" s="143">
        <v>0</v>
      </c>
      <c r="X176" s="143" t="s">
        <v>265</v>
      </c>
      <c r="Y176" s="143">
        <v>357293075</v>
      </c>
      <c r="Z176" s="143" t="s">
        <v>728</v>
      </c>
      <c r="AA176" s="143" t="s">
        <v>2054</v>
      </c>
      <c r="AB176" s="144">
        <v>42000</v>
      </c>
      <c r="AC176" s="143"/>
      <c r="AD176" s="143">
        <v>75</v>
      </c>
      <c r="AE176" s="143" t="s">
        <v>2011</v>
      </c>
      <c r="AF176" s="143" t="s">
        <v>2084</v>
      </c>
      <c r="AG176" s="143" t="s">
        <v>2089</v>
      </c>
      <c r="AH176" s="143" t="s">
        <v>2048</v>
      </c>
      <c r="AI176" s="143" t="s">
        <v>2055</v>
      </c>
      <c r="AJ176" s="144">
        <v>670</v>
      </c>
      <c r="AK176" s="144">
        <v>670</v>
      </c>
      <c r="AL176" s="143" t="s">
        <v>1816</v>
      </c>
      <c r="AM176" s="144">
        <v>7588.38</v>
      </c>
      <c r="AN176" s="144">
        <v>3131.62</v>
      </c>
      <c r="AO176" s="144">
        <v>10720</v>
      </c>
      <c r="AP176" s="144">
        <v>34411.620000000003</v>
      </c>
      <c r="AQ176" s="144">
        <v>5187.38</v>
      </c>
      <c r="AR176" s="144">
        <v>39599</v>
      </c>
      <c r="AS176" s="144">
        <v>34411.620000000003</v>
      </c>
      <c r="AT176" s="144">
        <v>5187.38</v>
      </c>
      <c r="AU176" s="144">
        <v>39599</v>
      </c>
      <c r="AV176" s="143">
        <v>102</v>
      </c>
      <c r="AW176" s="124"/>
      <c r="AX176" s="124"/>
      <c r="AY176" s="124"/>
      <c r="AZ176" s="124"/>
      <c r="BA176" s="124"/>
      <c r="BB176" s="143" t="s">
        <v>2581</v>
      </c>
      <c r="BC176" s="124"/>
      <c r="BD176" s="143" t="s">
        <v>1829</v>
      </c>
      <c r="BE176" s="144">
        <v>42000</v>
      </c>
      <c r="BF176" s="143" t="s">
        <v>727</v>
      </c>
      <c r="BG176" s="143" t="s">
        <v>1495</v>
      </c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2.8" hidden="1" x14ac:dyDescent="0.3">
      <c r="A177" s="136">
        <v>173</v>
      </c>
      <c r="B177" s="143" t="s">
        <v>250</v>
      </c>
      <c r="C177" s="143" t="s">
        <v>251</v>
      </c>
      <c r="D177" s="143" t="s">
        <v>252</v>
      </c>
      <c r="E177" s="143" t="s">
        <v>253</v>
      </c>
      <c r="F177" s="143" t="s">
        <v>253</v>
      </c>
      <c r="G177" s="143" t="s">
        <v>254</v>
      </c>
      <c r="H177" s="143" t="s">
        <v>255</v>
      </c>
      <c r="I177" s="143">
        <v>213307</v>
      </c>
      <c r="J177" s="143" t="s">
        <v>256</v>
      </c>
      <c r="K177" s="143">
        <v>213307</v>
      </c>
      <c r="L177" s="143" t="s">
        <v>257</v>
      </c>
      <c r="M177" s="143" t="s">
        <v>258</v>
      </c>
      <c r="N177" s="143">
        <v>491549</v>
      </c>
      <c r="O177" s="143" t="s">
        <v>391</v>
      </c>
      <c r="P177" s="143">
        <v>823887</v>
      </c>
      <c r="Q177" s="143" t="s">
        <v>624</v>
      </c>
      <c r="R177" s="143" t="s">
        <v>261</v>
      </c>
      <c r="S177" s="143" t="s">
        <v>729</v>
      </c>
      <c r="T177" s="143" t="s">
        <v>729</v>
      </c>
      <c r="U177" s="143" t="s">
        <v>271</v>
      </c>
      <c r="V177" s="143" t="s">
        <v>264</v>
      </c>
      <c r="W177" s="143">
        <v>0</v>
      </c>
      <c r="X177" s="143" t="s">
        <v>265</v>
      </c>
      <c r="Y177" s="143">
        <v>357301927</v>
      </c>
      <c r="Z177" s="143" t="s">
        <v>730</v>
      </c>
      <c r="AA177" s="143" t="s">
        <v>2054</v>
      </c>
      <c r="AB177" s="144">
        <v>42000</v>
      </c>
      <c r="AC177" s="143"/>
      <c r="AD177" s="143">
        <v>75</v>
      </c>
      <c r="AE177" s="143" t="s">
        <v>2011</v>
      </c>
      <c r="AF177" s="143" t="s">
        <v>2084</v>
      </c>
      <c r="AG177" s="143" t="s">
        <v>2089</v>
      </c>
      <c r="AH177" s="143" t="s">
        <v>2048</v>
      </c>
      <c r="AI177" s="143" t="s">
        <v>2078</v>
      </c>
      <c r="AJ177" s="144">
        <v>670</v>
      </c>
      <c r="AK177" s="144">
        <v>670</v>
      </c>
      <c r="AL177" s="143" t="s">
        <v>1860</v>
      </c>
      <c r="AM177" s="144">
        <v>10296.040000000001</v>
      </c>
      <c r="AN177" s="144">
        <v>3773.96</v>
      </c>
      <c r="AO177" s="144">
        <v>14070</v>
      </c>
      <c r="AP177" s="144">
        <v>31703.96</v>
      </c>
      <c r="AQ177" s="144">
        <v>4341.04</v>
      </c>
      <c r="AR177" s="144">
        <v>36045</v>
      </c>
      <c r="AS177" s="144">
        <v>31703.96</v>
      </c>
      <c r="AT177" s="144">
        <v>4341.04</v>
      </c>
      <c r="AU177" s="144">
        <v>36045</v>
      </c>
      <c r="AV177" s="143">
        <v>102</v>
      </c>
      <c r="AW177" s="124"/>
      <c r="AX177" s="124"/>
      <c r="AY177" s="124"/>
      <c r="AZ177" s="124"/>
      <c r="BA177" s="124"/>
      <c r="BB177" s="143" t="s">
        <v>2581</v>
      </c>
      <c r="BC177" s="124"/>
      <c r="BD177" s="143" t="s">
        <v>1829</v>
      </c>
      <c r="BE177" s="144">
        <v>42000</v>
      </c>
      <c r="BF177" s="143" t="s">
        <v>729</v>
      </c>
      <c r="BG177" s="143" t="s">
        <v>1496</v>
      </c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2.8" hidden="1" x14ac:dyDescent="0.3">
      <c r="A178" s="136">
        <v>174</v>
      </c>
      <c r="B178" s="143" t="s">
        <v>250</v>
      </c>
      <c r="C178" s="143" t="s">
        <v>251</v>
      </c>
      <c r="D178" s="143" t="s">
        <v>252</v>
      </c>
      <c r="E178" s="143" t="s">
        <v>253</v>
      </c>
      <c r="F178" s="143" t="s">
        <v>253</v>
      </c>
      <c r="G178" s="143" t="s">
        <v>254</v>
      </c>
      <c r="H178" s="143" t="s">
        <v>255</v>
      </c>
      <c r="I178" s="143">
        <v>213307</v>
      </c>
      <c r="J178" s="143" t="s">
        <v>256</v>
      </c>
      <c r="K178" s="143">
        <v>213307</v>
      </c>
      <c r="L178" s="143" t="s">
        <v>257</v>
      </c>
      <c r="M178" s="143" t="s">
        <v>258</v>
      </c>
      <c r="N178" s="143">
        <v>491549</v>
      </c>
      <c r="O178" s="143" t="s">
        <v>391</v>
      </c>
      <c r="P178" s="143">
        <v>823887</v>
      </c>
      <c r="Q178" s="143" t="s">
        <v>624</v>
      </c>
      <c r="R178" s="143" t="s">
        <v>261</v>
      </c>
      <c r="S178" s="143" t="s">
        <v>731</v>
      </c>
      <c r="T178" s="143" t="s">
        <v>731</v>
      </c>
      <c r="U178" s="143" t="s">
        <v>271</v>
      </c>
      <c r="V178" s="143" t="s">
        <v>264</v>
      </c>
      <c r="W178" s="143">
        <v>0</v>
      </c>
      <c r="X178" s="143" t="s">
        <v>265</v>
      </c>
      <c r="Y178" s="143">
        <v>357302381</v>
      </c>
      <c r="Z178" s="143" t="s">
        <v>732</v>
      </c>
      <c r="AA178" s="143" t="s">
        <v>2054</v>
      </c>
      <c r="AB178" s="144">
        <v>42000</v>
      </c>
      <c r="AC178" s="143"/>
      <c r="AD178" s="143">
        <v>75</v>
      </c>
      <c r="AE178" s="143" t="s">
        <v>2011</v>
      </c>
      <c r="AF178" s="143" t="s">
        <v>2084</v>
      </c>
      <c r="AG178" s="143" t="s">
        <v>2089</v>
      </c>
      <c r="AH178" s="143" t="s">
        <v>2048</v>
      </c>
      <c r="AI178" s="143" t="s">
        <v>2078</v>
      </c>
      <c r="AJ178" s="144">
        <v>670</v>
      </c>
      <c r="AK178" s="144">
        <v>670</v>
      </c>
      <c r="AL178" s="143" t="s">
        <v>1860</v>
      </c>
      <c r="AM178" s="144">
        <v>11334.51</v>
      </c>
      <c r="AN178" s="144">
        <v>4075.49</v>
      </c>
      <c r="AO178" s="144">
        <v>15410</v>
      </c>
      <c r="AP178" s="144">
        <v>30665.49</v>
      </c>
      <c r="AQ178" s="144">
        <v>4039.51</v>
      </c>
      <c r="AR178" s="144">
        <v>34705</v>
      </c>
      <c r="AS178" s="144">
        <v>30665.49</v>
      </c>
      <c r="AT178" s="144">
        <v>4039.51</v>
      </c>
      <c r="AU178" s="144">
        <v>34705</v>
      </c>
      <c r="AV178" s="143">
        <v>102</v>
      </c>
      <c r="AW178" s="124"/>
      <c r="AX178" s="124"/>
      <c r="AY178" s="124"/>
      <c r="AZ178" s="124"/>
      <c r="BA178" s="124"/>
      <c r="BB178" s="143" t="s">
        <v>2581</v>
      </c>
      <c r="BC178" s="124"/>
      <c r="BD178" s="143" t="s">
        <v>1829</v>
      </c>
      <c r="BE178" s="144">
        <v>42000</v>
      </c>
      <c r="BF178" s="143" t="s">
        <v>731</v>
      </c>
      <c r="BG178" s="143" t="s">
        <v>1497</v>
      </c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7.6" hidden="1" x14ac:dyDescent="0.3">
      <c r="A179" s="136">
        <v>175</v>
      </c>
      <c r="B179" s="143" t="s">
        <v>250</v>
      </c>
      <c r="C179" s="143" t="s">
        <v>251</v>
      </c>
      <c r="D179" s="143" t="s">
        <v>252</v>
      </c>
      <c r="E179" s="143" t="s">
        <v>253</v>
      </c>
      <c r="F179" s="143" t="s">
        <v>253</v>
      </c>
      <c r="G179" s="143" t="s">
        <v>254</v>
      </c>
      <c r="H179" s="143" t="s">
        <v>255</v>
      </c>
      <c r="I179" s="143">
        <v>211083</v>
      </c>
      <c r="J179" s="143" t="s">
        <v>256</v>
      </c>
      <c r="K179" s="143">
        <v>211083</v>
      </c>
      <c r="L179" s="143" t="s">
        <v>257</v>
      </c>
      <c r="M179" s="143" t="s">
        <v>258</v>
      </c>
      <c r="N179" s="143">
        <v>480404</v>
      </c>
      <c r="O179" s="143" t="s">
        <v>385</v>
      </c>
      <c r="P179" s="143">
        <v>755605</v>
      </c>
      <c r="Q179" s="143" t="s">
        <v>386</v>
      </c>
      <c r="R179" s="143" t="s">
        <v>261</v>
      </c>
      <c r="S179" s="143" t="s">
        <v>733</v>
      </c>
      <c r="T179" s="143" t="s">
        <v>733</v>
      </c>
      <c r="U179" s="143" t="s">
        <v>271</v>
      </c>
      <c r="V179" s="143" t="s">
        <v>264</v>
      </c>
      <c r="W179" s="143">
        <v>0</v>
      </c>
      <c r="X179" s="143" t="s">
        <v>265</v>
      </c>
      <c r="Y179" s="143">
        <v>357303107</v>
      </c>
      <c r="Z179" s="143" t="s">
        <v>734</v>
      </c>
      <c r="AA179" s="143" t="s">
        <v>2054</v>
      </c>
      <c r="AB179" s="144">
        <v>42000</v>
      </c>
      <c r="AC179" s="143"/>
      <c r="AD179" s="143">
        <v>75</v>
      </c>
      <c r="AE179" s="143" t="s">
        <v>2011</v>
      </c>
      <c r="AF179" s="143" t="s">
        <v>2084</v>
      </c>
      <c r="AG179" s="143" t="s">
        <v>2089</v>
      </c>
      <c r="AH179" s="143" t="s">
        <v>2048</v>
      </c>
      <c r="AI179" s="143" t="s">
        <v>2081</v>
      </c>
      <c r="AJ179" s="144">
        <v>670</v>
      </c>
      <c r="AK179" s="144">
        <v>670</v>
      </c>
      <c r="AL179" s="143" t="s">
        <v>2095</v>
      </c>
      <c r="AM179" s="144">
        <v>14007.32</v>
      </c>
      <c r="AN179" s="144">
        <v>4752.68</v>
      </c>
      <c r="AO179" s="144">
        <v>18760</v>
      </c>
      <c r="AP179" s="144">
        <v>27992.68</v>
      </c>
      <c r="AQ179" s="144">
        <v>3320.32</v>
      </c>
      <c r="AR179" s="144">
        <v>31313</v>
      </c>
      <c r="AS179" s="144">
        <v>27992.68</v>
      </c>
      <c r="AT179" s="144">
        <v>3320.32</v>
      </c>
      <c r="AU179" s="144">
        <v>31313</v>
      </c>
      <c r="AV179" s="143">
        <v>103</v>
      </c>
      <c r="AW179" s="124"/>
      <c r="AX179" s="124"/>
      <c r="AY179" s="124"/>
      <c r="AZ179" s="124"/>
      <c r="BA179" s="124"/>
      <c r="BB179" s="143" t="s">
        <v>2581</v>
      </c>
      <c r="BC179" s="124"/>
      <c r="BD179" s="143"/>
      <c r="BE179" s="144">
        <v>0</v>
      </c>
      <c r="BF179" s="143" t="s">
        <v>733</v>
      </c>
      <c r="BG179" s="143" t="s">
        <v>1498</v>
      </c>
      <c r="BH179" s="147" t="s">
        <v>2586</v>
      </c>
      <c r="BI179" s="149" t="s">
        <v>100</v>
      </c>
      <c r="BJ179" s="150">
        <v>46175</v>
      </c>
      <c r="BK179" s="42" t="s">
        <v>103</v>
      </c>
      <c r="BL179" s="149" t="s">
        <v>108</v>
      </c>
      <c r="BM179" s="151" t="s">
        <v>181</v>
      </c>
      <c r="BN179" s="42" t="s">
        <v>223</v>
      </c>
      <c r="BO179" s="42"/>
      <c r="BP179" s="42"/>
      <c r="BQ179" s="149" t="s">
        <v>2603</v>
      </c>
    </row>
    <row r="180" spans="1:69" ht="22.8" hidden="1" x14ac:dyDescent="0.3">
      <c r="A180" s="136">
        <v>176</v>
      </c>
      <c r="B180" s="143" t="s">
        <v>250</v>
      </c>
      <c r="C180" s="143" t="s">
        <v>251</v>
      </c>
      <c r="D180" s="143" t="s">
        <v>252</v>
      </c>
      <c r="E180" s="143" t="s">
        <v>253</v>
      </c>
      <c r="F180" s="143" t="s">
        <v>253</v>
      </c>
      <c r="G180" s="143" t="s">
        <v>254</v>
      </c>
      <c r="H180" s="143" t="s">
        <v>255</v>
      </c>
      <c r="I180" s="143">
        <v>211042</v>
      </c>
      <c r="J180" s="143" t="s">
        <v>256</v>
      </c>
      <c r="K180" s="143">
        <v>211042</v>
      </c>
      <c r="L180" s="143" t="s">
        <v>257</v>
      </c>
      <c r="M180" s="143" t="s">
        <v>258</v>
      </c>
      <c r="N180" s="143">
        <v>485252</v>
      </c>
      <c r="O180" s="143" t="s">
        <v>259</v>
      </c>
      <c r="P180" s="143">
        <v>782748</v>
      </c>
      <c r="Q180" s="143" t="s">
        <v>735</v>
      </c>
      <c r="R180" s="143" t="s">
        <v>261</v>
      </c>
      <c r="S180" s="143" t="s">
        <v>736</v>
      </c>
      <c r="T180" s="143" t="s">
        <v>736</v>
      </c>
      <c r="U180" s="143" t="s">
        <v>271</v>
      </c>
      <c r="V180" s="143" t="s">
        <v>264</v>
      </c>
      <c r="W180" s="143">
        <v>0</v>
      </c>
      <c r="X180" s="143" t="s">
        <v>265</v>
      </c>
      <c r="Y180" s="143">
        <v>357310678</v>
      </c>
      <c r="Z180" s="143" t="s">
        <v>737</v>
      </c>
      <c r="AA180" s="143" t="s">
        <v>2063</v>
      </c>
      <c r="AB180" s="144">
        <v>45000</v>
      </c>
      <c r="AC180" s="143"/>
      <c r="AD180" s="143">
        <v>75</v>
      </c>
      <c r="AE180" s="143" t="s">
        <v>2011</v>
      </c>
      <c r="AF180" s="143" t="s">
        <v>2084</v>
      </c>
      <c r="AG180" s="143" t="s">
        <v>2096</v>
      </c>
      <c r="AH180" s="143" t="s">
        <v>2048</v>
      </c>
      <c r="AI180" s="143" t="s">
        <v>2055</v>
      </c>
      <c r="AJ180" s="144">
        <v>720</v>
      </c>
      <c r="AK180" s="144">
        <v>720</v>
      </c>
      <c r="AL180" s="143" t="s">
        <v>2097</v>
      </c>
      <c r="AM180" s="144">
        <v>43571.7</v>
      </c>
      <c r="AN180" s="144">
        <v>8828.2999999999993</v>
      </c>
      <c r="AO180" s="144">
        <v>52400</v>
      </c>
      <c r="AP180" s="144">
        <v>1428.3</v>
      </c>
      <c r="AQ180" s="144">
        <v>9.6999999999999993</v>
      </c>
      <c r="AR180" s="144">
        <v>1438</v>
      </c>
      <c r="AS180" s="144">
        <v>1428.3</v>
      </c>
      <c r="AT180" s="144">
        <v>9.6999999999999993</v>
      </c>
      <c r="AU180" s="144">
        <v>1438</v>
      </c>
      <c r="AV180" s="143">
        <v>102</v>
      </c>
      <c r="AW180" s="124"/>
      <c r="AX180" s="124"/>
      <c r="AY180" s="124"/>
      <c r="AZ180" s="124"/>
      <c r="BA180" s="124"/>
      <c r="BB180" s="143" t="s">
        <v>2581</v>
      </c>
      <c r="BC180" s="124"/>
      <c r="BD180" s="143"/>
      <c r="BE180" s="144">
        <v>0</v>
      </c>
      <c r="BF180" s="143" t="s">
        <v>736</v>
      </c>
      <c r="BG180" s="143" t="s">
        <v>1499</v>
      </c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2.8" hidden="1" x14ac:dyDescent="0.3">
      <c r="A181" s="136">
        <v>177</v>
      </c>
      <c r="B181" s="143" t="s">
        <v>250</v>
      </c>
      <c r="C181" s="143" t="s">
        <v>251</v>
      </c>
      <c r="D181" s="143" t="s">
        <v>252</v>
      </c>
      <c r="E181" s="143" t="s">
        <v>253</v>
      </c>
      <c r="F181" s="143" t="s">
        <v>253</v>
      </c>
      <c r="G181" s="143" t="s">
        <v>254</v>
      </c>
      <c r="H181" s="143" t="s">
        <v>255</v>
      </c>
      <c r="I181" s="143">
        <v>212352</v>
      </c>
      <c r="J181" s="143" t="s">
        <v>252</v>
      </c>
      <c r="K181" s="143">
        <v>212352</v>
      </c>
      <c r="L181" s="143" t="s">
        <v>257</v>
      </c>
      <c r="M181" s="143" t="s">
        <v>258</v>
      </c>
      <c r="N181" s="143">
        <v>487907</v>
      </c>
      <c r="O181" s="143" t="s">
        <v>738</v>
      </c>
      <c r="P181" s="143">
        <v>873451</v>
      </c>
      <c r="Q181" s="143" t="s">
        <v>739</v>
      </c>
      <c r="R181" s="143" t="s">
        <v>261</v>
      </c>
      <c r="S181" s="143" t="s">
        <v>740</v>
      </c>
      <c r="T181" s="143" t="s">
        <v>740</v>
      </c>
      <c r="U181" s="143" t="s">
        <v>289</v>
      </c>
      <c r="V181" s="143" t="s">
        <v>264</v>
      </c>
      <c r="W181" s="143">
        <v>0</v>
      </c>
      <c r="X181" s="143" t="s">
        <v>265</v>
      </c>
      <c r="Y181" s="143">
        <v>357318382</v>
      </c>
      <c r="Z181" s="143" t="s">
        <v>741</v>
      </c>
      <c r="AA181" s="143" t="s">
        <v>2098</v>
      </c>
      <c r="AB181" s="144">
        <v>42000</v>
      </c>
      <c r="AC181" s="143"/>
      <c r="AD181" s="143">
        <v>75</v>
      </c>
      <c r="AE181" s="143" t="s">
        <v>2011</v>
      </c>
      <c r="AF181" s="143" t="s">
        <v>2099</v>
      </c>
      <c r="AG181" s="143" t="s">
        <v>2100</v>
      </c>
      <c r="AH181" s="143" t="s">
        <v>2048</v>
      </c>
      <c r="AI181" s="143" t="s">
        <v>2101</v>
      </c>
      <c r="AJ181" s="144">
        <v>670</v>
      </c>
      <c r="AK181" s="144">
        <v>670</v>
      </c>
      <c r="AL181" s="143" t="s">
        <v>2102</v>
      </c>
      <c r="AM181" s="144">
        <v>9030.69</v>
      </c>
      <c r="AN181" s="144">
        <v>3619.31</v>
      </c>
      <c r="AO181" s="144">
        <v>12650</v>
      </c>
      <c r="AP181" s="144">
        <v>32969.31</v>
      </c>
      <c r="AQ181" s="144">
        <v>4699.6899999999996</v>
      </c>
      <c r="AR181" s="144">
        <v>37669</v>
      </c>
      <c r="AS181" s="144">
        <v>32969.31</v>
      </c>
      <c r="AT181" s="144">
        <v>4699.6899999999996</v>
      </c>
      <c r="AU181" s="144">
        <v>37669</v>
      </c>
      <c r="AV181" s="143">
        <v>101</v>
      </c>
      <c r="AW181" s="124"/>
      <c r="AX181" s="124"/>
      <c r="AY181" s="124"/>
      <c r="AZ181" s="124"/>
      <c r="BA181" s="124"/>
      <c r="BB181" s="143" t="s">
        <v>2581</v>
      </c>
      <c r="BC181" s="124"/>
      <c r="BD181" s="143" t="s">
        <v>1829</v>
      </c>
      <c r="BE181" s="144">
        <v>42000</v>
      </c>
      <c r="BF181" s="143" t="s">
        <v>740</v>
      </c>
      <c r="BG181" s="143" t="s">
        <v>1500</v>
      </c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2.8" hidden="1" x14ac:dyDescent="0.3">
      <c r="A182" s="136">
        <v>178</v>
      </c>
      <c r="B182" s="143" t="s">
        <v>250</v>
      </c>
      <c r="C182" s="143" t="s">
        <v>251</v>
      </c>
      <c r="D182" s="143" t="s">
        <v>252</v>
      </c>
      <c r="E182" s="143" t="s">
        <v>253</v>
      </c>
      <c r="F182" s="143" t="s">
        <v>253</v>
      </c>
      <c r="G182" s="143" t="s">
        <v>254</v>
      </c>
      <c r="H182" s="143" t="s">
        <v>255</v>
      </c>
      <c r="I182" s="143">
        <v>212352</v>
      </c>
      <c r="J182" s="143" t="s">
        <v>252</v>
      </c>
      <c r="K182" s="143">
        <v>212352</v>
      </c>
      <c r="L182" s="143" t="s">
        <v>257</v>
      </c>
      <c r="M182" s="143" t="s">
        <v>258</v>
      </c>
      <c r="N182" s="143">
        <v>487907</v>
      </c>
      <c r="O182" s="143" t="s">
        <v>738</v>
      </c>
      <c r="P182" s="143">
        <v>873451</v>
      </c>
      <c r="Q182" s="143" t="s">
        <v>739</v>
      </c>
      <c r="R182" s="143" t="s">
        <v>261</v>
      </c>
      <c r="S182" s="143" t="s">
        <v>742</v>
      </c>
      <c r="T182" s="143" t="s">
        <v>742</v>
      </c>
      <c r="U182" s="143" t="s">
        <v>289</v>
      </c>
      <c r="V182" s="143" t="s">
        <v>264</v>
      </c>
      <c r="W182" s="143">
        <v>0</v>
      </c>
      <c r="X182" s="143" t="s">
        <v>265</v>
      </c>
      <c r="Y182" s="143">
        <v>357320673</v>
      </c>
      <c r="Z182" s="143" t="s">
        <v>743</v>
      </c>
      <c r="AA182" s="143" t="s">
        <v>2098</v>
      </c>
      <c r="AB182" s="144">
        <v>42000</v>
      </c>
      <c r="AC182" s="143"/>
      <c r="AD182" s="143">
        <v>75</v>
      </c>
      <c r="AE182" s="143" t="s">
        <v>2011</v>
      </c>
      <c r="AF182" s="143" t="s">
        <v>2099</v>
      </c>
      <c r="AG182" s="143" t="s">
        <v>2100</v>
      </c>
      <c r="AH182" s="143" t="s">
        <v>2048</v>
      </c>
      <c r="AI182" s="143" t="s">
        <v>2101</v>
      </c>
      <c r="AJ182" s="144">
        <v>670</v>
      </c>
      <c r="AK182" s="144">
        <v>670</v>
      </c>
      <c r="AL182" s="143" t="s">
        <v>2000</v>
      </c>
      <c r="AM182" s="144">
        <v>7588.38</v>
      </c>
      <c r="AN182" s="144">
        <v>3131.62</v>
      </c>
      <c r="AO182" s="144">
        <v>10720</v>
      </c>
      <c r="AP182" s="144">
        <v>34411.620000000003</v>
      </c>
      <c r="AQ182" s="144">
        <v>5187.38</v>
      </c>
      <c r="AR182" s="144">
        <v>39599</v>
      </c>
      <c r="AS182" s="144">
        <v>34411.620000000003</v>
      </c>
      <c r="AT182" s="144">
        <v>5187.38</v>
      </c>
      <c r="AU182" s="144">
        <v>39599</v>
      </c>
      <c r="AV182" s="143">
        <v>101</v>
      </c>
      <c r="AW182" s="124"/>
      <c r="AX182" s="124"/>
      <c r="AY182" s="124"/>
      <c r="AZ182" s="124"/>
      <c r="BA182" s="124"/>
      <c r="BB182" s="143" t="s">
        <v>2581</v>
      </c>
      <c r="BC182" s="124"/>
      <c r="BD182" s="143" t="s">
        <v>1829</v>
      </c>
      <c r="BE182" s="144">
        <v>42000</v>
      </c>
      <c r="BF182" s="143" t="s">
        <v>742</v>
      </c>
      <c r="BG182" s="143" t="s">
        <v>1501</v>
      </c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22.8" hidden="1" x14ac:dyDescent="0.3">
      <c r="A183" s="136">
        <v>179</v>
      </c>
      <c r="B183" s="143" t="s">
        <v>250</v>
      </c>
      <c r="C183" s="143" t="s">
        <v>251</v>
      </c>
      <c r="D183" s="143" t="s">
        <v>252</v>
      </c>
      <c r="E183" s="143" t="s">
        <v>253</v>
      </c>
      <c r="F183" s="143" t="s">
        <v>253</v>
      </c>
      <c r="G183" s="143" t="s">
        <v>254</v>
      </c>
      <c r="H183" s="143" t="s">
        <v>255</v>
      </c>
      <c r="I183" s="143">
        <v>212352</v>
      </c>
      <c r="J183" s="143" t="s">
        <v>252</v>
      </c>
      <c r="K183" s="143">
        <v>212352</v>
      </c>
      <c r="L183" s="143" t="s">
        <v>257</v>
      </c>
      <c r="M183" s="143" t="s">
        <v>258</v>
      </c>
      <c r="N183" s="143">
        <v>486256</v>
      </c>
      <c r="O183" s="143" t="s">
        <v>298</v>
      </c>
      <c r="P183" s="143">
        <v>830303</v>
      </c>
      <c r="Q183" s="143" t="s">
        <v>299</v>
      </c>
      <c r="R183" s="143" t="s">
        <v>620</v>
      </c>
      <c r="S183" s="143" t="s">
        <v>358</v>
      </c>
      <c r="T183" s="143" t="s">
        <v>358</v>
      </c>
      <c r="U183" s="143" t="s">
        <v>271</v>
      </c>
      <c r="V183" s="143" t="s">
        <v>264</v>
      </c>
      <c r="W183" s="143">
        <v>0</v>
      </c>
      <c r="X183" s="143" t="s">
        <v>744</v>
      </c>
      <c r="Y183" s="143">
        <v>357320792</v>
      </c>
      <c r="Z183" s="143" t="s">
        <v>359</v>
      </c>
      <c r="AA183" s="143" t="s">
        <v>2103</v>
      </c>
      <c r="AB183" s="144">
        <v>4699</v>
      </c>
      <c r="AC183" s="143"/>
      <c r="AD183" s="143">
        <v>25</v>
      </c>
      <c r="AE183" s="143" t="s">
        <v>2036</v>
      </c>
      <c r="AF183" s="143" t="s">
        <v>1821</v>
      </c>
      <c r="AG183" s="143" t="s">
        <v>1822</v>
      </c>
      <c r="AH183" s="143" t="s">
        <v>1782</v>
      </c>
      <c r="AI183" s="143" t="s">
        <v>2104</v>
      </c>
      <c r="AJ183" s="144">
        <v>200</v>
      </c>
      <c r="AK183" s="144">
        <v>200</v>
      </c>
      <c r="AL183" s="143" t="s">
        <v>1813</v>
      </c>
      <c r="AM183" s="144">
        <v>2739.51</v>
      </c>
      <c r="AN183" s="144">
        <v>260.49</v>
      </c>
      <c r="AO183" s="144">
        <v>3000</v>
      </c>
      <c r="AP183" s="144">
        <v>1959.49</v>
      </c>
      <c r="AQ183" s="144">
        <v>52.51</v>
      </c>
      <c r="AR183" s="144">
        <v>2012</v>
      </c>
      <c r="AS183" s="144">
        <v>1959.49</v>
      </c>
      <c r="AT183" s="144">
        <v>52.51</v>
      </c>
      <c r="AU183" s="144">
        <v>2012</v>
      </c>
      <c r="AV183" s="143">
        <v>100</v>
      </c>
      <c r="AW183" s="124"/>
      <c r="AX183" s="124"/>
      <c r="AY183" s="124"/>
      <c r="AZ183" s="124"/>
      <c r="BA183" s="124"/>
      <c r="BB183" s="143" t="s">
        <v>2581</v>
      </c>
      <c r="BC183" s="124"/>
      <c r="BD183" s="143" t="s">
        <v>1829</v>
      </c>
      <c r="BE183" s="144">
        <v>4699</v>
      </c>
      <c r="BF183" s="143" t="s">
        <v>358</v>
      </c>
      <c r="BG183" s="143" t="s">
        <v>1354</v>
      </c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22.8" hidden="1" x14ac:dyDescent="0.3">
      <c r="A184" s="136">
        <v>180</v>
      </c>
      <c r="B184" s="143" t="s">
        <v>250</v>
      </c>
      <c r="C184" s="143" t="s">
        <v>251</v>
      </c>
      <c r="D184" s="143" t="s">
        <v>252</v>
      </c>
      <c r="E184" s="143" t="s">
        <v>253</v>
      </c>
      <c r="F184" s="143" t="s">
        <v>253</v>
      </c>
      <c r="G184" s="143" t="s">
        <v>254</v>
      </c>
      <c r="H184" s="143" t="s">
        <v>255</v>
      </c>
      <c r="I184" s="143">
        <v>212352</v>
      </c>
      <c r="J184" s="143" t="s">
        <v>252</v>
      </c>
      <c r="K184" s="143">
        <v>212352</v>
      </c>
      <c r="L184" s="143" t="s">
        <v>257</v>
      </c>
      <c r="M184" s="143" t="s">
        <v>258</v>
      </c>
      <c r="N184" s="143">
        <v>487907</v>
      </c>
      <c r="O184" s="143" t="s">
        <v>738</v>
      </c>
      <c r="P184" s="143">
        <v>873451</v>
      </c>
      <c r="Q184" s="143" t="s">
        <v>739</v>
      </c>
      <c r="R184" s="143" t="s">
        <v>261</v>
      </c>
      <c r="S184" s="143" t="s">
        <v>745</v>
      </c>
      <c r="T184" s="143" t="s">
        <v>745</v>
      </c>
      <c r="U184" s="143" t="s">
        <v>289</v>
      </c>
      <c r="V184" s="143" t="s">
        <v>264</v>
      </c>
      <c r="W184" s="143">
        <v>0</v>
      </c>
      <c r="X184" s="143" t="s">
        <v>265</v>
      </c>
      <c r="Y184" s="143">
        <v>357321968</v>
      </c>
      <c r="Z184" s="143" t="s">
        <v>746</v>
      </c>
      <c r="AA184" s="143" t="s">
        <v>2081</v>
      </c>
      <c r="AB184" s="144">
        <v>42000</v>
      </c>
      <c r="AC184" s="143"/>
      <c r="AD184" s="143">
        <v>75</v>
      </c>
      <c r="AE184" s="143" t="s">
        <v>2011</v>
      </c>
      <c r="AF184" s="143" t="s">
        <v>2099</v>
      </c>
      <c r="AG184" s="143" t="s">
        <v>2105</v>
      </c>
      <c r="AH184" s="143" t="s">
        <v>2048</v>
      </c>
      <c r="AI184" s="143" t="s">
        <v>2101</v>
      </c>
      <c r="AJ184" s="144">
        <v>670</v>
      </c>
      <c r="AK184" s="144">
        <v>670</v>
      </c>
      <c r="AL184" s="143" t="s">
        <v>2106</v>
      </c>
      <c r="AM184" s="144">
        <v>33827.39</v>
      </c>
      <c r="AN184" s="144">
        <v>7992.61</v>
      </c>
      <c r="AO184" s="144">
        <v>41820</v>
      </c>
      <c r="AP184" s="144">
        <v>8172.61</v>
      </c>
      <c r="AQ184" s="144">
        <v>244.39</v>
      </c>
      <c r="AR184" s="144">
        <v>8417</v>
      </c>
      <c r="AS184" s="144">
        <v>8172.61</v>
      </c>
      <c r="AT184" s="144">
        <v>244.39</v>
      </c>
      <c r="AU184" s="144">
        <v>8417</v>
      </c>
      <c r="AV184" s="143">
        <v>101</v>
      </c>
      <c r="AW184" s="124"/>
      <c r="AX184" s="124"/>
      <c r="AY184" s="124"/>
      <c r="AZ184" s="124"/>
      <c r="BA184" s="124"/>
      <c r="BB184" s="143" t="s">
        <v>2581</v>
      </c>
      <c r="BC184" s="124"/>
      <c r="BD184" s="143"/>
      <c r="BE184" s="144">
        <v>0</v>
      </c>
      <c r="BF184" s="143" t="s">
        <v>745</v>
      </c>
      <c r="BG184" s="143" t="s">
        <v>1502</v>
      </c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2.8" hidden="1" x14ac:dyDescent="0.3">
      <c r="A185" s="136">
        <v>181</v>
      </c>
      <c r="B185" s="143" t="s">
        <v>250</v>
      </c>
      <c r="C185" s="143" t="s">
        <v>251</v>
      </c>
      <c r="D185" s="143" t="s">
        <v>252</v>
      </c>
      <c r="E185" s="143" t="s">
        <v>253</v>
      </c>
      <c r="F185" s="143" t="s">
        <v>253</v>
      </c>
      <c r="G185" s="143" t="s">
        <v>254</v>
      </c>
      <c r="H185" s="143" t="s">
        <v>255</v>
      </c>
      <c r="I185" s="143">
        <v>212352</v>
      </c>
      <c r="J185" s="143" t="s">
        <v>252</v>
      </c>
      <c r="K185" s="143">
        <v>212352</v>
      </c>
      <c r="L185" s="143" t="s">
        <v>257</v>
      </c>
      <c r="M185" s="143" t="s">
        <v>258</v>
      </c>
      <c r="N185" s="143">
        <v>486256</v>
      </c>
      <c r="O185" s="143" t="s">
        <v>298</v>
      </c>
      <c r="P185" s="143">
        <v>873444</v>
      </c>
      <c r="Q185" s="143" t="s">
        <v>747</v>
      </c>
      <c r="R185" s="143" t="s">
        <v>261</v>
      </c>
      <c r="S185" s="143" t="s">
        <v>748</v>
      </c>
      <c r="T185" s="143" t="s">
        <v>748</v>
      </c>
      <c r="U185" s="143" t="s">
        <v>263</v>
      </c>
      <c r="V185" s="143" t="s">
        <v>264</v>
      </c>
      <c r="W185" s="143">
        <v>0</v>
      </c>
      <c r="X185" s="143" t="s">
        <v>265</v>
      </c>
      <c r="Y185" s="143">
        <v>357322257</v>
      </c>
      <c r="Z185" s="143" t="s">
        <v>749</v>
      </c>
      <c r="AA185" s="143" t="s">
        <v>2067</v>
      </c>
      <c r="AB185" s="144">
        <v>45000</v>
      </c>
      <c r="AC185" s="143"/>
      <c r="AD185" s="143">
        <v>75</v>
      </c>
      <c r="AE185" s="143" t="s">
        <v>2011</v>
      </c>
      <c r="AF185" s="143" t="s">
        <v>2092</v>
      </c>
      <c r="AG185" s="143" t="s">
        <v>2107</v>
      </c>
      <c r="AH185" s="143" t="s">
        <v>2048</v>
      </c>
      <c r="AI185" s="143" t="s">
        <v>2055</v>
      </c>
      <c r="AJ185" s="144">
        <v>720</v>
      </c>
      <c r="AK185" s="144">
        <v>720</v>
      </c>
      <c r="AL185" s="143" t="s">
        <v>2108</v>
      </c>
      <c r="AM185" s="144">
        <v>23630.52</v>
      </c>
      <c r="AN185" s="144">
        <v>7019.48</v>
      </c>
      <c r="AO185" s="144">
        <v>30650</v>
      </c>
      <c r="AP185" s="144">
        <v>21369.48</v>
      </c>
      <c r="AQ185" s="144">
        <v>1686.52</v>
      </c>
      <c r="AR185" s="144">
        <v>23056</v>
      </c>
      <c r="AS185" s="144">
        <v>21369.48</v>
      </c>
      <c r="AT185" s="144">
        <v>1686.52</v>
      </c>
      <c r="AU185" s="144">
        <v>23056</v>
      </c>
      <c r="AV185" s="143">
        <v>102</v>
      </c>
      <c r="AW185" s="124"/>
      <c r="AX185" s="124"/>
      <c r="AY185" s="124"/>
      <c r="AZ185" s="124"/>
      <c r="BA185" s="124"/>
      <c r="BB185" s="143" t="s">
        <v>2581</v>
      </c>
      <c r="BC185" s="124"/>
      <c r="BD185" s="143" t="s">
        <v>2023</v>
      </c>
      <c r="BE185" s="144">
        <v>45000</v>
      </c>
      <c r="BF185" s="143" t="s">
        <v>748</v>
      </c>
      <c r="BG185" s="143" t="s">
        <v>1503</v>
      </c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2.8" hidden="1" x14ac:dyDescent="0.3">
      <c r="A186" s="136">
        <v>182</v>
      </c>
      <c r="B186" s="143" t="s">
        <v>250</v>
      </c>
      <c r="C186" s="143" t="s">
        <v>251</v>
      </c>
      <c r="D186" s="143" t="s">
        <v>252</v>
      </c>
      <c r="E186" s="143" t="s">
        <v>253</v>
      </c>
      <c r="F186" s="143" t="s">
        <v>253</v>
      </c>
      <c r="G186" s="143" t="s">
        <v>254</v>
      </c>
      <c r="H186" s="143" t="s">
        <v>255</v>
      </c>
      <c r="I186" s="143">
        <v>212352</v>
      </c>
      <c r="J186" s="143" t="s">
        <v>252</v>
      </c>
      <c r="K186" s="143">
        <v>212352</v>
      </c>
      <c r="L186" s="143" t="s">
        <v>257</v>
      </c>
      <c r="M186" s="143" t="s">
        <v>258</v>
      </c>
      <c r="N186" s="143">
        <v>486256</v>
      </c>
      <c r="O186" s="143" t="s">
        <v>298</v>
      </c>
      <c r="P186" s="143">
        <v>873444</v>
      </c>
      <c r="Q186" s="143" t="s">
        <v>747</v>
      </c>
      <c r="R186" s="143" t="s">
        <v>261</v>
      </c>
      <c r="S186" s="143" t="s">
        <v>750</v>
      </c>
      <c r="T186" s="143" t="s">
        <v>750</v>
      </c>
      <c r="U186" s="143" t="s">
        <v>289</v>
      </c>
      <c r="V186" s="143" t="s">
        <v>264</v>
      </c>
      <c r="W186" s="143">
        <v>0</v>
      </c>
      <c r="X186" s="143" t="s">
        <v>265</v>
      </c>
      <c r="Y186" s="143">
        <v>357322391</v>
      </c>
      <c r="Z186" s="143" t="s">
        <v>751</v>
      </c>
      <c r="AA186" s="143" t="s">
        <v>2067</v>
      </c>
      <c r="AB186" s="144">
        <v>45000</v>
      </c>
      <c r="AC186" s="143"/>
      <c r="AD186" s="143">
        <v>75</v>
      </c>
      <c r="AE186" s="143" t="s">
        <v>2011</v>
      </c>
      <c r="AF186" s="143" t="s">
        <v>2092</v>
      </c>
      <c r="AG186" s="143" t="s">
        <v>2107</v>
      </c>
      <c r="AH186" s="143" t="s">
        <v>2048</v>
      </c>
      <c r="AI186" s="143" t="s">
        <v>2055</v>
      </c>
      <c r="AJ186" s="144">
        <v>720</v>
      </c>
      <c r="AK186" s="144">
        <v>720</v>
      </c>
      <c r="AL186" s="143" t="s">
        <v>2060</v>
      </c>
      <c r="AM186" s="144">
        <v>14881.74</v>
      </c>
      <c r="AN186" s="144">
        <v>5158.26</v>
      </c>
      <c r="AO186" s="144">
        <v>20040</v>
      </c>
      <c r="AP186" s="144">
        <v>30118.26</v>
      </c>
      <c r="AQ186" s="144">
        <v>3547.74</v>
      </c>
      <c r="AR186" s="144">
        <v>33666</v>
      </c>
      <c r="AS186" s="144">
        <v>30118.26</v>
      </c>
      <c r="AT186" s="144">
        <v>3547.74</v>
      </c>
      <c r="AU186" s="144">
        <v>33666</v>
      </c>
      <c r="AV186" s="143">
        <v>102</v>
      </c>
      <c r="AW186" s="124"/>
      <c r="AX186" s="124"/>
      <c r="AY186" s="124"/>
      <c r="AZ186" s="124"/>
      <c r="BA186" s="124"/>
      <c r="BB186" s="143" t="s">
        <v>2581</v>
      </c>
      <c r="BC186" s="124"/>
      <c r="BD186" s="143" t="s">
        <v>2023</v>
      </c>
      <c r="BE186" s="144">
        <v>45000</v>
      </c>
      <c r="BF186" s="143" t="s">
        <v>750</v>
      </c>
      <c r="BG186" s="143" t="s">
        <v>1504</v>
      </c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2.8" hidden="1" x14ac:dyDescent="0.3">
      <c r="A187" s="136">
        <v>183</v>
      </c>
      <c r="B187" s="143" t="s">
        <v>250</v>
      </c>
      <c r="C187" s="143" t="s">
        <v>251</v>
      </c>
      <c r="D187" s="143" t="s">
        <v>252</v>
      </c>
      <c r="E187" s="143" t="s">
        <v>253</v>
      </c>
      <c r="F187" s="143" t="s">
        <v>253</v>
      </c>
      <c r="G187" s="143" t="s">
        <v>254</v>
      </c>
      <c r="H187" s="143" t="s">
        <v>255</v>
      </c>
      <c r="I187" s="143">
        <v>212352</v>
      </c>
      <c r="J187" s="143" t="s">
        <v>252</v>
      </c>
      <c r="K187" s="143">
        <v>212352</v>
      </c>
      <c r="L187" s="143" t="s">
        <v>257</v>
      </c>
      <c r="M187" s="143" t="s">
        <v>258</v>
      </c>
      <c r="N187" s="143">
        <v>487907</v>
      </c>
      <c r="O187" s="143" t="s">
        <v>738</v>
      </c>
      <c r="P187" s="143">
        <v>873451</v>
      </c>
      <c r="Q187" s="143" t="s">
        <v>739</v>
      </c>
      <c r="R187" s="143" t="s">
        <v>261</v>
      </c>
      <c r="S187" s="143" t="s">
        <v>752</v>
      </c>
      <c r="T187" s="143" t="s">
        <v>752</v>
      </c>
      <c r="U187" s="143" t="s">
        <v>289</v>
      </c>
      <c r="V187" s="143" t="s">
        <v>264</v>
      </c>
      <c r="W187" s="143">
        <v>0</v>
      </c>
      <c r="X187" s="143" t="s">
        <v>265</v>
      </c>
      <c r="Y187" s="143">
        <v>357322566</v>
      </c>
      <c r="Z187" s="143" t="s">
        <v>753</v>
      </c>
      <c r="AA187" s="143" t="s">
        <v>2098</v>
      </c>
      <c r="AB187" s="144">
        <v>42000</v>
      </c>
      <c r="AC187" s="143"/>
      <c r="AD187" s="143">
        <v>75</v>
      </c>
      <c r="AE187" s="143" t="s">
        <v>2011</v>
      </c>
      <c r="AF187" s="143" t="s">
        <v>2099</v>
      </c>
      <c r="AG187" s="143" t="s">
        <v>2100</v>
      </c>
      <c r="AH187" s="143" t="s">
        <v>2048</v>
      </c>
      <c r="AI187" s="143" t="s">
        <v>2101</v>
      </c>
      <c r="AJ187" s="144">
        <v>670</v>
      </c>
      <c r="AK187" s="144">
        <v>670</v>
      </c>
      <c r="AL187" s="143" t="s">
        <v>1838</v>
      </c>
      <c r="AM187" s="144">
        <v>7085.78</v>
      </c>
      <c r="AN187" s="144">
        <v>2964.22</v>
      </c>
      <c r="AO187" s="144">
        <v>10050</v>
      </c>
      <c r="AP187" s="144">
        <v>34914.22</v>
      </c>
      <c r="AQ187" s="144">
        <v>5354.78</v>
      </c>
      <c r="AR187" s="144">
        <v>40269</v>
      </c>
      <c r="AS187" s="144">
        <v>34914.22</v>
      </c>
      <c r="AT187" s="144">
        <v>5354.78</v>
      </c>
      <c r="AU187" s="144">
        <v>40269</v>
      </c>
      <c r="AV187" s="143">
        <v>101</v>
      </c>
      <c r="AW187" s="124"/>
      <c r="AX187" s="124"/>
      <c r="AY187" s="124"/>
      <c r="AZ187" s="124"/>
      <c r="BA187" s="124"/>
      <c r="BB187" s="143" t="s">
        <v>2581</v>
      </c>
      <c r="BC187" s="124"/>
      <c r="BD187" s="143" t="s">
        <v>1829</v>
      </c>
      <c r="BE187" s="144">
        <v>42000</v>
      </c>
      <c r="BF187" s="143" t="s">
        <v>752</v>
      </c>
      <c r="BG187" s="143" t="s">
        <v>1505</v>
      </c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2.8" hidden="1" x14ac:dyDescent="0.3">
      <c r="A188" s="136">
        <v>184</v>
      </c>
      <c r="B188" s="143" t="s">
        <v>250</v>
      </c>
      <c r="C188" s="143" t="s">
        <v>251</v>
      </c>
      <c r="D188" s="143" t="s">
        <v>252</v>
      </c>
      <c r="E188" s="143" t="s">
        <v>253</v>
      </c>
      <c r="F188" s="143" t="s">
        <v>253</v>
      </c>
      <c r="G188" s="143" t="s">
        <v>254</v>
      </c>
      <c r="H188" s="143" t="s">
        <v>255</v>
      </c>
      <c r="I188" s="143">
        <v>213307</v>
      </c>
      <c r="J188" s="143" t="s">
        <v>256</v>
      </c>
      <c r="K188" s="143">
        <v>213307</v>
      </c>
      <c r="L188" s="143" t="s">
        <v>257</v>
      </c>
      <c r="M188" s="143" t="s">
        <v>258</v>
      </c>
      <c r="N188" s="143">
        <v>491549</v>
      </c>
      <c r="O188" s="143" t="s">
        <v>391</v>
      </c>
      <c r="P188" s="143">
        <v>865990</v>
      </c>
      <c r="Q188" s="143" t="s">
        <v>465</v>
      </c>
      <c r="R188" s="143" t="s">
        <v>261</v>
      </c>
      <c r="S188" s="143" t="s">
        <v>754</v>
      </c>
      <c r="T188" s="143" t="s">
        <v>754</v>
      </c>
      <c r="U188" s="143" t="s">
        <v>271</v>
      </c>
      <c r="V188" s="143" t="s">
        <v>264</v>
      </c>
      <c r="W188" s="143">
        <v>0</v>
      </c>
      <c r="X188" s="143" t="s">
        <v>265</v>
      </c>
      <c r="Y188" s="143">
        <v>357323359</v>
      </c>
      <c r="Z188" s="143" t="s">
        <v>755</v>
      </c>
      <c r="AA188" s="143" t="s">
        <v>2098</v>
      </c>
      <c r="AB188" s="144">
        <v>45000</v>
      </c>
      <c r="AC188" s="143"/>
      <c r="AD188" s="143">
        <v>75</v>
      </c>
      <c r="AE188" s="143" t="s">
        <v>2011</v>
      </c>
      <c r="AF188" s="143" t="s">
        <v>2099</v>
      </c>
      <c r="AG188" s="143" t="s">
        <v>2100</v>
      </c>
      <c r="AH188" s="143" t="s">
        <v>2048</v>
      </c>
      <c r="AI188" s="143" t="s">
        <v>2109</v>
      </c>
      <c r="AJ188" s="144">
        <v>720</v>
      </c>
      <c r="AK188" s="144">
        <v>720</v>
      </c>
      <c r="AL188" s="143" t="s">
        <v>1940</v>
      </c>
      <c r="AM188" s="144">
        <v>10456.52</v>
      </c>
      <c r="AN188" s="144">
        <v>3943.48</v>
      </c>
      <c r="AO188" s="144">
        <v>14400</v>
      </c>
      <c r="AP188" s="144">
        <v>34543.480000000003</v>
      </c>
      <c r="AQ188" s="144">
        <v>4806.5200000000004</v>
      </c>
      <c r="AR188" s="144">
        <v>39350</v>
      </c>
      <c r="AS188" s="144">
        <v>34543.480000000003</v>
      </c>
      <c r="AT188" s="144">
        <v>4806.5200000000004</v>
      </c>
      <c r="AU188" s="144">
        <v>39350</v>
      </c>
      <c r="AV188" s="143">
        <v>101</v>
      </c>
      <c r="AW188" s="124"/>
      <c r="AX188" s="124"/>
      <c r="AY188" s="124"/>
      <c r="AZ188" s="124"/>
      <c r="BA188" s="124"/>
      <c r="BB188" s="143" t="s">
        <v>2581</v>
      </c>
      <c r="BC188" s="124"/>
      <c r="BD188" s="143" t="s">
        <v>2494</v>
      </c>
      <c r="BE188" s="144">
        <v>45000</v>
      </c>
      <c r="BF188" s="143" t="s">
        <v>754</v>
      </c>
      <c r="BG188" s="143" t="s">
        <v>1506</v>
      </c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22.8" hidden="1" x14ac:dyDescent="0.3">
      <c r="A189" s="136">
        <v>185</v>
      </c>
      <c r="B189" s="143" t="s">
        <v>250</v>
      </c>
      <c r="C189" s="143" t="s">
        <v>251</v>
      </c>
      <c r="D189" s="143" t="s">
        <v>252</v>
      </c>
      <c r="E189" s="143" t="s">
        <v>253</v>
      </c>
      <c r="F189" s="143" t="s">
        <v>253</v>
      </c>
      <c r="G189" s="143" t="s">
        <v>254</v>
      </c>
      <c r="H189" s="143" t="s">
        <v>255</v>
      </c>
      <c r="I189" s="143">
        <v>212352</v>
      </c>
      <c r="J189" s="143" t="s">
        <v>252</v>
      </c>
      <c r="K189" s="143">
        <v>212352</v>
      </c>
      <c r="L189" s="143" t="s">
        <v>257</v>
      </c>
      <c r="M189" s="143" t="s">
        <v>258</v>
      </c>
      <c r="N189" s="143">
        <v>487907</v>
      </c>
      <c r="O189" s="143" t="s">
        <v>738</v>
      </c>
      <c r="P189" s="143">
        <v>873451</v>
      </c>
      <c r="Q189" s="143" t="s">
        <v>739</v>
      </c>
      <c r="R189" s="143" t="s">
        <v>261</v>
      </c>
      <c r="S189" s="143" t="s">
        <v>756</v>
      </c>
      <c r="T189" s="143" t="s">
        <v>756</v>
      </c>
      <c r="U189" s="143" t="s">
        <v>289</v>
      </c>
      <c r="V189" s="143" t="s">
        <v>264</v>
      </c>
      <c r="W189" s="143">
        <v>0</v>
      </c>
      <c r="X189" s="143" t="s">
        <v>265</v>
      </c>
      <c r="Y189" s="143">
        <v>357323915</v>
      </c>
      <c r="Z189" s="143" t="s">
        <v>757</v>
      </c>
      <c r="AA189" s="143" t="s">
        <v>2098</v>
      </c>
      <c r="AB189" s="144">
        <v>42000</v>
      </c>
      <c r="AC189" s="143"/>
      <c r="AD189" s="143">
        <v>75</v>
      </c>
      <c r="AE189" s="143" t="s">
        <v>2011</v>
      </c>
      <c r="AF189" s="143" t="s">
        <v>2099</v>
      </c>
      <c r="AG189" s="143" t="s">
        <v>2100</v>
      </c>
      <c r="AH189" s="143" t="s">
        <v>2048</v>
      </c>
      <c r="AI189" s="143" t="s">
        <v>2101</v>
      </c>
      <c r="AJ189" s="144">
        <v>670</v>
      </c>
      <c r="AK189" s="144">
        <v>670</v>
      </c>
      <c r="AL189" s="143" t="s">
        <v>1838</v>
      </c>
      <c r="AM189" s="144">
        <v>7085.78</v>
      </c>
      <c r="AN189" s="144">
        <v>2964.22</v>
      </c>
      <c r="AO189" s="144">
        <v>10050</v>
      </c>
      <c r="AP189" s="144">
        <v>34914.22</v>
      </c>
      <c r="AQ189" s="144">
        <v>5354.78</v>
      </c>
      <c r="AR189" s="144">
        <v>40269</v>
      </c>
      <c r="AS189" s="144">
        <v>34914.22</v>
      </c>
      <c r="AT189" s="144">
        <v>5354.78</v>
      </c>
      <c r="AU189" s="144">
        <v>40269</v>
      </c>
      <c r="AV189" s="143">
        <v>101</v>
      </c>
      <c r="AW189" s="124"/>
      <c r="AX189" s="124"/>
      <c r="AY189" s="124"/>
      <c r="AZ189" s="124"/>
      <c r="BA189" s="124"/>
      <c r="BB189" s="143" t="s">
        <v>2581</v>
      </c>
      <c r="BC189" s="124"/>
      <c r="BD189" s="143" t="s">
        <v>1829</v>
      </c>
      <c r="BE189" s="144">
        <v>42000</v>
      </c>
      <c r="BF189" s="143" t="s">
        <v>756</v>
      </c>
      <c r="BG189" s="143" t="s">
        <v>1507</v>
      </c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22.8" hidden="1" x14ac:dyDescent="0.3">
      <c r="A190" s="136">
        <v>186</v>
      </c>
      <c r="B190" s="143" t="s">
        <v>250</v>
      </c>
      <c r="C190" s="143" t="s">
        <v>251</v>
      </c>
      <c r="D190" s="143" t="s">
        <v>252</v>
      </c>
      <c r="E190" s="143" t="s">
        <v>253</v>
      </c>
      <c r="F190" s="143" t="s">
        <v>253</v>
      </c>
      <c r="G190" s="143" t="s">
        <v>254</v>
      </c>
      <c r="H190" s="143" t="s">
        <v>255</v>
      </c>
      <c r="I190" s="143">
        <v>215531</v>
      </c>
      <c r="J190" s="143" t="s">
        <v>402</v>
      </c>
      <c r="K190" s="143">
        <v>215531</v>
      </c>
      <c r="L190" s="143" t="s">
        <v>257</v>
      </c>
      <c r="M190" s="143" t="s">
        <v>258</v>
      </c>
      <c r="N190" s="143">
        <v>498237</v>
      </c>
      <c r="O190" s="143" t="s">
        <v>403</v>
      </c>
      <c r="P190" s="143">
        <v>873496</v>
      </c>
      <c r="Q190" s="143" t="s">
        <v>404</v>
      </c>
      <c r="R190" s="143" t="s">
        <v>261</v>
      </c>
      <c r="S190" s="143" t="s">
        <v>758</v>
      </c>
      <c r="T190" s="143" t="s">
        <v>758</v>
      </c>
      <c r="U190" s="143" t="s">
        <v>271</v>
      </c>
      <c r="V190" s="143" t="s">
        <v>264</v>
      </c>
      <c r="W190" s="143">
        <v>0</v>
      </c>
      <c r="X190" s="143" t="s">
        <v>265</v>
      </c>
      <c r="Y190" s="143">
        <v>357343211</v>
      </c>
      <c r="Z190" s="143" t="s">
        <v>759</v>
      </c>
      <c r="AA190" s="143" t="s">
        <v>2109</v>
      </c>
      <c r="AB190" s="144">
        <v>45000</v>
      </c>
      <c r="AC190" s="143"/>
      <c r="AD190" s="143">
        <v>75</v>
      </c>
      <c r="AE190" s="143" t="s">
        <v>2011</v>
      </c>
      <c r="AF190" s="143" t="s">
        <v>2046</v>
      </c>
      <c r="AG190" s="143" t="s">
        <v>2110</v>
      </c>
      <c r="AH190" s="143" t="s">
        <v>2048</v>
      </c>
      <c r="AI190" s="143" t="s">
        <v>2104</v>
      </c>
      <c r="AJ190" s="144">
        <v>720</v>
      </c>
      <c r="AK190" s="144">
        <v>720</v>
      </c>
      <c r="AL190" s="143" t="s">
        <v>2108</v>
      </c>
      <c r="AM190" s="144">
        <v>20098.04</v>
      </c>
      <c r="AN190" s="144">
        <v>6461.96</v>
      </c>
      <c r="AO190" s="144">
        <v>26560</v>
      </c>
      <c r="AP190" s="144">
        <v>24901.96</v>
      </c>
      <c r="AQ190" s="144">
        <v>2376.04</v>
      </c>
      <c r="AR190" s="144">
        <v>27278</v>
      </c>
      <c r="AS190" s="144">
        <v>24901.96</v>
      </c>
      <c r="AT190" s="144">
        <v>2376.04</v>
      </c>
      <c r="AU190" s="144">
        <v>27278</v>
      </c>
      <c r="AV190" s="143">
        <v>100</v>
      </c>
      <c r="AW190" s="124"/>
      <c r="AX190" s="124"/>
      <c r="AY190" s="124"/>
      <c r="AZ190" s="124"/>
      <c r="BA190" s="124"/>
      <c r="BB190" s="143" t="s">
        <v>2581</v>
      </c>
      <c r="BC190" s="124"/>
      <c r="BD190" s="143" t="s">
        <v>1829</v>
      </c>
      <c r="BE190" s="144">
        <v>45000</v>
      </c>
      <c r="BF190" s="143" t="s">
        <v>758</v>
      </c>
      <c r="BG190" s="143" t="s">
        <v>1508</v>
      </c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2.8" hidden="1" x14ac:dyDescent="0.3">
      <c r="A191" s="136">
        <v>187</v>
      </c>
      <c r="B191" s="143" t="s">
        <v>250</v>
      </c>
      <c r="C191" s="143" t="s">
        <v>251</v>
      </c>
      <c r="D191" s="143" t="s">
        <v>252</v>
      </c>
      <c r="E191" s="143" t="s">
        <v>253</v>
      </c>
      <c r="F191" s="143" t="s">
        <v>253</v>
      </c>
      <c r="G191" s="143" t="s">
        <v>254</v>
      </c>
      <c r="H191" s="143" t="s">
        <v>255</v>
      </c>
      <c r="I191" s="143">
        <v>212352</v>
      </c>
      <c r="J191" s="143" t="s">
        <v>252</v>
      </c>
      <c r="K191" s="143">
        <v>212352</v>
      </c>
      <c r="L191" s="143" t="s">
        <v>257</v>
      </c>
      <c r="M191" s="143" t="s">
        <v>258</v>
      </c>
      <c r="N191" s="143">
        <v>486256</v>
      </c>
      <c r="O191" s="143" t="s">
        <v>298</v>
      </c>
      <c r="P191" s="143">
        <v>797735</v>
      </c>
      <c r="Q191" s="143" t="s">
        <v>760</v>
      </c>
      <c r="R191" s="143" t="s">
        <v>261</v>
      </c>
      <c r="S191" s="143" t="s">
        <v>761</v>
      </c>
      <c r="T191" s="143" t="s">
        <v>761</v>
      </c>
      <c r="U191" s="143" t="s">
        <v>263</v>
      </c>
      <c r="V191" s="143" t="s">
        <v>264</v>
      </c>
      <c r="W191" s="143">
        <v>0</v>
      </c>
      <c r="X191" s="143" t="s">
        <v>265</v>
      </c>
      <c r="Y191" s="143">
        <v>357351309</v>
      </c>
      <c r="Z191" s="143" t="s">
        <v>762</v>
      </c>
      <c r="AA191" s="143" t="s">
        <v>2072</v>
      </c>
      <c r="AB191" s="144">
        <v>42000</v>
      </c>
      <c r="AC191" s="143"/>
      <c r="AD191" s="143">
        <v>75</v>
      </c>
      <c r="AE191" s="143" t="s">
        <v>2011</v>
      </c>
      <c r="AF191" s="143" t="s">
        <v>2099</v>
      </c>
      <c r="AG191" s="143" t="s">
        <v>2111</v>
      </c>
      <c r="AH191" s="143" t="s">
        <v>2048</v>
      </c>
      <c r="AI191" s="143" t="s">
        <v>2055</v>
      </c>
      <c r="AJ191" s="144">
        <v>670</v>
      </c>
      <c r="AK191" s="144">
        <v>670</v>
      </c>
      <c r="AL191" s="143" t="s">
        <v>2112</v>
      </c>
      <c r="AM191" s="144">
        <v>12415.24</v>
      </c>
      <c r="AN191" s="144">
        <v>4384.76</v>
      </c>
      <c r="AO191" s="144">
        <v>16800</v>
      </c>
      <c r="AP191" s="144">
        <v>29584.76</v>
      </c>
      <c r="AQ191" s="144">
        <v>3688.24</v>
      </c>
      <c r="AR191" s="144">
        <v>33273</v>
      </c>
      <c r="AS191" s="144">
        <v>29584.76</v>
      </c>
      <c r="AT191" s="144">
        <v>3688.24</v>
      </c>
      <c r="AU191" s="144">
        <v>33273</v>
      </c>
      <c r="AV191" s="143">
        <v>102</v>
      </c>
      <c r="AW191" s="124"/>
      <c r="AX191" s="124"/>
      <c r="AY191" s="124"/>
      <c r="AZ191" s="124"/>
      <c r="BA191" s="124"/>
      <c r="BB191" s="143" t="s">
        <v>2581</v>
      </c>
      <c r="BC191" s="124"/>
      <c r="BD191" s="143" t="s">
        <v>2023</v>
      </c>
      <c r="BE191" s="144">
        <v>42000</v>
      </c>
      <c r="BF191" s="143" t="s">
        <v>761</v>
      </c>
      <c r="BG191" s="143" t="s">
        <v>1509</v>
      </c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7.6" hidden="1" x14ac:dyDescent="0.3">
      <c r="A192" s="136">
        <v>188</v>
      </c>
      <c r="B192" s="143" t="s">
        <v>250</v>
      </c>
      <c r="C192" s="143" t="s">
        <v>251</v>
      </c>
      <c r="D192" s="143" t="s">
        <v>252</v>
      </c>
      <c r="E192" s="143" t="s">
        <v>253</v>
      </c>
      <c r="F192" s="143" t="s">
        <v>253</v>
      </c>
      <c r="G192" s="143" t="s">
        <v>254</v>
      </c>
      <c r="H192" s="143" t="s">
        <v>255</v>
      </c>
      <c r="I192" s="143">
        <v>211042</v>
      </c>
      <c r="J192" s="143" t="s">
        <v>256</v>
      </c>
      <c r="K192" s="143">
        <v>211042</v>
      </c>
      <c r="L192" s="143" t="s">
        <v>257</v>
      </c>
      <c r="M192" s="143" t="s">
        <v>258</v>
      </c>
      <c r="N192" s="143">
        <v>480403</v>
      </c>
      <c r="O192" s="143" t="s">
        <v>453</v>
      </c>
      <c r="P192" s="143">
        <v>817663</v>
      </c>
      <c r="Q192" s="143" t="s">
        <v>454</v>
      </c>
      <c r="R192" s="143" t="s">
        <v>261</v>
      </c>
      <c r="S192" s="143" t="s">
        <v>763</v>
      </c>
      <c r="T192" s="143" t="s">
        <v>763</v>
      </c>
      <c r="U192" s="143" t="s">
        <v>271</v>
      </c>
      <c r="V192" s="143" t="s">
        <v>264</v>
      </c>
      <c r="W192" s="143">
        <v>0</v>
      </c>
      <c r="X192" s="143" t="s">
        <v>265</v>
      </c>
      <c r="Y192" s="143">
        <v>357409883</v>
      </c>
      <c r="Z192" s="143" t="s">
        <v>764</v>
      </c>
      <c r="AA192" s="143" t="s">
        <v>2113</v>
      </c>
      <c r="AB192" s="144">
        <v>19000</v>
      </c>
      <c r="AC192" s="143"/>
      <c r="AD192" s="143">
        <v>75</v>
      </c>
      <c r="AE192" s="143" t="s">
        <v>2011</v>
      </c>
      <c r="AF192" s="143" t="s">
        <v>2114</v>
      </c>
      <c r="AG192" s="143" t="s">
        <v>2115</v>
      </c>
      <c r="AH192" s="143" t="s">
        <v>2048</v>
      </c>
      <c r="AI192" s="143" t="s">
        <v>2116</v>
      </c>
      <c r="AJ192" s="144">
        <v>300</v>
      </c>
      <c r="AK192" s="144">
        <v>300</v>
      </c>
      <c r="AL192" s="143" t="s">
        <v>2026</v>
      </c>
      <c r="AM192" s="144">
        <v>13089.3</v>
      </c>
      <c r="AN192" s="144">
        <v>3467.7</v>
      </c>
      <c r="AO192" s="144">
        <v>16557</v>
      </c>
      <c r="AP192" s="144">
        <v>5910.7</v>
      </c>
      <c r="AQ192" s="144">
        <v>287.3</v>
      </c>
      <c r="AR192" s="144">
        <v>6198</v>
      </c>
      <c r="AS192" s="144">
        <v>5910.7</v>
      </c>
      <c r="AT192" s="144">
        <v>287.3</v>
      </c>
      <c r="AU192" s="144">
        <v>6198</v>
      </c>
      <c r="AV192" s="143">
        <v>101</v>
      </c>
      <c r="AW192" s="124"/>
      <c r="AX192" s="124"/>
      <c r="AY192" s="124"/>
      <c r="AZ192" s="124"/>
      <c r="BA192" s="124"/>
      <c r="BB192" s="143" t="s">
        <v>2581</v>
      </c>
      <c r="BC192" s="124"/>
      <c r="BD192" s="143" t="s">
        <v>2580</v>
      </c>
      <c r="BE192" s="144">
        <v>19000</v>
      </c>
      <c r="BF192" s="143" t="s">
        <v>763</v>
      </c>
      <c r="BG192" s="143" t="s">
        <v>1510</v>
      </c>
      <c r="BH192" s="147" t="s">
        <v>2586</v>
      </c>
      <c r="BI192" s="149" t="s">
        <v>100</v>
      </c>
      <c r="BJ192" s="150">
        <v>46177</v>
      </c>
      <c r="BK192" s="42" t="s">
        <v>104</v>
      </c>
      <c r="BL192" s="149" t="s">
        <v>119</v>
      </c>
      <c r="BM192" s="151" t="s">
        <v>181</v>
      </c>
      <c r="BN192" s="42" t="s">
        <v>223</v>
      </c>
      <c r="BO192" s="42"/>
      <c r="BP192" s="42"/>
      <c r="BQ192" s="149" t="s">
        <v>2604</v>
      </c>
    </row>
    <row r="193" spans="1:69" ht="22.8" hidden="1" x14ac:dyDescent="0.3">
      <c r="A193" s="136">
        <v>189</v>
      </c>
      <c r="B193" s="143" t="s">
        <v>250</v>
      </c>
      <c r="C193" s="143" t="s">
        <v>251</v>
      </c>
      <c r="D193" s="143" t="s">
        <v>252</v>
      </c>
      <c r="E193" s="143" t="s">
        <v>253</v>
      </c>
      <c r="F193" s="143" t="s">
        <v>253</v>
      </c>
      <c r="G193" s="143" t="s">
        <v>254</v>
      </c>
      <c r="H193" s="143" t="s">
        <v>255</v>
      </c>
      <c r="I193" s="143">
        <v>215531</v>
      </c>
      <c r="J193" s="143" t="s">
        <v>402</v>
      </c>
      <c r="K193" s="143">
        <v>215531</v>
      </c>
      <c r="L193" s="143" t="s">
        <v>257</v>
      </c>
      <c r="M193" s="143" t="s">
        <v>258</v>
      </c>
      <c r="N193" s="143">
        <v>498237</v>
      </c>
      <c r="O193" s="143" t="s">
        <v>403</v>
      </c>
      <c r="P193" s="143">
        <v>802677</v>
      </c>
      <c r="Q193" s="143" t="s">
        <v>468</v>
      </c>
      <c r="R193" s="143" t="s">
        <v>261</v>
      </c>
      <c r="S193" s="143" t="s">
        <v>765</v>
      </c>
      <c r="T193" s="143" t="s">
        <v>765</v>
      </c>
      <c r="U193" s="143" t="s">
        <v>271</v>
      </c>
      <c r="V193" s="143" t="s">
        <v>264</v>
      </c>
      <c r="W193" s="143">
        <v>0</v>
      </c>
      <c r="X193" s="143" t="s">
        <v>265</v>
      </c>
      <c r="Y193" s="143">
        <v>357417609</v>
      </c>
      <c r="Z193" s="143" t="s">
        <v>766</v>
      </c>
      <c r="AA193" s="143" t="s">
        <v>2086</v>
      </c>
      <c r="AB193" s="144">
        <v>45000</v>
      </c>
      <c r="AC193" s="143"/>
      <c r="AD193" s="143">
        <v>75</v>
      </c>
      <c r="AE193" s="143" t="s">
        <v>2011</v>
      </c>
      <c r="AF193" s="143" t="s">
        <v>2114</v>
      </c>
      <c r="AG193" s="143" t="s">
        <v>2117</v>
      </c>
      <c r="AH193" s="143" t="s">
        <v>2048</v>
      </c>
      <c r="AI193" s="143" t="s">
        <v>2118</v>
      </c>
      <c r="AJ193" s="144">
        <v>720</v>
      </c>
      <c r="AK193" s="144">
        <v>720</v>
      </c>
      <c r="AL193" s="143" t="s">
        <v>2119</v>
      </c>
      <c r="AM193" s="144">
        <v>18420.48</v>
      </c>
      <c r="AN193" s="144">
        <v>5979.52</v>
      </c>
      <c r="AO193" s="144">
        <v>24400</v>
      </c>
      <c r="AP193" s="144">
        <v>26579.52</v>
      </c>
      <c r="AQ193" s="144">
        <v>2726.48</v>
      </c>
      <c r="AR193" s="144">
        <v>29306</v>
      </c>
      <c r="AS193" s="144">
        <v>26579.52</v>
      </c>
      <c r="AT193" s="144">
        <v>2726.48</v>
      </c>
      <c r="AU193" s="144">
        <v>29306</v>
      </c>
      <c r="AV193" s="143">
        <v>101</v>
      </c>
      <c r="AW193" s="124"/>
      <c r="AX193" s="124"/>
      <c r="AY193" s="124"/>
      <c r="AZ193" s="124"/>
      <c r="BA193" s="124"/>
      <c r="BB193" s="143" t="s">
        <v>2581</v>
      </c>
      <c r="BC193" s="124"/>
      <c r="BD193" s="143" t="s">
        <v>1829</v>
      </c>
      <c r="BE193" s="144">
        <v>45000</v>
      </c>
      <c r="BF193" s="143" t="s">
        <v>765</v>
      </c>
      <c r="BG193" s="143" t="s">
        <v>1511</v>
      </c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7.6" hidden="1" x14ac:dyDescent="0.3">
      <c r="A194" s="136">
        <v>190</v>
      </c>
      <c r="B194" s="143" t="s">
        <v>250</v>
      </c>
      <c r="C194" s="143" t="s">
        <v>251</v>
      </c>
      <c r="D194" s="143" t="s">
        <v>252</v>
      </c>
      <c r="E194" s="143" t="s">
        <v>253</v>
      </c>
      <c r="F194" s="143" t="s">
        <v>253</v>
      </c>
      <c r="G194" s="143" t="s">
        <v>254</v>
      </c>
      <c r="H194" s="143" t="s">
        <v>255</v>
      </c>
      <c r="I194" s="143">
        <v>212352</v>
      </c>
      <c r="J194" s="143" t="s">
        <v>252</v>
      </c>
      <c r="K194" s="143">
        <v>212352</v>
      </c>
      <c r="L194" s="143" t="s">
        <v>257</v>
      </c>
      <c r="M194" s="143" t="s">
        <v>258</v>
      </c>
      <c r="N194" s="143">
        <v>483244</v>
      </c>
      <c r="O194" s="143" t="s">
        <v>279</v>
      </c>
      <c r="P194" s="143">
        <v>874107</v>
      </c>
      <c r="Q194" s="143" t="s">
        <v>767</v>
      </c>
      <c r="R194" s="143" t="s">
        <v>261</v>
      </c>
      <c r="S194" s="143" t="s">
        <v>768</v>
      </c>
      <c r="T194" s="143" t="s">
        <v>768</v>
      </c>
      <c r="U194" s="143" t="s">
        <v>263</v>
      </c>
      <c r="V194" s="143" t="s">
        <v>264</v>
      </c>
      <c r="W194" s="143">
        <v>0</v>
      </c>
      <c r="X194" s="143" t="s">
        <v>265</v>
      </c>
      <c r="Y194" s="143">
        <v>357417654</v>
      </c>
      <c r="Z194" s="143" t="s">
        <v>769</v>
      </c>
      <c r="AA194" s="143" t="s">
        <v>2120</v>
      </c>
      <c r="AB194" s="144">
        <v>45000</v>
      </c>
      <c r="AC194" s="143"/>
      <c r="AD194" s="143">
        <v>75</v>
      </c>
      <c r="AE194" s="143" t="s">
        <v>2011</v>
      </c>
      <c r="AF194" s="143" t="s">
        <v>2114</v>
      </c>
      <c r="AG194" s="143" t="s">
        <v>2121</v>
      </c>
      <c r="AH194" s="143" t="s">
        <v>2048</v>
      </c>
      <c r="AI194" s="143" t="s">
        <v>2116</v>
      </c>
      <c r="AJ194" s="144">
        <v>720</v>
      </c>
      <c r="AK194" s="144">
        <v>720</v>
      </c>
      <c r="AL194" s="143" t="s">
        <v>2122</v>
      </c>
      <c r="AM194" s="144">
        <v>25653.69</v>
      </c>
      <c r="AN194" s="144">
        <v>7466.31</v>
      </c>
      <c r="AO194" s="144">
        <v>33120</v>
      </c>
      <c r="AP194" s="144">
        <v>19346.310000000001</v>
      </c>
      <c r="AQ194" s="144">
        <v>1414.69</v>
      </c>
      <c r="AR194" s="144">
        <v>20761</v>
      </c>
      <c r="AS194" s="144">
        <v>19346.310000000001</v>
      </c>
      <c r="AT194" s="144">
        <v>1414.69</v>
      </c>
      <c r="AU194" s="144">
        <v>20761</v>
      </c>
      <c r="AV194" s="143">
        <v>100</v>
      </c>
      <c r="AW194" s="124"/>
      <c r="AX194" s="124"/>
      <c r="AY194" s="124"/>
      <c r="AZ194" s="124"/>
      <c r="BA194" s="124"/>
      <c r="BB194" s="143" t="s">
        <v>2581</v>
      </c>
      <c r="BC194" s="124"/>
      <c r="BD194" s="143" t="s">
        <v>2391</v>
      </c>
      <c r="BE194" s="144">
        <v>45000</v>
      </c>
      <c r="BF194" s="143" t="s">
        <v>768</v>
      </c>
      <c r="BG194" s="143" t="s">
        <v>1512</v>
      </c>
      <c r="BH194" s="147" t="s">
        <v>2586</v>
      </c>
      <c r="BI194" s="149" t="s">
        <v>100</v>
      </c>
      <c r="BJ194" s="150">
        <v>46176</v>
      </c>
      <c r="BK194" s="42" t="s">
        <v>103</v>
      </c>
      <c r="BL194" s="149" t="s">
        <v>108</v>
      </c>
      <c r="BM194" s="151" t="s">
        <v>181</v>
      </c>
      <c r="BN194" s="42" t="s">
        <v>223</v>
      </c>
      <c r="BO194" s="42"/>
      <c r="BP194" s="42"/>
      <c r="BQ194" s="149" t="s">
        <v>2603</v>
      </c>
    </row>
    <row r="195" spans="1:69" ht="22.8" hidden="1" x14ac:dyDescent="0.3">
      <c r="A195" s="136">
        <v>191</v>
      </c>
      <c r="B195" s="143" t="s">
        <v>250</v>
      </c>
      <c r="C195" s="143" t="s">
        <v>251</v>
      </c>
      <c r="D195" s="143" t="s">
        <v>252</v>
      </c>
      <c r="E195" s="143" t="s">
        <v>253</v>
      </c>
      <c r="F195" s="143" t="s">
        <v>253</v>
      </c>
      <c r="G195" s="143" t="s">
        <v>254</v>
      </c>
      <c r="H195" s="143" t="s">
        <v>255</v>
      </c>
      <c r="I195" s="143">
        <v>211042</v>
      </c>
      <c r="J195" s="143" t="s">
        <v>256</v>
      </c>
      <c r="K195" s="143">
        <v>211042</v>
      </c>
      <c r="L195" s="143" t="s">
        <v>257</v>
      </c>
      <c r="M195" s="143" t="s">
        <v>258</v>
      </c>
      <c r="N195" s="143">
        <v>482965</v>
      </c>
      <c r="O195" s="143" t="s">
        <v>716</v>
      </c>
      <c r="P195" s="143">
        <v>871627</v>
      </c>
      <c r="Q195" s="143" t="s">
        <v>717</v>
      </c>
      <c r="R195" s="143" t="s">
        <v>261</v>
      </c>
      <c r="S195" s="143" t="s">
        <v>770</v>
      </c>
      <c r="T195" s="143" t="s">
        <v>770</v>
      </c>
      <c r="U195" s="143" t="s">
        <v>271</v>
      </c>
      <c r="V195" s="143" t="s">
        <v>264</v>
      </c>
      <c r="W195" s="143">
        <v>0</v>
      </c>
      <c r="X195" s="143" t="s">
        <v>265</v>
      </c>
      <c r="Y195" s="143">
        <v>357420599</v>
      </c>
      <c r="Z195" s="143" t="s">
        <v>771</v>
      </c>
      <c r="AA195" s="143" t="s">
        <v>2086</v>
      </c>
      <c r="AB195" s="144">
        <v>45000</v>
      </c>
      <c r="AC195" s="143"/>
      <c r="AD195" s="143">
        <v>75</v>
      </c>
      <c r="AE195" s="143" t="s">
        <v>2011</v>
      </c>
      <c r="AF195" s="143" t="s">
        <v>2114</v>
      </c>
      <c r="AG195" s="143" t="s">
        <v>2117</v>
      </c>
      <c r="AH195" s="143" t="s">
        <v>2048</v>
      </c>
      <c r="AI195" s="143" t="s">
        <v>2118</v>
      </c>
      <c r="AJ195" s="144">
        <v>720</v>
      </c>
      <c r="AK195" s="144">
        <v>720</v>
      </c>
      <c r="AL195" s="143" t="s">
        <v>2123</v>
      </c>
      <c r="AM195" s="144">
        <v>14428.32</v>
      </c>
      <c r="AN195" s="144">
        <v>5011.68</v>
      </c>
      <c r="AO195" s="144">
        <v>19440</v>
      </c>
      <c r="AP195" s="144">
        <v>30571.68</v>
      </c>
      <c r="AQ195" s="144">
        <v>3694.32</v>
      </c>
      <c r="AR195" s="144">
        <v>34266</v>
      </c>
      <c r="AS195" s="144">
        <v>30571.68</v>
      </c>
      <c r="AT195" s="144">
        <v>3694.32</v>
      </c>
      <c r="AU195" s="144">
        <v>34266</v>
      </c>
      <c r="AV195" s="143">
        <v>101</v>
      </c>
      <c r="AW195" s="124"/>
      <c r="AX195" s="124"/>
      <c r="AY195" s="124"/>
      <c r="AZ195" s="124"/>
      <c r="BA195" s="124"/>
      <c r="BB195" s="143" t="s">
        <v>2581</v>
      </c>
      <c r="BC195" s="124"/>
      <c r="BD195" s="143"/>
      <c r="BE195" s="144">
        <v>0</v>
      </c>
      <c r="BF195" s="143" t="s">
        <v>770</v>
      </c>
      <c r="BG195" s="143" t="s">
        <v>1513</v>
      </c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2.8" hidden="1" x14ac:dyDescent="0.3">
      <c r="A196" s="136">
        <v>192</v>
      </c>
      <c r="B196" s="143" t="s">
        <v>250</v>
      </c>
      <c r="C196" s="143" t="s">
        <v>251</v>
      </c>
      <c r="D196" s="143" t="s">
        <v>252</v>
      </c>
      <c r="E196" s="143" t="s">
        <v>253</v>
      </c>
      <c r="F196" s="143" t="s">
        <v>253</v>
      </c>
      <c r="G196" s="143" t="s">
        <v>254</v>
      </c>
      <c r="H196" s="143" t="s">
        <v>255</v>
      </c>
      <c r="I196" s="143">
        <v>212352</v>
      </c>
      <c r="J196" s="143" t="s">
        <v>252</v>
      </c>
      <c r="K196" s="143">
        <v>212352</v>
      </c>
      <c r="L196" s="143" t="s">
        <v>257</v>
      </c>
      <c r="M196" s="143" t="s">
        <v>258</v>
      </c>
      <c r="N196" s="143">
        <v>484738</v>
      </c>
      <c r="O196" s="143" t="s">
        <v>294</v>
      </c>
      <c r="P196" s="143">
        <v>875750</v>
      </c>
      <c r="Q196" s="143" t="s">
        <v>772</v>
      </c>
      <c r="R196" s="143" t="s">
        <v>261</v>
      </c>
      <c r="S196" s="143" t="s">
        <v>773</v>
      </c>
      <c r="T196" s="143" t="s">
        <v>773</v>
      </c>
      <c r="U196" s="143" t="s">
        <v>289</v>
      </c>
      <c r="V196" s="143" t="s">
        <v>264</v>
      </c>
      <c r="W196" s="143">
        <v>0</v>
      </c>
      <c r="X196" s="143" t="s">
        <v>265</v>
      </c>
      <c r="Y196" s="143">
        <v>357421821</v>
      </c>
      <c r="Z196" s="143" t="s">
        <v>774</v>
      </c>
      <c r="AA196" s="143" t="s">
        <v>2086</v>
      </c>
      <c r="AB196" s="144">
        <v>45000</v>
      </c>
      <c r="AC196" s="143"/>
      <c r="AD196" s="143">
        <v>75</v>
      </c>
      <c r="AE196" s="143" t="s">
        <v>2011</v>
      </c>
      <c r="AF196" s="143" t="s">
        <v>2114</v>
      </c>
      <c r="AG196" s="143" t="s">
        <v>2117</v>
      </c>
      <c r="AH196" s="143" t="s">
        <v>2048</v>
      </c>
      <c r="AI196" s="143" t="s">
        <v>2124</v>
      </c>
      <c r="AJ196" s="144">
        <v>720</v>
      </c>
      <c r="AK196" s="144">
        <v>720</v>
      </c>
      <c r="AL196" s="143" t="s">
        <v>2125</v>
      </c>
      <c r="AM196" s="144">
        <v>5649.27</v>
      </c>
      <c r="AN196" s="144">
        <v>2270.73</v>
      </c>
      <c r="AO196" s="144">
        <v>7920</v>
      </c>
      <c r="AP196" s="144">
        <v>39350.730000000003</v>
      </c>
      <c r="AQ196" s="144">
        <v>6391.27</v>
      </c>
      <c r="AR196" s="144">
        <v>45742</v>
      </c>
      <c r="AS196" s="144">
        <v>39350.730000000003</v>
      </c>
      <c r="AT196" s="144">
        <v>6391.27</v>
      </c>
      <c r="AU196" s="144">
        <v>45742</v>
      </c>
      <c r="AV196" s="143">
        <v>101</v>
      </c>
      <c r="AW196" s="124"/>
      <c r="AX196" s="124"/>
      <c r="AY196" s="124"/>
      <c r="AZ196" s="124"/>
      <c r="BA196" s="124"/>
      <c r="BB196" s="143" t="s">
        <v>2581</v>
      </c>
      <c r="BC196" s="124"/>
      <c r="BD196" s="143" t="s">
        <v>2579</v>
      </c>
      <c r="BE196" s="144">
        <v>45000</v>
      </c>
      <c r="BF196" s="143" t="s">
        <v>773</v>
      </c>
      <c r="BG196" s="143" t="s">
        <v>1514</v>
      </c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22.8" hidden="1" x14ac:dyDescent="0.3">
      <c r="A197" s="136">
        <v>193</v>
      </c>
      <c r="B197" s="143" t="s">
        <v>250</v>
      </c>
      <c r="C197" s="143" t="s">
        <v>251</v>
      </c>
      <c r="D197" s="143" t="s">
        <v>252</v>
      </c>
      <c r="E197" s="143" t="s">
        <v>253</v>
      </c>
      <c r="F197" s="143" t="s">
        <v>253</v>
      </c>
      <c r="G197" s="143" t="s">
        <v>254</v>
      </c>
      <c r="H197" s="143" t="s">
        <v>255</v>
      </c>
      <c r="I197" s="143">
        <v>212352</v>
      </c>
      <c r="J197" s="143" t="s">
        <v>252</v>
      </c>
      <c r="K197" s="143">
        <v>212352</v>
      </c>
      <c r="L197" s="143" t="s">
        <v>257</v>
      </c>
      <c r="M197" s="143" t="s">
        <v>258</v>
      </c>
      <c r="N197" s="143">
        <v>484738</v>
      </c>
      <c r="O197" s="143" t="s">
        <v>294</v>
      </c>
      <c r="P197" s="143">
        <v>875750</v>
      </c>
      <c r="Q197" s="143" t="s">
        <v>772</v>
      </c>
      <c r="R197" s="143" t="s">
        <v>261</v>
      </c>
      <c r="S197" s="143" t="s">
        <v>775</v>
      </c>
      <c r="T197" s="143" t="s">
        <v>775</v>
      </c>
      <c r="U197" s="143" t="s">
        <v>289</v>
      </c>
      <c r="V197" s="143" t="s">
        <v>264</v>
      </c>
      <c r="W197" s="143">
        <v>0</v>
      </c>
      <c r="X197" s="143" t="s">
        <v>265</v>
      </c>
      <c r="Y197" s="143">
        <v>357421847</v>
      </c>
      <c r="Z197" s="143" t="s">
        <v>776</v>
      </c>
      <c r="AA197" s="143" t="s">
        <v>2086</v>
      </c>
      <c r="AB197" s="144">
        <v>45000</v>
      </c>
      <c r="AC197" s="143"/>
      <c r="AD197" s="143">
        <v>75</v>
      </c>
      <c r="AE197" s="143" t="s">
        <v>2011</v>
      </c>
      <c r="AF197" s="143" t="s">
        <v>2114</v>
      </c>
      <c r="AG197" s="143" t="s">
        <v>2117</v>
      </c>
      <c r="AH197" s="143" t="s">
        <v>2048</v>
      </c>
      <c r="AI197" s="143" t="s">
        <v>2124</v>
      </c>
      <c r="AJ197" s="144">
        <v>720</v>
      </c>
      <c r="AK197" s="144">
        <v>720</v>
      </c>
      <c r="AL197" s="143" t="s">
        <v>2125</v>
      </c>
      <c r="AM197" s="144">
        <v>5649.27</v>
      </c>
      <c r="AN197" s="144">
        <v>2270.73</v>
      </c>
      <c r="AO197" s="144">
        <v>7920</v>
      </c>
      <c r="AP197" s="144">
        <v>39350.730000000003</v>
      </c>
      <c r="AQ197" s="144">
        <v>6391.27</v>
      </c>
      <c r="AR197" s="144">
        <v>45742</v>
      </c>
      <c r="AS197" s="144">
        <v>39350.730000000003</v>
      </c>
      <c r="AT197" s="144">
        <v>6391.27</v>
      </c>
      <c r="AU197" s="144">
        <v>45742</v>
      </c>
      <c r="AV197" s="143">
        <v>101</v>
      </c>
      <c r="AW197" s="124"/>
      <c r="AX197" s="124"/>
      <c r="AY197" s="124"/>
      <c r="AZ197" s="124"/>
      <c r="BA197" s="124"/>
      <c r="BB197" s="143" t="s">
        <v>2581</v>
      </c>
      <c r="BC197" s="124"/>
      <c r="BD197" s="143" t="s">
        <v>2579</v>
      </c>
      <c r="BE197" s="144">
        <v>45000</v>
      </c>
      <c r="BF197" s="143" t="s">
        <v>775</v>
      </c>
      <c r="BG197" s="143" t="s">
        <v>1515</v>
      </c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22.8" hidden="1" x14ac:dyDescent="0.3">
      <c r="A198" s="136">
        <v>194</v>
      </c>
      <c r="B198" s="143" t="s">
        <v>250</v>
      </c>
      <c r="C198" s="143" t="s">
        <v>251</v>
      </c>
      <c r="D198" s="143" t="s">
        <v>252</v>
      </c>
      <c r="E198" s="143" t="s">
        <v>253</v>
      </c>
      <c r="F198" s="143" t="s">
        <v>253</v>
      </c>
      <c r="G198" s="143" t="s">
        <v>254</v>
      </c>
      <c r="H198" s="143" t="s">
        <v>255</v>
      </c>
      <c r="I198" s="143">
        <v>212352</v>
      </c>
      <c r="J198" s="143" t="s">
        <v>252</v>
      </c>
      <c r="K198" s="143">
        <v>212352</v>
      </c>
      <c r="L198" s="143" t="s">
        <v>257</v>
      </c>
      <c r="M198" s="143" t="s">
        <v>258</v>
      </c>
      <c r="N198" s="143">
        <v>484738</v>
      </c>
      <c r="O198" s="143" t="s">
        <v>294</v>
      </c>
      <c r="P198" s="143">
        <v>784878</v>
      </c>
      <c r="Q198" s="143" t="s">
        <v>777</v>
      </c>
      <c r="R198" s="143" t="s">
        <v>261</v>
      </c>
      <c r="S198" s="143" t="s">
        <v>778</v>
      </c>
      <c r="T198" s="143" t="s">
        <v>778</v>
      </c>
      <c r="U198" s="143" t="s">
        <v>289</v>
      </c>
      <c r="V198" s="143" t="s">
        <v>264</v>
      </c>
      <c r="W198" s="143">
        <v>0</v>
      </c>
      <c r="X198" s="143" t="s">
        <v>265</v>
      </c>
      <c r="Y198" s="143">
        <v>357422251</v>
      </c>
      <c r="Z198" s="143" t="s">
        <v>779</v>
      </c>
      <c r="AA198" s="143" t="s">
        <v>2086</v>
      </c>
      <c r="AB198" s="144">
        <v>45000</v>
      </c>
      <c r="AC198" s="143"/>
      <c r="AD198" s="143">
        <v>75</v>
      </c>
      <c r="AE198" s="143" t="s">
        <v>2011</v>
      </c>
      <c r="AF198" s="143" t="s">
        <v>2114</v>
      </c>
      <c r="AG198" s="143" t="s">
        <v>2117</v>
      </c>
      <c r="AH198" s="143" t="s">
        <v>2048</v>
      </c>
      <c r="AI198" s="143" t="s">
        <v>2124</v>
      </c>
      <c r="AJ198" s="144">
        <v>720</v>
      </c>
      <c r="AK198" s="144">
        <v>720</v>
      </c>
      <c r="AL198" s="143" t="s">
        <v>2125</v>
      </c>
      <c r="AM198" s="144">
        <v>5649.27</v>
      </c>
      <c r="AN198" s="144">
        <v>2270.73</v>
      </c>
      <c r="AO198" s="144">
        <v>7920</v>
      </c>
      <c r="AP198" s="144">
        <v>39350.730000000003</v>
      </c>
      <c r="AQ198" s="144">
        <v>6391.27</v>
      </c>
      <c r="AR198" s="144">
        <v>45742</v>
      </c>
      <c r="AS198" s="144">
        <v>39350.730000000003</v>
      </c>
      <c r="AT198" s="144">
        <v>6391.27</v>
      </c>
      <c r="AU198" s="144">
        <v>45742</v>
      </c>
      <c r="AV198" s="143">
        <v>101</v>
      </c>
      <c r="AW198" s="124"/>
      <c r="AX198" s="124"/>
      <c r="AY198" s="124"/>
      <c r="AZ198" s="124"/>
      <c r="BA198" s="124"/>
      <c r="BB198" s="143" t="s">
        <v>2581</v>
      </c>
      <c r="BC198" s="124"/>
      <c r="BD198" s="143" t="s">
        <v>1829</v>
      </c>
      <c r="BE198" s="144">
        <v>45000</v>
      </c>
      <c r="BF198" s="143" t="s">
        <v>778</v>
      </c>
      <c r="BG198" s="143" t="s">
        <v>1516</v>
      </c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2.8" hidden="1" x14ac:dyDescent="0.3">
      <c r="A199" s="136">
        <v>195</v>
      </c>
      <c r="B199" s="143" t="s">
        <v>250</v>
      </c>
      <c r="C199" s="143" t="s">
        <v>251</v>
      </c>
      <c r="D199" s="143" t="s">
        <v>252</v>
      </c>
      <c r="E199" s="143" t="s">
        <v>253</v>
      </c>
      <c r="F199" s="143" t="s">
        <v>253</v>
      </c>
      <c r="G199" s="143" t="s">
        <v>254</v>
      </c>
      <c r="H199" s="143" t="s">
        <v>255</v>
      </c>
      <c r="I199" s="143">
        <v>212352</v>
      </c>
      <c r="J199" s="143" t="s">
        <v>252</v>
      </c>
      <c r="K199" s="143">
        <v>212352</v>
      </c>
      <c r="L199" s="143" t="s">
        <v>257</v>
      </c>
      <c r="M199" s="143" t="s">
        <v>258</v>
      </c>
      <c r="N199" s="143">
        <v>484738</v>
      </c>
      <c r="O199" s="143" t="s">
        <v>294</v>
      </c>
      <c r="P199" s="143">
        <v>875750</v>
      </c>
      <c r="Q199" s="143" t="s">
        <v>772</v>
      </c>
      <c r="R199" s="143" t="s">
        <v>261</v>
      </c>
      <c r="S199" s="143" t="s">
        <v>780</v>
      </c>
      <c r="T199" s="143" t="s">
        <v>780</v>
      </c>
      <c r="U199" s="143" t="s">
        <v>289</v>
      </c>
      <c r="V199" s="143" t="s">
        <v>264</v>
      </c>
      <c r="W199" s="143">
        <v>0</v>
      </c>
      <c r="X199" s="143" t="s">
        <v>265</v>
      </c>
      <c r="Y199" s="143">
        <v>357428046</v>
      </c>
      <c r="Z199" s="143" t="s">
        <v>781</v>
      </c>
      <c r="AA199" s="143" t="s">
        <v>2086</v>
      </c>
      <c r="AB199" s="144">
        <v>42000</v>
      </c>
      <c r="AC199" s="143"/>
      <c r="AD199" s="143">
        <v>75</v>
      </c>
      <c r="AE199" s="143" t="s">
        <v>2011</v>
      </c>
      <c r="AF199" s="143" t="s">
        <v>2114</v>
      </c>
      <c r="AG199" s="143" t="s">
        <v>2117</v>
      </c>
      <c r="AH199" s="143" t="s">
        <v>2048</v>
      </c>
      <c r="AI199" s="143" t="s">
        <v>2124</v>
      </c>
      <c r="AJ199" s="144">
        <v>670</v>
      </c>
      <c r="AK199" s="144">
        <v>670</v>
      </c>
      <c r="AL199" s="143" t="s">
        <v>2125</v>
      </c>
      <c r="AM199" s="144">
        <v>5250.12</v>
      </c>
      <c r="AN199" s="144">
        <v>2119.88</v>
      </c>
      <c r="AO199" s="144">
        <v>7370</v>
      </c>
      <c r="AP199" s="144">
        <v>36749.879999999997</v>
      </c>
      <c r="AQ199" s="144">
        <v>5995.12</v>
      </c>
      <c r="AR199" s="144">
        <v>42745</v>
      </c>
      <c r="AS199" s="144">
        <v>36749.879999999997</v>
      </c>
      <c r="AT199" s="144">
        <v>5995.12</v>
      </c>
      <c r="AU199" s="144">
        <v>42745</v>
      </c>
      <c r="AV199" s="143">
        <v>101</v>
      </c>
      <c r="AW199" s="124"/>
      <c r="AX199" s="124"/>
      <c r="AY199" s="124"/>
      <c r="AZ199" s="124"/>
      <c r="BA199" s="124"/>
      <c r="BB199" s="143" t="s">
        <v>2581</v>
      </c>
      <c r="BC199" s="124"/>
      <c r="BD199" s="143" t="s">
        <v>2579</v>
      </c>
      <c r="BE199" s="144">
        <v>42000</v>
      </c>
      <c r="BF199" s="143" t="s">
        <v>780</v>
      </c>
      <c r="BG199" s="143" t="s">
        <v>1517</v>
      </c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27.6" hidden="1" x14ac:dyDescent="0.3">
      <c r="A200" s="136">
        <v>196</v>
      </c>
      <c r="B200" s="143" t="s">
        <v>250</v>
      </c>
      <c r="C200" s="143" t="s">
        <v>251</v>
      </c>
      <c r="D200" s="143" t="s">
        <v>252</v>
      </c>
      <c r="E200" s="143" t="s">
        <v>253</v>
      </c>
      <c r="F200" s="143" t="s">
        <v>253</v>
      </c>
      <c r="G200" s="143" t="s">
        <v>254</v>
      </c>
      <c r="H200" s="143" t="s">
        <v>255</v>
      </c>
      <c r="I200" s="143">
        <v>212327</v>
      </c>
      <c r="J200" s="143" t="s">
        <v>267</v>
      </c>
      <c r="K200" s="143">
        <v>212327</v>
      </c>
      <c r="L200" s="143" t="s">
        <v>257</v>
      </c>
      <c r="M200" s="143" t="s">
        <v>258</v>
      </c>
      <c r="N200" s="143">
        <v>485696</v>
      </c>
      <c r="O200" s="143" t="s">
        <v>437</v>
      </c>
      <c r="P200" s="143">
        <v>769534</v>
      </c>
      <c r="Q200" s="143" t="s">
        <v>438</v>
      </c>
      <c r="R200" s="143" t="s">
        <v>620</v>
      </c>
      <c r="S200" s="143" t="s">
        <v>439</v>
      </c>
      <c r="T200" s="143" t="s">
        <v>439</v>
      </c>
      <c r="U200" s="143" t="s">
        <v>289</v>
      </c>
      <c r="V200" s="143" t="s">
        <v>264</v>
      </c>
      <c r="W200" s="143">
        <v>0</v>
      </c>
      <c r="X200" s="143" t="s">
        <v>621</v>
      </c>
      <c r="Y200" s="143">
        <v>357430962</v>
      </c>
      <c r="Z200" s="143" t="s">
        <v>440</v>
      </c>
      <c r="AA200" s="143" t="s">
        <v>2103</v>
      </c>
      <c r="AB200" s="144">
        <v>15499</v>
      </c>
      <c r="AC200" s="143"/>
      <c r="AD200" s="143">
        <v>50</v>
      </c>
      <c r="AE200" s="143" t="s">
        <v>2036</v>
      </c>
      <c r="AF200" s="143" t="s">
        <v>1875</v>
      </c>
      <c r="AG200" s="143" t="s">
        <v>1878</v>
      </c>
      <c r="AH200" s="143" t="s">
        <v>1782</v>
      </c>
      <c r="AI200" s="143" t="s">
        <v>2104</v>
      </c>
      <c r="AJ200" s="144">
        <v>350</v>
      </c>
      <c r="AK200" s="144">
        <v>350</v>
      </c>
      <c r="AL200" s="143" t="s">
        <v>1888</v>
      </c>
      <c r="AM200" s="144">
        <v>8507.0300000000007</v>
      </c>
      <c r="AN200" s="144">
        <v>1642.97</v>
      </c>
      <c r="AO200" s="144">
        <v>10150</v>
      </c>
      <c r="AP200" s="144">
        <v>6991.97</v>
      </c>
      <c r="AQ200" s="144">
        <v>376.03</v>
      </c>
      <c r="AR200" s="144">
        <v>7368</v>
      </c>
      <c r="AS200" s="144">
        <v>6991.97</v>
      </c>
      <c r="AT200" s="144">
        <v>376.03</v>
      </c>
      <c r="AU200" s="144">
        <v>7368</v>
      </c>
      <c r="AV200" s="143">
        <v>100</v>
      </c>
      <c r="AW200" s="124"/>
      <c r="AX200" s="124"/>
      <c r="AY200" s="124"/>
      <c r="AZ200" s="124"/>
      <c r="BA200" s="124"/>
      <c r="BB200" s="143" t="s">
        <v>2581</v>
      </c>
      <c r="BC200" s="124"/>
      <c r="BD200" s="143" t="s">
        <v>2023</v>
      </c>
      <c r="BE200" s="144">
        <v>15499</v>
      </c>
      <c r="BF200" s="143" t="s">
        <v>439</v>
      </c>
      <c r="BG200" s="143" t="s">
        <v>1380</v>
      </c>
      <c r="BH200" s="147" t="s">
        <v>2586</v>
      </c>
      <c r="BI200" s="149" t="s">
        <v>100</v>
      </c>
      <c r="BJ200" s="150">
        <v>46176</v>
      </c>
      <c r="BK200" s="42" t="s">
        <v>104</v>
      </c>
      <c r="BL200" s="149" t="s">
        <v>119</v>
      </c>
      <c r="BM200" s="151" t="s">
        <v>181</v>
      </c>
      <c r="BN200" s="42" t="s">
        <v>223</v>
      </c>
      <c r="BO200" s="42"/>
      <c r="BP200" s="42"/>
      <c r="BQ200" s="149" t="s">
        <v>2604</v>
      </c>
    </row>
    <row r="201" spans="1:69" ht="22.8" hidden="1" x14ac:dyDescent="0.3">
      <c r="A201" s="136">
        <v>197</v>
      </c>
      <c r="B201" s="143" t="s">
        <v>250</v>
      </c>
      <c r="C201" s="143" t="s">
        <v>251</v>
      </c>
      <c r="D201" s="143" t="s">
        <v>252</v>
      </c>
      <c r="E201" s="143" t="s">
        <v>253</v>
      </c>
      <c r="F201" s="143" t="s">
        <v>253</v>
      </c>
      <c r="G201" s="143" t="s">
        <v>254</v>
      </c>
      <c r="H201" s="143" t="s">
        <v>255</v>
      </c>
      <c r="I201" s="143">
        <v>212352</v>
      </c>
      <c r="J201" s="143" t="s">
        <v>252</v>
      </c>
      <c r="K201" s="143">
        <v>212352</v>
      </c>
      <c r="L201" s="143" t="s">
        <v>257</v>
      </c>
      <c r="M201" s="143" t="s">
        <v>258</v>
      </c>
      <c r="N201" s="143">
        <v>484738</v>
      </c>
      <c r="O201" s="143" t="s">
        <v>294</v>
      </c>
      <c r="P201" s="143">
        <v>875750</v>
      </c>
      <c r="Q201" s="143" t="s">
        <v>772</v>
      </c>
      <c r="R201" s="143" t="s">
        <v>261</v>
      </c>
      <c r="S201" s="143" t="s">
        <v>782</v>
      </c>
      <c r="T201" s="143" t="s">
        <v>782</v>
      </c>
      <c r="U201" s="143" t="s">
        <v>289</v>
      </c>
      <c r="V201" s="143" t="s">
        <v>264</v>
      </c>
      <c r="W201" s="143">
        <v>0</v>
      </c>
      <c r="X201" s="143" t="s">
        <v>265</v>
      </c>
      <c r="Y201" s="143">
        <v>357433150</v>
      </c>
      <c r="Z201" s="143" t="s">
        <v>783</v>
      </c>
      <c r="AA201" s="143" t="s">
        <v>2113</v>
      </c>
      <c r="AB201" s="144">
        <v>42000</v>
      </c>
      <c r="AC201" s="143"/>
      <c r="AD201" s="143">
        <v>75</v>
      </c>
      <c r="AE201" s="143" t="s">
        <v>2011</v>
      </c>
      <c r="AF201" s="143" t="s">
        <v>2114</v>
      </c>
      <c r="AG201" s="143" t="s">
        <v>2115</v>
      </c>
      <c r="AH201" s="143" t="s">
        <v>2048</v>
      </c>
      <c r="AI201" s="143" t="s">
        <v>2124</v>
      </c>
      <c r="AJ201" s="144">
        <v>670</v>
      </c>
      <c r="AK201" s="144">
        <v>670</v>
      </c>
      <c r="AL201" s="143" t="s">
        <v>2024</v>
      </c>
      <c r="AM201" s="144">
        <v>14013.11</v>
      </c>
      <c r="AN201" s="144">
        <v>4886.8900000000003</v>
      </c>
      <c r="AO201" s="144">
        <v>18900</v>
      </c>
      <c r="AP201" s="144">
        <v>27986.89</v>
      </c>
      <c r="AQ201" s="144">
        <v>3186.11</v>
      </c>
      <c r="AR201" s="144">
        <v>31173</v>
      </c>
      <c r="AS201" s="144">
        <v>27986.89</v>
      </c>
      <c r="AT201" s="144">
        <v>3186.11</v>
      </c>
      <c r="AU201" s="144">
        <v>31173</v>
      </c>
      <c r="AV201" s="143">
        <v>101</v>
      </c>
      <c r="AW201" s="124"/>
      <c r="AX201" s="124"/>
      <c r="AY201" s="124"/>
      <c r="AZ201" s="124"/>
      <c r="BA201" s="124"/>
      <c r="BB201" s="143" t="s">
        <v>2581</v>
      </c>
      <c r="BC201" s="124"/>
      <c r="BD201" s="143" t="s">
        <v>2023</v>
      </c>
      <c r="BE201" s="144">
        <v>42000</v>
      </c>
      <c r="BF201" s="143" t="s">
        <v>782</v>
      </c>
      <c r="BG201" s="143" t="s">
        <v>1518</v>
      </c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2.8" hidden="1" x14ac:dyDescent="0.3">
      <c r="A202" s="136">
        <v>198</v>
      </c>
      <c r="B202" s="143" t="s">
        <v>250</v>
      </c>
      <c r="C202" s="143" t="s">
        <v>251</v>
      </c>
      <c r="D202" s="143" t="s">
        <v>252</v>
      </c>
      <c r="E202" s="143" t="s">
        <v>253</v>
      </c>
      <c r="F202" s="143" t="s">
        <v>253</v>
      </c>
      <c r="G202" s="143" t="s">
        <v>254</v>
      </c>
      <c r="H202" s="143" t="s">
        <v>255</v>
      </c>
      <c r="I202" s="143">
        <v>221292</v>
      </c>
      <c r="J202" s="143" t="s">
        <v>420</v>
      </c>
      <c r="K202" s="143">
        <v>221292</v>
      </c>
      <c r="L202" s="143" t="s">
        <v>421</v>
      </c>
      <c r="M202" s="143" t="s">
        <v>422</v>
      </c>
      <c r="N202" s="143">
        <v>497463</v>
      </c>
      <c r="O202" s="143" t="s">
        <v>423</v>
      </c>
      <c r="P202" s="143">
        <v>872805</v>
      </c>
      <c r="Q202" s="143" t="s">
        <v>500</v>
      </c>
      <c r="R202" s="143" t="s">
        <v>261</v>
      </c>
      <c r="S202" s="143" t="s">
        <v>784</v>
      </c>
      <c r="T202" s="143" t="s">
        <v>784</v>
      </c>
      <c r="U202" s="143" t="s">
        <v>271</v>
      </c>
      <c r="V202" s="143" t="s">
        <v>264</v>
      </c>
      <c r="W202" s="143">
        <v>0</v>
      </c>
      <c r="X202" s="143" t="s">
        <v>265</v>
      </c>
      <c r="Y202" s="143">
        <v>357439495</v>
      </c>
      <c r="Z202" s="143" t="s">
        <v>478</v>
      </c>
      <c r="AA202" s="143" t="s">
        <v>2055</v>
      </c>
      <c r="AB202" s="144">
        <v>38000</v>
      </c>
      <c r="AC202" s="143"/>
      <c r="AD202" s="143">
        <v>75</v>
      </c>
      <c r="AE202" s="143" t="s">
        <v>2011</v>
      </c>
      <c r="AF202" s="143" t="s">
        <v>2046</v>
      </c>
      <c r="AG202" s="143" t="s">
        <v>2126</v>
      </c>
      <c r="AH202" s="143" t="s">
        <v>2048</v>
      </c>
      <c r="AI202" s="143" t="s">
        <v>2127</v>
      </c>
      <c r="AJ202" s="144">
        <v>600</v>
      </c>
      <c r="AK202" s="144">
        <v>600</v>
      </c>
      <c r="AL202" s="143" t="s">
        <v>2128</v>
      </c>
      <c r="AM202" s="144">
        <v>12458.66</v>
      </c>
      <c r="AN202" s="144">
        <v>4341.34</v>
      </c>
      <c r="AO202" s="144">
        <v>16800</v>
      </c>
      <c r="AP202" s="144">
        <v>25541.34</v>
      </c>
      <c r="AQ202" s="144">
        <v>3093.66</v>
      </c>
      <c r="AR202" s="144">
        <v>28635</v>
      </c>
      <c r="AS202" s="144">
        <v>25541.34</v>
      </c>
      <c r="AT202" s="144">
        <v>3093.66</v>
      </c>
      <c r="AU202" s="144">
        <v>28635</v>
      </c>
      <c r="AV202" s="143">
        <v>101</v>
      </c>
      <c r="AW202" s="124"/>
      <c r="AX202" s="124"/>
      <c r="AY202" s="124"/>
      <c r="AZ202" s="124"/>
      <c r="BA202" s="124"/>
      <c r="BB202" s="143" t="s">
        <v>2581</v>
      </c>
      <c r="BC202" s="124"/>
      <c r="BD202" s="143" t="s">
        <v>1829</v>
      </c>
      <c r="BE202" s="144">
        <v>38000</v>
      </c>
      <c r="BF202" s="143" t="s">
        <v>784</v>
      </c>
      <c r="BG202" s="143" t="s">
        <v>1519</v>
      </c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2.8" hidden="1" x14ac:dyDescent="0.3">
      <c r="A203" s="136">
        <v>199</v>
      </c>
      <c r="B203" s="143" t="s">
        <v>250</v>
      </c>
      <c r="C203" s="143" t="s">
        <v>251</v>
      </c>
      <c r="D203" s="143" t="s">
        <v>252</v>
      </c>
      <c r="E203" s="143" t="s">
        <v>253</v>
      </c>
      <c r="F203" s="143" t="s">
        <v>253</v>
      </c>
      <c r="G203" s="143" t="s">
        <v>254</v>
      </c>
      <c r="H203" s="143" t="s">
        <v>255</v>
      </c>
      <c r="I203" s="143">
        <v>212352</v>
      </c>
      <c r="J203" s="143" t="s">
        <v>252</v>
      </c>
      <c r="K203" s="143">
        <v>212352</v>
      </c>
      <c r="L203" s="143" t="s">
        <v>257</v>
      </c>
      <c r="M203" s="143" t="s">
        <v>258</v>
      </c>
      <c r="N203" s="143">
        <v>484738</v>
      </c>
      <c r="O203" s="143" t="s">
        <v>294</v>
      </c>
      <c r="P203" s="143">
        <v>876061</v>
      </c>
      <c r="Q203" s="143" t="s">
        <v>634</v>
      </c>
      <c r="R203" s="143" t="s">
        <v>261</v>
      </c>
      <c r="S203" s="143" t="s">
        <v>785</v>
      </c>
      <c r="T203" s="143" t="s">
        <v>785</v>
      </c>
      <c r="U203" s="143" t="s">
        <v>289</v>
      </c>
      <c r="V203" s="143" t="s">
        <v>264</v>
      </c>
      <c r="W203" s="143">
        <v>0</v>
      </c>
      <c r="X203" s="143" t="s">
        <v>265</v>
      </c>
      <c r="Y203" s="143">
        <v>357443368</v>
      </c>
      <c r="Z203" s="143" t="s">
        <v>786</v>
      </c>
      <c r="AA203" s="143" t="s">
        <v>2113</v>
      </c>
      <c r="AB203" s="144">
        <v>42000</v>
      </c>
      <c r="AC203" s="143"/>
      <c r="AD203" s="143">
        <v>75</v>
      </c>
      <c r="AE203" s="143" t="s">
        <v>2011</v>
      </c>
      <c r="AF203" s="143" t="s">
        <v>2114</v>
      </c>
      <c r="AG203" s="143" t="s">
        <v>2115</v>
      </c>
      <c r="AH203" s="143" t="s">
        <v>2048</v>
      </c>
      <c r="AI203" s="143" t="s">
        <v>2124</v>
      </c>
      <c r="AJ203" s="144">
        <v>670</v>
      </c>
      <c r="AK203" s="144">
        <v>670</v>
      </c>
      <c r="AL203" s="143" t="s">
        <v>2125</v>
      </c>
      <c r="AM203" s="144">
        <v>5280.29</v>
      </c>
      <c r="AN203" s="144">
        <v>2089.71</v>
      </c>
      <c r="AO203" s="144">
        <v>7370</v>
      </c>
      <c r="AP203" s="144">
        <v>36719.71</v>
      </c>
      <c r="AQ203" s="144">
        <v>5983.29</v>
      </c>
      <c r="AR203" s="144">
        <v>42703</v>
      </c>
      <c r="AS203" s="144">
        <v>36719.71</v>
      </c>
      <c r="AT203" s="144">
        <v>5983.29</v>
      </c>
      <c r="AU203" s="144">
        <v>42703</v>
      </c>
      <c r="AV203" s="143">
        <v>101</v>
      </c>
      <c r="AW203" s="124"/>
      <c r="AX203" s="124"/>
      <c r="AY203" s="124"/>
      <c r="AZ203" s="124"/>
      <c r="BA203" s="124"/>
      <c r="BB203" s="143" t="s">
        <v>2581</v>
      </c>
      <c r="BC203" s="124"/>
      <c r="BD203" s="143" t="s">
        <v>2579</v>
      </c>
      <c r="BE203" s="144">
        <v>42000</v>
      </c>
      <c r="BF203" s="143" t="s">
        <v>785</v>
      </c>
      <c r="BG203" s="143" t="s">
        <v>1520</v>
      </c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6">
        <v>200</v>
      </c>
      <c r="B204" s="143" t="s">
        <v>250</v>
      </c>
      <c r="C204" s="143" t="s">
        <v>251</v>
      </c>
      <c r="D204" s="143" t="s">
        <v>252</v>
      </c>
      <c r="E204" s="143" t="s">
        <v>253</v>
      </c>
      <c r="F204" s="143" t="s">
        <v>253</v>
      </c>
      <c r="G204" s="143" t="s">
        <v>254</v>
      </c>
      <c r="H204" s="143" t="s">
        <v>255</v>
      </c>
      <c r="I204" s="143">
        <v>212352</v>
      </c>
      <c r="J204" s="143" t="s">
        <v>252</v>
      </c>
      <c r="K204" s="143">
        <v>212352</v>
      </c>
      <c r="L204" s="143" t="s">
        <v>257</v>
      </c>
      <c r="M204" s="143" t="s">
        <v>258</v>
      </c>
      <c r="N204" s="143">
        <v>484738</v>
      </c>
      <c r="O204" s="143" t="s">
        <v>294</v>
      </c>
      <c r="P204" s="143">
        <v>876061</v>
      </c>
      <c r="Q204" s="143" t="s">
        <v>634</v>
      </c>
      <c r="R204" s="143" t="s">
        <v>261</v>
      </c>
      <c r="S204" s="143" t="s">
        <v>787</v>
      </c>
      <c r="T204" s="143" t="s">
        <v>787</v>
      </c>
      <c r="U204" s="143" t="s">
        <v>289</v>
      </c>
      <c r="V204" s="143" t="s">
        <v>264</v>
      </c>
      <c r="W204" s="143">
        <v>0</v>
      </c>
      <c r="X204" s="143" t="s">
        <v>265</v>
      </c>
      <c r="Y204" s="143">
        <v>357443551</v>
      </c>
      <c r="Z204" s="143" t="s">
        <v>788</v>
      </c>
      <c r="AA204" s="143" t="s">
        <v>2113</v>
      </c>
      <c r="AB204" s="144">
        <v>42000</v>
      </c>
      <c r="AC204" s="143"/>
      <c r="AD204" s="143">
        <v>75</v>
      </c>
      <c r="AE204" s="143" t="s">
        <v>2011</v>
      </c>
      <c r="AF204" s="143" t="s">
        <v>2114</v>
      </c>
      <c r="AG204" s="143" t="s">
        <v>2115</v>
      </c>
      <c r="AH204" s="143" t="s">
        <v>2048</v>
      </c>
      <c r="AI204" s="143" t="s">
        <v>2124</v>
      </c>
      <c r="AJ204" s="144">
        <v>670</v>
      </c>
      <c r="AK204" s="144">
        <v>670</v>
      </c>
      <c r="AL204" s="143" t="s">
        <v>2125</v>
      </c>
      <c r="AM204" s="144">
        <v>5280.29</v>
      </c>
      <c r="AN204" s="144">
        <v>2089.71</v>
      </c>
      <c r="AO204" s="144">
        <v>7370</v>
      </c>
      <c r="AP204" s="144">
        <v>36719.71</v>
      </c>
      <c r="AQ204" s="144">
        <v>5983.29</v>
      </c>
      <c r="AR204" s="144">
        <v>42703</v>
      </c>
      <c r="AS204" s="144">
        <v>36719.71</v>
      </c>
      <c r="AT204" s="144">
        <v>5983.29</v>
      </c>
      <c r="AU204" s="144">
        <v>42703</v>
      </c>
      <c r="AV204" s="143">
        <v>101</v>
      </c>
      <c r="AW204" s="124"/>
      <c r="AX204" s="124"/>
      <c r="AY204" s="124"/>
      <c r="AZ204" s="124"/>
      <c r="BA204" s="124"/>
      <c r="BB204" s="143" t="s">
        <v>2581</v>
      </c>
      <c r="BC204" s="124"/>
      <c r="BD204" s="143"/>
      <c r="BE204" s="144">
        <v>0</v>
      </c>
      <c r="BF204" s="143" t="s">
        <v>787</v>
      </c>
      <c r="BG204" s="143" t="s">
        <v>1521</v>
      </c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2.8" hidden="1" x14ac:dyDescent="0.3">
      <c r="A205" s="136">
        <v>201</v>
      </c>
      <c r="B205" s="143" t="s">
        <v>250</v>
      </c>
      <c r="C205" s="143" t="s">
        <v>251</v>
      </c>
      <c r="D205" s="143" t="s">
        <v>252</v>
      </c>
      <c r="E205" s="143" t="s">
        <v>253</v>
      </c>
      <c r="F205" s="143" t="s">
        <v>253</v>
      </c>
      <c r="G205" s="143" t="s">
        <v>254</v>
      </c>
      <c r="H205" s="143" t="s">
        <v>255</v>
      </c>
      <c r="I205" s="143">
        <v>212352</v>
      </c>
      <c r="J205" s="143" t="s">
        <v>252</v>
      </c>
      <c r="K205" s="143">
        <v>212352</v>
      </c>
      <c r="L205" s="143" t="s">
        <v>257</v>
      </c>
      <c r="M205" s="143" t="s">
        <v>258</v>
      </c>
      <c r="N205" s="143">
        <v>484738</v>
      </c>
      <c r="O205" s="143" t="s">
        <v>294</v>
      </c>
      <c r="P205" s="143">
        <v>876061</v>
      </c>
      <c r="Q205" s="143" t="s">
        <v>634</v>
      </c>
      <c r="R205" s="143" t="s">
        <v>261</v>
      </c>
      <c r="S205" s="143" t="s">
        <v>789</v>
      </c>
      <c r="T205" s="143" t="s">
        <v>789</v>
      </c>
      <c r="U205" s="143" t="s">
        <v>289</v>
      </c>
      <c r="V205" s="143" t="s">
        <v>264</v>
      </c>
      <c r="W205" s="143">
        <v>0</v>
      </c>
      <c r="X205" s="143" t="s">
        <v>265</v>
      </c>
      <c r="Y205" s="143">
        <v>357443826</v>
      </c>
      <c r="Z205" s="143" t="s">
        <v>790</v>
      </c>
      <c r="AA205" s="143" t="s">
        <v>2113</v>
      </c>
      <c r="AB205" s="144">
        <v>42000</v>
      </c>
      <c r="AC205" s="143"/>
      <c r="AD205" s="143">
        <v>75</v>
      </c>
      <c r="AE205" s="143" t="s">
        <v>2011</v>
      </c>
      <c r="AF205" s="143" t="s">
        <v>2114</v>
      </c>
      <c r="AG205" s="143" t="s">
        <v>2115</v>
      </c>
      <c r="AH205" s="143" t="s">
        <v>2048</v>
      </c>
      <c r="AI205" s="143" t="s">
        <v>2124</v>
      </c>
      <c r="AJ205" s="144">
        <v>670</v>
      </c>
      <c r="AK205" s="144">
        <v>670</v>
      </c>
      <c r="AL205" s="143" t="s">
        <v>2129</v>
      </c>
      <c r="AM205" s="144">
        <v>7773.82</v>
      </c>
      <c r="AN205" s="144">
        <v>3076.18</v>
      </c>
      <c r="AO205" s="144">
        <v>10850</v>
      </c>
      <c r="AP205" s="144">
        <v>34226.18</v>
      </c>
      <c r="AQ205" s="144">
        <v>4996.82</v>
      </c>
      <c r="AR205" s="144">
        <v>39223</v>
      </c>
      <c r="AS205" s="144">
        <v>34226.18</v>
      </c>
      <c r="AT205" s="144">
        <v>4996.82</v>
      </c>
      <c r="AU205" s="144">
        <v>39223</v>
      </c>
      <c r="AV205" s="143">
        <v>101</v>
      </c>
      <c r="AW205" s="124"/>
      <c r="AX205" s="124"/>
      <c r="AY205" s="124"/>
      <c r="AZ205" s="124"/>
      <c r="BA205" s="124"/>
      <c r="BB205" s="143" t="s">
        <v>2581</v>
      </c>
      <c r="BC205" s="124"/>
      <c r="BD205" s="143" t="s">
        <v>1829</v>
      </c>
      <c r="BE205" s="144">
        <v>42000</v>
      </c>
      <c r="BF205" s="143" t="s">
        <v>789</v>
      </c>
      <c r="BG205" s="143" t="s">
        <v>1522</v>
      </c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2.8" hidden="1" x14ac:dyDescent="0.3">
      <c r="A206" s="136">
        <v>202</v>
      </c>
      <c r="B206" s="143" t="s">
        <v>250</v>
      </c>
      <c r="C206" s="143" t="s">
        <v>251</v>
      </c>
      <c r="D206" s="143" t="s">
        <v>252</v>
      </c>
      <c r="E206" s="143" t="s">
        <v>253</v>
      </c>
      <c r="F206" s="143" t="s">
        <v>253</v>
      </c>
      <c r="G206" s="143" t="s">
        <v>254</v>
      </c>
      <c r="H206" s="143" t="s">
        <v>255</v>
      </c>
      <c r="I206" s="143">
        <v>212352</v>
      </c>
      <c r="J206" s="143" t="s">
        <v>252</v>
      </c>
      <c r="K206" s="143">
        <v>212352</v>
      </c>
      <c r="L206" s="143" t="s">
        <v>257</v>
      </c>
      <c r="M206" s="143" t="s">
        <v>258</v>
      </c>
      <c r="N206" s="143">
        <v>484738</v>
      </c>
      <c r="O206" s="143" t="s">
        <v>294</v>
      </c>
      <c r="P206" s="143">
        <v>876061</v>
      </c>
      <c r="Q206" s="143" t="s">
        <v>634</v>
      </c>
      <c r="R206" s="143" t="s">
        <v>261</v>
      </c>
      <c r="S206" s="143" t="s">
        <v>791</v>
      </c>
      <c r="T206" s="143" t="s">
        <v>791</v>
      </c>
      <c r="U206" s="143" t="s">
        <v>289</v>
      </c>
      <c r="V206" s="143" t="s">
        <v>264</v>
      </c>
      <c r="W206" s="143">
        <v>0</v>
      </c>
      <c r="X206" s="143" t="s">
        <v>265</v>
      </c>
      <c r="Y206" s="143">
        <v>357443901</v>
      </c>
      <c r="Z206" s="143" t="s">
        <v>792</v>
      </c>
      <c r="AA206" s="143" t="s">
        <v>2113</v>
      </c>
      <c r="AB206" s="144">
        <v>42000</v>
      </c>
      <c r="AC206" s="143"/>
      <c r="AD206" s="143">
        <v>75</v>
      </c>
      <c r="AE206" s="143" t="s">
        <v>2011</v>
      </c>
      <c r="AF206" s="143" t="s">
        <v>2114</v>
      </c>
      <c r="AG206" s="143" t="s">
        <v>2115</v>
      </c>
      <c r="AH206" s="143" t="s">
        <v>2048</v>
      </c>
      <c r="AI206" s="143" t="s">
        <v>2124</v>
      </c>
      <c r="AJ206" s="144">
        <v>670</v>
      </c>
      <c r="AK206" s="144">
        <v>670</v>
      </c>
      <c r="AL206" s="143" t="s">
        <v>2125</v>
      </c>
      <c r="AM206" s="144">
        <v>5280.29</v>
      </c>
      <c r="AN206" s="144">
        <v>2089.71</v>
      </c>
      <c r="AO206" s="144">
        <v>7370</v>
      </c>
      <c r="AP206" s="144">
        <v>36719.71</v>
      </c>
      <c r="AQ206" s="144">
        <v>5983.29</v>
      </c>
      <c r="AR206" s="144">
        <v>42703</v>
      </c>
      <c r="AS206" s="144">
        <v>36719.71</v>
      </c>
      <c r="AT206" s="144">
        <v>5983.29</v>
      </c>
      <c r="AU206" s="144">
        <v>42703</v>
      </c>
      <c r="AV206" s="143">
        <v>101</v>
      </c>
      <c r="AW206" s="124"/>
      <c r="AX206" s="124"/>
      <c r="AY206" s="124"/>
      <c r="AZ206" s="124"/>
      <c r="BA206" s="124"/>
      <c r="BB206" s="143" t="s">
        <v>2581</v>
      </c>
      <c r="BC206" s="124"/>
      <c r="BD206" s="143" t="s">
        <v>2579</v>
      </c>
      <c r="BE206" s="144">
        <v>42000</v>
      </c>
      <c r="BF206" s="143" t="s">
        <v>791</v>
      </c>
      <c r="BG206" s="143" t="s">
        <v>1523</v>
      </c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2.8" hidden="1" x14ac:dyDescent="0.3">
      <c r="A207" s="136">
        <v>203</v>
      </c>
      <c r="B207" s="143" t="s">
        <v>250</v>
      </c>
      <c r="C207" s="143" t="s">
        <v>251</v>
      </c>
      <c r="D207" s="143" t="s">
        <v>252</v>
      </c>
      <c r="E207" s="143" t="s">
        <v>253</v>
      </c>
      <c r="F207" s="143" t="s">
        <v>253</v>
      </c>
      <c r="G207" s="143" t="s">
        <v>254</v>
      </c>
      <c r="H207" s="143" t="s">
        <v>255</v>
      </c>
      <c r="I207" s="143">
        <v>212352</v>
      </c>
      <c r="J207" s="143" t="s">
        <v>252</v>
      </c>
      <c r="K207" s="143">
        <v>212352</v>
      </c>
      <c r="L207" s="143" t="s">
        <v>257</v>
      </c>
      <c r="M207" s="143" t="s">
        <v>258</v>
      </c>
      <c r="N207" s="143">
        <v>484738</v>
      </c>
      <c r="O207" s="143" t="s">
        <v>294</v>
      </c>
      <c r="P207" s="143">
        <v>876061</v>
      </c>
      <c r="Q207" s="143" t="s">
        <v>634</v>
      </c>
      <c r="R207" s="143" t="s">
        <v>261</v>
      </c>
      <c r="S207" s="143" t="s">
        <v>793</v>
      </c>
      <c r="T207" s="143" t="s">
        <v>793</v>
      </c>
      <c r="U207" s="143" t="s">
        <v>289</v>
      </c>
      <c r="V207" s="143" t="s">
        <v>264</v>
      </c>
      <c r="W207" s="143">
        <v>0</v>
      </c>
      <c r="X207" s="143" t="s">
        <v>265</v>
      </c>
      <c r="Y207" s="143">
        <v>357444331</v>
      </c>
      <c r="Z207" s="143" t="s">
        <v>794</v>
      </c>
      <c r="AA207" s="143" t="s">
        <v>2055</v>
      </c>
      <c r="AB207" s="144">
        <v>45000</v>
      </c>
      <c r="AC207" s="143"/>
      <c r="AD207" s="143">
        <v>75</v>
      </c>
      <c r="AE207" s="143" t="s">
        <v>2011</v>
      </c>
      <c r="AF207" s="143" t="s">
        <v>2046</v>
      </c>
      <c r="AG207" s="143" t="s">
        <v>2126</v>
      </c>
      <c r="AH207" s="143" t="s">
        <v>2048</v>
      </c>
      <c r="AI207" s="143" t="s">
        <v>2049</v>
      </c>
      <c r="AJ207" s="144">
        <v>720</v>
      </c>
      <c r="AK207" s="144">
        <v>720</v>
      </c>
      <c r="AL207" s="143" t="s">
        <v>2125</v>
      </c>
      <c r="AM207" s="144">
        <v>4959.6099999999997</v>
      </c>
      <c r="AN207" s="144">
        <v>2240.39</v>
      </c>
      <c r="AO207" s="144">
        <v>7200</v>
      </c>
      <c r="AP207" s="144">
        <v>40040.39</v>
      </c>
      <c r="AQ207" s="144">
        <v>6640.61</v>
      </c>
      <c r="AR207" s="144">
        <v>46681</v>
      </c>
      <c r="AS207" s="144">
        <v>40040.39</v>
      </c>
      <c r="AT207" s="144">
        <v>6640.61</v>
      </c>
      <c r="AU207" s="144">
        <v>46681</v>
      </c>
      <c r="AV207" s="143">
        <v>100</v>
      </c>
      <c r="AW207" s="124"/>
      <c r="AX207" s="124"/>
      <c r="AY207" s="124"/>
      <c r="AZ207" s="124"/>
      <c r="BA207" s="124"/>
      <c r="BB207" s="143" t="s">
        <v>2581</v>
      </c>
      <c r="BC207" s="124"/>
      <c r="BD207" s="143" t="s">
        <v>2579</v>
      </c>
      <c r="BE207" s="144">
        <v>45000</v>
      </c>
      <c r="BF207" s="143" t="s">
        <v>793</v>
      </c>
      <c r="BG207" s="143" t="s">
        <v>1524</v>
      </c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2.8" hidden="1" x14ac:dyDescent="0.3">
      <c r="A208" s="136">
        <v>204</v>
      </c>
      <c r="B208" s="143" t="s">
        <v>250</v>
      </c>
      <c r="C208" s="143" t="s">
        <v>251</v>
      </c>
      <c r="D208" s="143" t="s">
        <v>252</v>
      </c>
      <c r="E208" s="143" t="s">
        <v>253</v>
      </c>
      <c r="F208" s="143" t="s">
        <v>253</v>
      </c>
      <c r="G208" s="143" t="s">
        <v>254</v>
      </c>
      <c r="H208" s="143" t="s">
        <v>255</v>
      </c>
      <c r="I208" s="143">
        <v>212352</v>
      </c>
      <c r="J208" s="143" t="s">
        <v>252</v>
      </c>
      <c r="K208" s="143">
        <v>212352</v>
      </c>
      <c r="L208" s="143" t="s">
        <v>257</v>
      </c>
      <c r="M208" s="143" t="s">
        <v>258</v>
      </c>
      <c r="N208" s="143">
        <v>484738</v>
      </c>
      <c r="O208" s="143" t="s">
        <v>294</v>
      </c>
      <c r="P208" s="143">
        <v>876213</v>
      </c>
      <c r="Q208" s="143" t="s">
        <v>795</v>
      </c>
      <c r="R208" s="143" t="s">
        <v>261</v>
      </c>
      <c r="S208" s="143" t="s">
        <v>796</v>
      </c>
      <c r="T208" s="143" t="s">
        <v>796</v>
      </c>
      <c r="U208" s="143" t="s">
        <v>289</v>
      </c>
      <c r="V208" s="143" t="s">
        <v>264</v>
      </c>
      <c r="W208" s="143">
        <v>0</v>
      </c>
      <c r="X208" s="143" t="s">
        <v>265</v>
      </c>
      <c r="Y208" s="143">
        <v>357444755</v>
      </c>
      <c r="Z208" s="143" t="s">
        <v>797</v>
      </c>
      <c r="AA208" s="143" t="s">
        <v>2055</v>
      </c>
      <c r="AB208" s="144">
        <v>42000</v>
      </c>
      <c r="AC208" s="143"/>
      <c r="AD208" s="143">
        <v>75</v>
      </c>
      <c r="AE208" s="143" t="s">
        <v>2011</v>
      </c>
      <c r="AF208" s="143" t="s">
        <v>2046</v>
      </c>
      <c r="AG208" s="143" t="s">
        <v>2126</v>
      </c>
      <c r="AH208" s="143" t="s">
        <v>2048</v>
      </c>
      <c r="AI208" s="143" t="s">
        <v>2049</v>
      </c>
      <c r="AJ208" s="144">
        <v>670</v>
      </c>
      <c r="AK208" s="144">
        <v>670</v>
      </c>
      <c r="AL208" s="143" t="s">
        <v>1805</v>
      </c>
      <c r="AM208" s="144">
        <v>6087.76</v>
      </c>
      <c r="AN208" s="144">
        <v>2622.24</v>
      </c>
      <c r="AO208" s="144">
        <v>8710</v>
      </c>
      <c r="AP208" s="144">
        <v>35912.239999999998</v>
      </c>
      <c r="AQ208" s="144">
        <v>5696.76</v>
      </c>
      <c r="AR208" s="144">
        <v>41609</v>
      </c>
      <c r="AS208" s="144">
        <v>35912.239999999998</v>
      </c>
      <c r="AT208" s="144">
        <v>5696.76</v>
      </c>
      <c r="AU208" s="144">
        <v>41609</v>
      </c>
      <c r="AV208" s="143">
        <v>100</v>
      </c>
      <c r="AW208" s="124"/>
      <c r="AX208" s="124"/>
      <c r="AY208" s="124"/>
      <c r="AZ208" s="124"/>
      <c r="BA208" s="124"/>
      <c r="BB208" s="143" t="s">
        <v>2581</v>
      </c>
      <c r="BC208" s="124"/>
      <c r="BD208" s="143" t="s">
        <v>1829</v>
      </c>
      <c r="BE208" s="144">
        <v>42000</v>
      </c>
      <c r="BF208" s="143" t="s">
        <v>796</v>
      </c>
      <c r="BG208" s="143" t="s">
        <v>1525</v>
      </c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2.8" hidden="1" x14ac:dyDescent="0.3">
      <c r="A209" s="136">
        <v>205</v>
      </c>
      <c r="B209" s="143" t="s">
        <v>250</v>
      </c>
      <c r="C209" s="143" t="s">
        <v>251</v>
      </c>
      <c r="D209" s="143" t="s">
        <v>252</v>
      </c>
      <c r="E209" s="143" t="s">
        <v>253</v>
      </c>
      <c r="F209" s="143" t="s">
        <v>253</v>
      </c>
      <c r="G209" s="143" t="s">
        <v>254</v>
      </c>
      <c r="H209" s="143" t="s">
        <v>255</v>
      </c>
      <c r="I209" s="143">
        <v>212352</v>
      </c>
      <c r="J209" s="143" t="s">
        <v>252</v>
      </c>
      <c r="K209" s="143">
        <v>212352</v>
      </c>
      <c r="L209" s="143" t="s">
        <v>257</v>
      </c>
      <c r="M209" s="143" t="s">
        <v>258</v>
      </c>
      <c r="N209" s="143">
        <v>484738</v>
      </c>
      <c r="O209" s="143" t="s">
        <v>294</v>
      </c>
      <c r="P209" s="143">
        <v>876213</v>
      </c>
      <c r="Q209" s="143" t="s">
        <v>795</v>
      </c>
      <c r="R209" s="143" t="s">
        <v>261</v>
      </c>
      <c r="S209" s="143" t="s">
        <v>798</v>
      </c>
      <c r="T209" s="143" t="s">
        <v>798</v>
      </c>
      <c r="U209" s="143" t="s">
        <v>289</v>
      </c>
      <c r="V209" s="143" t="s">
        <v>264</v>
      </c>
      <c r="W209" s="143">
        <v>0</v>
      </c>
      <c r="X209" s="143" t="s">
        <v>265</v>
      </c>
      <c r="Y209" s="143">
        <v>357445811</v>
      </c>
      <c r="Z209" s="143" t="s">
        <v>799</v>
      </c>
      <c r="AA209" s="143" t="s">
        <v>2055</v>
      </c>
      <c r="AB209" s="144">
        <v>42000</v>
      </c>
      <c r="AC209" s="143"/>
      <c r="AD209" s="143">
        <v>75</v>
      </c>
      <c r="AE209" s="143" t="s">
        <v>2011</v>
      </c>
      <c r="AF209" s="143" t="s">
        <v>2046</v>
      </c>
      <c r="AG209" s="143" t="s">
        <v>2126</v>
      </c>
      <c r="AH209" s="143" t="s">
        <v>2048</v>
      </c>
      <c r="AI209" s="143" t="s">
        <v>2049</v>
      </c>
      <c r="AJ209" s="144">
        <v>670</v>
      </c>
      <c r="AK209" s="144">
        <v>670</v>
      </c>
      <c r="AL209" s="143" t="s">
        <v>2125</v>
      </c>
      <c r="AM209" s="144">
        <v>4608.51</v>
      </c>
      <c r="AN209" s="144">
        <v>2091.4899999999998</v>
      </c>
      <c r="AO209" s="144">
        <v>6700</v>
      </c>
      <c r="AP209" s="144">
        <v>37391.49</v>
      </c>
      <c r="AQ209" s="144">
        <v>6227.51</v>
      </c>
      <c r="AR209" s="144">
        <v>43619</v>
      </c>
      <c r="AS209" s="144">
        <v>37391.49</v>
      </c>
      <c r="AT209" s="144">
        <v>6227.51</v>
      </c>
      <c r="AU209" s="144">
        <v>43619</v>
      </c>
      <c r="AV209" s="143">
        <v>100</v>
      </c>
      <c r="AW209" s="124"/>
      <c r="AX209" s="124"/>
      <c r="AY209" s="124"/>
      <c r="AZ209" s="124"/>
      <c r="BA209" s="124"/>
      <c r="BB209" s="143" t="s">
        <v>2581</v>
      </c>
      <c r="BC209" s="124"/>
      <c r="BD209" s="143" t="s">
        <v>2579</v>
      </c>
      <c r="BE209" s="144">
        <v>42000</v>
      </c>
      <c r="BF209" s="143" t="s">
        <v>798</v>
      </c>
      <c r="BG209" s="143" t="s">
        <v>1526</v>
      </c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2.8" hidden="1" x14ac:dyDescent="0.3">
      <c r="A210" s="136">
        <v>206</v>
      </c>
      <c r="B210" s="143" t="s">
        <v>250</v>
      </c>
      <c r="C210" s="143" t="s">
        <v>251</v>
      </c>
      <c r="D210" s="143" t="s">
        <v>252</v>
      </c>
      <c r="E210" s="143" t="s">
        <v>253</v>
      </c>
      <c r="F210" s="143" t="s">
        <v>253</v>
      </c>
      <c r="G210" s="143" t="s">
        <v>254</v>
      </c>
      <c r="H210" s="143" t="s">
        <v>255</v>
      </c>
      <c r="I210" s="143">
        <v>212352</v>
      </c>
      <c r="J210" s="143" t="s">
        <v>252</v>
      </c>
      <c r="K210" s="143">
        <v>212352</v>
      </c>
      <c r="L210" s="143" t="s">
        <v>257</v>
      </c>
      <c r="M210" s="143" t="s">
        <v>258</v>
      </c>
      <c r="N210" s="143">
        <v>484738</v>
      </c>
      <c r="O210" s="143" t="s">
        <v>294</v>
      </c>
      <c r="P210" s="143">
        <v>876213</v>
      </c>
      <c r="Q210" s="143" t="s">
        <v>795</v>
      </c>
      <c r="R210" s="143" t="s">
        <v>261</v>
      </c>
      <c r="S210" s="143" t="s">
        <v>800</v>
      </c>
      <c r="T210" s="143" t="s">
        <v>800</v>
      </c>
      <c r="U210" s="143" t="s">
        <v>289</v>
      </c>
      <c r="V210" s="143" t="s">
        <v>264</v>
      </c>
      <c r="W210" s="143">
        <v>0</v>
      </c>
      <c r="X210" s="143" t="s">
        <v>265</v>
      </c>
      <c r="Y210" s="143">
        <v>357447726</v>
      </c>
      <c r="Z210" s="143" t="s">
        <v>801</v>
      </c>
      <c r="AA210" s="143" t="s">
        <v>2045</v>
      </c>
      <c r="AB210" s="144">
        <v>42000</v>
      </c>
      <c r="AC210" s="143"/>
      <c r="AD210" s="143">
        <v>75</v>
      </c>
      <c r="AE210" s="143" t="s">
        <v>2011</v>
      </c>
      <c r="AF210" s="143" t="s">
        <v>2046</v>
      </c>
      <c r="AG210" s="143" t="s">
        <v>2047</v>
      </c>
      <c r="AH210" s="143" t="s">
        <v>2048</v>
      </c>
      <c r="AI210" s="143" t="s">
        <v>2049</v>
      </c>
      <c r="AJ210" s="144">
        <v>670</v>
      </c>
      <c r="AK210" s="144">
        <v>670</v>
      </c>
      <c r="AL210" s="143" t="s">
        <v>2125</v>
      </c>
      <c r="AM210" s="144">
        <v>4638.5600000000004</v>
      </c>
      <c r="AN210" s="144">
        <v>2061.44</v>
      </c>
      <c r="AO210" s="144">
        <v>6700</v>
      </c>
      <c r="AP210" s="144">
        <v>37361.440000000002</v>
      </c>
      <c r="AQ210" s="144">
        <v>6216.56</v>
      </c>
      <c r="AR210" s="144">
        <v>43578</v>
      </c>
      <c r="AS210" s="144">
        <v>37361.440000000002</v>
      </c>
      <c r="AT210" s="144">
        <v>6216.56</v>
      </c>
      <c r="AU210" s="144">
        <v>43578</v>
      </c>
      <c r="AV210" s="143">
        <v>100</v>
      </c>
      <c r="AW210" s="124"/>
      <c r="AX210" s="124"/>
      <c r="AY210" s="124"/>
      <c r="AZ210" s="124"/>
      <c r="BA210" s="124"/>
      <c r="BB210" s="143" t="s">
        <v>2581</v>
      </c>
      <c r="BC210" s="124"/>
      <c r="BD210" s="143" t="s">
        <v>2579</v>
      </c>
      <c r="BE210" s="144">
        <v>42000</v>
      </c>
      <c r="BF210" s="143" t="s">
        <v>800</v>
      </c>
      <c r="BG210" s="143" t="s">
        <v>1527</v>
      </c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2.8" hidden="1" x14ac:dyDescent="0.3">
      <c r="A211" s="136">
        <v>207</v>
      </c>
      <c r="B211" s="143" t="s">
        <v>250</v>
      </c>
      <c r="C211" s="143" t="s">
        <v>251</v>
      </c>
      <c r="D211" s="143" t="s">
        <v>252</v>
      </c>
      <c r="E211" s="143" t="s">
        <v>253</v>
      </c>
      <c r="F211" s="143" t="s">
        <v>253</v>
      </c>
      <c r="G211" s="143" t="s">
        <v>254</v>
      </c>
      <c r="H211" s="143" t="s">
        <v>255</v>
      </c>
      <c r="I211" s="143">
        <v>212352</v>
      </c>
      <c r="J211" s="143" t="s">
        <v>252</v>
      </c>
      <c r="K211" s="143">
        <v>212352</v>
      </c>
      <c r="L211" s="143" t="s">
        <v>257</v>
      </c>
      <c r="M211" s="143" t="s">
        <v>258</v>
      </c>
      <c r="N211" s="143">
        <v>486256</v>
      </c>
      <c r="O211" s="143" t="s">
        <v>298</v>
      </c>
      <c r="P211" s="143">
        <v>830303</v>
      </c>
      <c r="Q211" s="143" t="s">
        <v>299</v>
      </c>
      <c r="R211" s="143" t="s">
        <v>261</v>
      </c>
      <c r="S211" s="143" t="s">
        <v>802</v>
      </c>
      <c r="T211" s="143" t="s">
        <v>802</v>
      </c>
      <c r="U211" s="143" t="s">
        <v>263</v>
      </c>
      <c r="V211" s="143" t="s">
        <v>264</v>
      </c>
      <c r="W211" s="143">
        <v>0</v>
      </c>
      <c r="X211" s="143" t="s">
        <v>265</v>
      </c>
      <c r="Y211" s="143">
        <v>357457235</v>
      </c>
      <c r="Z211" s="143" t="s">
        <v>803</v>
      </c>
      <c r="AA211" s="143" t="s">
        <v>2045</v>
      </c>
      <c r="AB211" s="144">
        <v>22000</v>
      </c>
      <c r="AC211" s="143"/>
      <c r="AD211" s="143">
        <v>75</v>
      </c>
      <c r="AE211" s="143" t="s">
        <v>2011</v>
      </c>
      <c r="AF211" s="143" t="s">
        <v>2046</v>
      </c>
      <c r="AG211" s="143" t="s">
        <v>2047</v>
      </c>
      <c r="AH211" s="143" t="s">
        <v>2048</v>
      </c>
      <c r="AI211" s="143" t="s">
        <v>2104</v>
      </c>
      <c r="AJ211" s="144">
        <v>350</v>
      </c>
      <c r="AK211" s="144">
        <v>350</v>
      </c>
      <c r="AL211" s="143" t="s">
        <v>2130</v>
      </c>
      <c r="AM211" s="144">
        <v>5289.31</v>
      </c>
      <c r="AN211" s="144">
        <v>2060.69</v>
      </c>
      <c r="AO211" s="144">
        <v>7350</v>
      </c>
      <c r="AP211" s="144">
        <v>16710.689999999999</v>
      </c>
      <c r="AQ211" s="144">
        <v>2311.31</v>
      </c>
      <c r="AR211" s="144">
        <v>19022</v>
      </c>
      <c r="AS211" s="144">
        <v>16710.689999999999</v>
      </c>
      <c r="AT211" s="144">
        <v>2311.31</v>
      </c>
      <c r="AU211" s="144">
        <v>19022</v>
      </c>
      <c r="AV211" s="143">
        <v>100</v>
      </c>
      <c r="AW211" s="124"/>
      <c r="AX211" s="124"/>
      <c r="AY211" s="124"/>
      <c r="AZ211" s="124"/>
      <c r="BA211" s="124"/>
      <c r="BB211" s="143" t="s">
        <v>2581</v>
      </c>
      <c r="BC211" s="124"/>
      <c r="BD211" s="143"/>
      <c r="BE211" s="144">
        <v>0</v>
      </c>
      <c r="BF211" s="143" t="s">
        <v>802</v>
      </c>
      <c r="BG211" s="143" t="s">
        <v>1528</v>
      </c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2.8" hidden="1" x14ac:dyDescent="0.3">
      <c r="A212" s="136">
        <v>208</v>
      </c>
      <c r="B212" s="143" t="s">
        <v>250</v>
      </c>
      <c r="C212" s="143" t="s">
        <v>251</v>
      </c>
      <c r="D212" s="143" t="s">
        <v>252</v>
      </c>
      <c r="E212" s="143" t="s">
        <v>253</v>
      </c>
      <c r="F212" s="143" t="s">
        <v>253</v>
      </c>
      <c r="G212" s="143" t="s">
        <v>254</v>
      </c>
      <c r="H212" s="143" t="s">
        <v>255</v>
      </c>
      <c r="I212" s="143">
        <v>213307</v>
      </c>
      <c r="J212" s="143" t="s">
        <v>256</v>
      </c>
      <c r="K212" s="143">
        <v>213307</v>
      </c>
      <c r="L212" s="143" t="s">
        <v>257</v>
      </c>
      <c r="M212" s="143" t="s">
        <v>258</v>
      </c>
      <c r="N212" s="143">
        <v>486373</v>
      </c>
      <c r="O212" s="143" t="s">
        <v>395</v>
      </c>
      <c r="P212" s="143">
        <v>876930</v>
      </c>
      <c r="Q212" s="143" t="s">
        <v>532</v>
      </c>
      <c r="R212" s="143" t="s">
        <v>261</v>
      </c>
      <c r="S212" s="143" t="s">
        <v>804</v>
      </c>
      <c r="T212" s="143" t="s">
        <v>804</v>
      </c>
      <c r="U212" s="143" t="s">
        <v>271</v>
      </c>
      <c r="V212" s="143" t="s">
        <v>264</v>
      </c>
      <c r="W212" s="143">
        <v>0</v>
      </c>
      <c r="X212" s="143" t="s">
        <v>265</v>
      </c>
      <c r="Y212" s="143">
        <v>357470146</v>
      </c>
      <c r="Z212" s="143" t="s">
        <v>805</v>
      </c>
      <c r="AA212" s="143" t="s">
        <v>2109</v>
      </c>
      <c r="AB212" s="144">
        <v>45000</v>
      </c>
      <c r="AC212" s="143"/>
      <c r="AD212" s="143">
        <v>75</v>
      </c>
      <c r="AE212" s="143" t="s">
        <v>2011</v>
      </c>
      <c r="AF212" s="143" t="s">
        <v>2046</v>
      </c>
      <c r="AG212" s="143" t="s">
        <v>2110</v>
      </c>
      <c r="AH212" s="143" t="s">
        <v>2048</v>
      </c>
      <c r="AI212" s="143" t="s">
        <v>2104</v>
      </c>
      <c r="AJ212" s="144">
        <v>720</v>
      </c>
      <c r="AK212" s="144">
        <v>720</v>
      </c>
      <c r="AL212" s="143" t="s">
        <v>2131</v>
      </c>
      <c r="AM212" s="144">
        <v>13393.43</v>
      </c>
      <c r="AN212" s="144">
        <v>4966.57</v>
      </c>
      <c r="AO212" s="144">
        <v>18360</v>
      </c>
      <c r="AP212" s="144">
        <v>31606.57</v>
      </c>
      <c r="AQ212" s="144">
        <v>3871.43</v>
      </c>
      <c r="AR212" s="144">
        <v>35478</v>
      </c>
      <c r="AS212" s="144">
        <v>31606.57</v>
      </c>
      <c r="AT212" s="144">
        <v>3871.43</v>
      </c>
      <c r="AU212" s="144">
        <v>35478</v>
      </c>
      <c r="AV212" s="143">
        <v>100</v>
      </c>
      <c r="AW212" s="124"/>
      <c r="AX212" s="124"/>
      <c r="AY212" s="124"/>
      <c r="AZ212" s="124"/>
      <c r="BA212" s="124"/>
      <c r="BB212" s="143" t="s">
        <v>2581</v>
      </c>
      <c r="BC212" s="124"/>
      <c r="BD212" s="143" t="s">
        <v>2023</v>
      </c>
      <c r="BE212" s="144">
        <v>45000</v>
      </c>
      <c r="BF212" s="143" t="s">
        <v>804</v>
      </c>
      <c r="BG212" s="143" t="s">
        <v>1529</v>
      </c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2.8" hidden="1" x14ac:dyDescent="0.3">
      <c r="A213" s="136">
        <v>209</v>
      </c>
      <c r="B213" s="143" t="s">
        <v>250</v>
      </c>
      <c r="C213" s="143" t="s">
        <v>251</v>
      </c>
      <c r="D213" s="143" t="s">
        <v>252</v>
      </c>
      <c r="E213" s="143" t="s">
        <v>253</v>
      </c>
      <c r="F213" s="143" t="s">
        <v>253</v>
      </c>
      <c r="G213" s="143" t="s">
        <v>254</v>
      </c>
      <c r="H213" s="143" t="s">
        <v>255</v>
      </c>
      <c r="I213" s="143">
        <v>213307</v>
      </c>
      <c r="J213" s="143" t="s">
        <v>256</v>
      </c>
      <c r="K213" s="143">
        <v>213307</v>
      </c>
      <c r="L213" s="143" t="s">
        <v>257</v>
      </c>
      <c r="M213" s="143" t="s">
        <v>258</v>
      </c>
      <c r="N213" s="143">
        <v>486373</v>
      </c>
      <c r="O213" s="143" t="s">
        <v>395</v>
      </c>
      <c r="P213" s="143">
        <v>876930</v>
      </c>
      <c r="Q213" s="143" t="s">
        <v>532</v>
      </c>
      <c r="R213" s="143" t="s">
        <v>261</v>
      </c>
      <c r="S213" s="143" t="s">
        <v>806</v>
      </c>
      <c r="T213" s="143" t="s">
        <v>806</v>
      </c>
      <c r="U213" s="143" t="s">
        <v>271</v>
      </c>
      <c r="V213" s="143" t="s">
        <v>264</v>
      </c>
      <c r="W213" s="143">
        <v>0</v>
      </c>
      <c r="X213" s="143" t="s">
        <v>265</v>
      </c>
      <c r="Y213" s="143">
        <v>357471004</v>
      </c>
      <c r="Z213" s="143" t="s">
        <v>807</v>
      </c>
      <c r="AA213" s="143" t="s">
        <v>2109</v>
      </c>
      <c r="AB213" s="144">
        <v>45000</v>
      </c>
      <c r="AC213" s="143"/>
      <c r="AD213" s="143">
        <v>75</v>
      </c>
      <c r="AE213" s="143" t="s">
        <v>2011</v>
      </c>
      <c r="AF213" s="143" t="s">
        <v>2046</v>
      </c>
      <c r="AG213" s="143" t="s">
        <v>2110</v>
      </c>
      <c r="AH213" s="143" t="s">
        <v>2048</v>
      </c>
      <c r="AI213" s="143" t="s">
        <v>2104</v>
      </c>
      <c r="AJ213" s="144">
        <v>720</v>
      </c>
      <c r="AK213" s="144">
        <v>720</v>
      </c>
      <c r="AL213" s="143" t="s">
        <v>2132</v>
      </c>
      <c r="AM213" s="144">
        <v>12461.2</v>
      </c>
      <c r="AN213" s="144">
        <v>4658.8</v>
      </c>
      <c r="AO213" s="144">
        <v>17120</v>
      </c>
      <c r="AP213" s="144">
        <v>32538.799999999999</v>
      </c>
      <c r="AQ213" s="144">
        <v>4179.2</v>
      </c>
      <c r="AR213" s="144">
        <v>36718</v>
      </c>
      <c r="AS213" s="144">
        <v>32538.799999999999</v>
      </c>
      <c r="AT213" s="144">
        <v>4179.2</v>
      </c>
      <c r="AU213" s="144">
        <v>36718</v>
      </c>
      <c r="AV213" s="143">
        <v>100</v>
      </c>
      <c r="AW213" s="124"/>
      <c r="AX213" s="124"/>
      <c r="AY213" s="124"/>
      <c r="AZ213" s="124"/>
      <c r="BA213" s="124"/>
      <c r="BB213" s="143" t="s">
        <v>2581</v>
      </c>
      <c r="BC213" s="124"/>
      <c r="BD213" s="143"/>
      <c r="BE213" s="144">
        <v>0</v>
      </c>
      <c r="BF213" s="143" t="s">
        <v>806</v>
      </c>
      <c r="BG213" s="143" t="s">
        <v>1530</v>
      </c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2.8" hidden="1" x14ac:dyDescent="0.3">
      <c r="A214" s="136">
        <v>210</v>
      </c>
      <c r="B214" s="143" t="s">
        <v>250</v>
      </c>
      <c r="C214" s="143" t="s">
        <v>251</v>
      </c>
      <c r="D214" s="143" t="s">
        <v>252</v>
      </c>
      <c r="E214" s="143" t="s">
        <v>253</v>
      </c>
      <c r="F214" s="143" t="s">
        <v>253</v>
      </c>
      <c r="G214" s="143" t="s">
        <v>254</v>
      </c>
      <c r="H214" s="143" t="s">
        <v>255</v>
      </c>
      <c r="I214" s="143">
        <v>212352</v>
      </c>
      <c r="J214" s="143" t="s">
        <v>252</v>
      </c>
      <c r="K214" s="143">
        <v>212352</v>
      </c>
      <c r="L214" s="143" t="s">
        <v>257</v>
      </c>
      <c r="M214" s="143" t="s">
        <v>258</v>
      </c>
      <c r="N214" s="143">
        <v>486256</v>
      </c>
      <c r="O214" s="143" t="s">
        <v>298</v>
      </c>
      <c r="P214" s="143">
        <v>830303</v>
      </c>
      <c r="Q214" s="143" t="s">
        <v>299</v>
      </c>
      <c r="R214" s="143" t="s">
        <v>261</v>
      </c>
      <c r="S214" s="143" t="s">
        <v>808</v>
      </c>
      <c r="T214" s="143" t="s">
        <v>808</v>
      </c>
      <c r="U214" s="143" t="s">
        <v>263</v>
      </c>
      <c r="V214" s="143" t="s">
        <v>264</v>
      </c>
      <c r="W214" s="143">
        <v>0</v>
      </c>
      <c r="X214" s="143" t="s">
        <v>265</v>
      </c>
      <c r="Y214" s="143">
        <v>357476548</v>
      </c>
      <c r="Z214" s="143" t="s">
        <v>809</v>
      </c>
      <c r="AA214" s="143" t="s">
        <v>2133</v>
      </c>
      <c r="AB214" s="144">
        <v>42000</v>
      </c>
      <c r="AC214" s="143"/>
      <c r="AD214" s="143">
        <v>75</v>
      </c>
      <c r="AE214" s="143" t="s">
        <v>2011</v>
      </c>
      <c r="AF214" s="143" t="s">
        <v>2134</v>
      </c>
      <c r="AG214" s="143" t="s">
        <v>2135</v>
      </c>
      <c r="AH214" s="143" t="s">
        <v>2048</v>
      </c>
      <c r="AI214" s="143" t="s">
        <v>2104</v>
      </c>
      <c r="AJ214" s="144">
        <v>670</v>
      </c>
      <c r="AK214" s="144">
        <v>670</v>
      </c>
      <c r="AL214" s="143" t="s">
        <v>1814</v>
      </c>
      <c r="AM214" s="144">
        <v>8186.58</v>
      </c>
      <c r="AN214" s="144">
        <v>3203.42</v>
      </c>
      <c r="AO214" s="144">
        <v>11390</v>
      </c>
      <c r="AP214" s="144">
        <v>33813.42</v>
      </c>
      <c r="AQ214" s="144">
        <v>4992.58</v>
      </c>
      <c r="AR214" s="144">
        <v>38806</v>
      </c>
      <c r="AS214" s="144">
        <v>33813.42</v>
      </c>
      <c r="AT214" s="144">
        <v>4992.58</v>
      </c>
      <c r="AU214" s="144">
        <v>38806</v>
      </c>
      <c r="AV214" s="143">
        <v>100</v>
      </c>
      <c r="AW214" s="124"/>
      <c r="AX214" s="124"/>
      <c r="AY214" s="124"/>
      <c r="AZ214" s="124"/>
      <c r="BA214" s="124"/>
      <c r="BB214" s="143" t="s">
        <v>2581</v>
      </c>
      <c r="BC214" s="124"/>
      <c r="BD214" s="143" t="s">
        <v>1829</v>
      </c>
      <c r="BE214" s="144">
        <v>42000</v>
      </c>
      <c r="BF214" s="143" t="s">
        <v>808</v>
      </c>
      <c r="BG214" s="143" t="s">
        <v>1531</v>
      </c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7.6" hidden="1" x14ac:dyDescent="0.3">
      <c r="A215" s="136">
        <v>211</v>
      </c>
      <c r="B215" s="143" t="s">
        <v>250</v>
      </c>
      <c r="C215" s="143" t="s">
        <v>251</v>
      </c>
      <c r="D215" s="143" t="s">
        <v>252</v>
      </c>
      <c r="E215" s="143" t="s">
        <v>253</v>
      </c>
      <c r="F215" s="143" t="s">
        <v>253</v>
      </c>
      <c r="G215" s="143" t="s">
        <v>254</v>
      </c>
      <c r="H215" s="143" t="s">
        <v>255</v>
      </c>
      <c r="I215" s="143">
        <v>211042</v>
      </c>
      <c r="J215" s="143" t="s">
        <v>256</v>
      </c>
      <c r="K215" s="143">
        <v>211042</v>
      </c>
      <c r="L215" s="143" t="s">
        <v>257</v>
      </c>
      <c r="M215" s="143" t="s">
        <v>258</v>
      </c>
      <c r="N215" s="143">
        <v>480403</v>
      </c>
      <c r="O215" s="143" t="s">
        <v>453</v>
      </c>
      <c r="P215" s="143">
        <v>873596</v>
      </c>
      <c r="Q215" s="143" t="s">
        <v>495</v>
      </c>
      <c r="R215" s="143" t="s">
        <v>261</v>
      </c>
      <c r="S215" s="143" t="s">
        <v>810</v>
      </c>
      <c r="T215" s="143" t="s">
        <v>810</v>
      </c>
      <c r="U215" s="143" t="s">
        <v>271</v>
      </c>
      <c r="V215" s="143" t="s">
        <v>264</v>
      </c>
      <c r="W215" s="143">
        <v>0</v>
      </c>
      <c r="X215" s="143" t="s">
        <v>265</v>
      </c>
      <c r="Y215" s="143">
        <v>357477200</v>
      </c>
      <c r="Z215" s="143" t="s">
        <v>811</v>
      </c>
      <c r="AA215" s="143" t="s">
        <v>2103</v>
      </c>
      <c r="AB215" s="144">
        <v>45000</v>
      </c>
      <c r="AC215" s="143"/>
      <c r="AD215" s="143">
        <v>75</v>
      </c>
      <c r="AE215" s="143" t="s">
        <v>2011</v>
      </c>
      <c r="AF215" s="143" t="s">
        <v>2134</v>
      </c>
      <c r="AG215" s="143" t="s">
        <v>2136</v>
      </c>
      <c r="AH215" s="143" t="s">
        <v>2048</v>
      </c>
      <c r="AI215" s="143" t="s">
        <v>2137</v>
      </c>
      <c r="AJ215" s="144">
        <v>720</v>
      </c>
      <c r="AK215" s="144">
        <v>720</v>
      </c>
      <c r="AL215" s="143" t="s">
        <v>1940</v>
      </c>
      <c r="AM215" s="144">
        <v>8709.4</v>
      </c>
      <c r="AN215" s="144">
        <v>3530.6</v>
      </c>
      <c r="AO215" s="144">
        <v>12240</v>
      </c>
      <c r="AP215" s="144">
        <v>36290.6</v>
      </c>
      <c r="AQ215" s="144">
        <v>5350.4</v>
      </c>
      <c r="AR215" s="144">
        <v>41641</v>
      </c>
      <c r="AS215" s="144">
        <v>36290.6</v>
      </c>
      <c r="AT215" s="144">
        <v>5350.4</v>
      </c>
      <c r="AU215" s="144">
        <v>41641</v>
      </c>
      <c r="AV215" s="143">
        <v>100</v>
      </c>
      <c r="AW215" s="124"/>
      <c r="AX215" s="124"/>
      <c r="AY215" s="124"/>
      <c r="AZ215" s="124"/>
      <c r="BA215" s="124"/>
      <c r="BB215" s="143" t="s">
        <v>2581</v>
      </c>
      <c r="BC215" s="124"/>
      <c r="BD215" s="143" t="s">
        <v>1829</v>
      </c>
      <c r="BE215" s="144">
        <v>45000</v>
      </c>
      <c r="BF215" s="143" t="s">
        <v>810</v>
      </c>
      <c r="BG215" s="143" t="s">
        <v>1532</v>
      </c>
      <c r="BH215" s="147" t="s">
        <v>2586</v>
      </c>
      <c r="BI215" s="149" t="s">
        <v>100</v>
      </c>
      <c r="BJ215" s="150">
        <v>46177</v>
      </c>
      <c r="BK215" s="42" t="s">
        <v>104</v>
      </c>
      <c r="BL215" s="149" t="s">
        <v>119</v>
      </c>
      <c r="BM215" s="151" t="s">
        <v>181</v>
      </c>
      <c r="BN215" s="42" t="s">
        <v>223</v>
      </c>
      <c r="BO215" s="42"/>
      <c r="BP215" s="42"/>
      <c r="BQ215" s="149" t="s">
        <v>2604</v>
      </c>
    </row>
    <row r="216" spans="1:69" ht="69" x14ac:dyDescent="0.3">
      <c r="A216" s="136">
        <v>212</v>
      </c>
      <c r="B216" s="143" t="s">
        <v>250</v>
      </c>
      <c r="C216" s="143" t="s">
        <v>251</v>
      </c>
      <c r="D216" s="143" t="s">
        <v>252</v>
      </c>
      <c r="E216" s="143" t="s">
        <v>253</v>
      </c>
      <c r="F216" s="143" t="s">
        <v>253</v>
      </c>
      <c r="G216" s="143" t="s">
        <v>254</v>
      </c>
      <c r="H216" s="143" t="s">
        <v>255</v>
      </c>
      <c r="I216" s="143">
        <v>213307</v>
      </c>
      <c r="J216" s="143" t="s">
        <v>256</v>
      </c>
      <c r="K216" s="143">
        <v>213307</v>
      </c>
      <c r="L216" s="143" t="s">
        <v>257</v>
      </c>
      <c r="M216" s="143" t="s">
        <v>258</v>
      </c>
      <c r="N216" s="143">
        <v>486373</v>
      </c>
      <c r="O216" s="143" t="s">
        <v>395</v>
      </c>
      <c r="P216" s="143">
        <v>876930</v>
      </c>
      <c r="Q216" s="143" t="s">
        <v>532</v>
      </c>
      <c r="R216" s="143" t="s">
        <v>261</v>
      </c>
      <c r="S216" s="143" t="s">
        <v>812</v>
      </c>
      <c r="T216" s="143" t="s">
        <v>812</v>
      </c>
      <c r="U216" s="143" t="s">
        <v>271</v>
      </c>
      <c r="V216" s="143" t="s">
        <v>264</v>
      </c>
      <c r="W216" s="143">
        <v>0</v>
      </c>
      <c r="X216" s="143" t="s">
        <v>265</v>
      </c>
      <c r="Y216" s="143">
        <v>357479168</v>
      </c>
      <c r="Z216" s="143" t="s">
        <v>813</v>
      </c>
      <c r="AA216" s="143" t="s">
        <v>2124</v>
      </c>
      <c r="AB216" s="144">
        <v>45000</v>
      </c>
      <c r="AC216" s="143"/>
      <c r="AD216" s="143">
        <v>75</v>
      </c>
      <c r="AE216" s="143" t="s">
        <v>2011</v>
      </c>
      <c r="AF216" s="143" t="s">
        <v>2134</v>
      </c>
      <c r="AG216" s="143" t="s">
        <v>2138</v>
      </c>
      <c r="AH216" s="143" t="s">
        <v>2048</v>
      </c>
      <c r="AI216" s="143" t="s">
        <v>2104</v>
      </c>
      <c r="AJ216" s="144">
        <v>720</v>
      </c>
      <c r="AK216" s="144">
        <v>720</v>
      </c>
      <c r="AL216" s="143" t="s">
        <v>2139</v>
      </c>
      <c r="AM216" s="144">
        <v>40042.699999999997</v>
      </c>
      <c r="AN216" s="144">
        <v>8577.2999999999993</v>
      </c>
      <c r="AO216" s="144">
        <v>48620</v>
      </c>
      <c r="AP216" s="144">
        <v>4957.3</v>
      </c>
      <c r="AQ216" s="144">
        <v>84.7</v>
      </c>
      <c r="AR216" s="144">
        <v>5042</v>
      </c>
      <c r="AS216" s="144">
        <v>4957.3</v>
      </c>
      <c r="AT216" s="144">
        <v>84.7</v>
      </c>
      <c r="AU216" s="144">
        <v>5042</v>
      </c>
      <c r="AV216" s="143">
        <v>100</v>
      </c>
      <c r="AW216" s="124"/>
      <c r="AX216" s="124"/>
      <c r="AY216" s="124"/>
      <c r="AZ216" s="124"/>
      <c r="BA216" s="124"/>
      <c r="BB216" s="143" t="s">
        <v>2581</v>
      </c>
      <c r="BC216" s="124"/>
      <c r="BD216" s="143"/>
      <c r="BE216" s="144">
        <v>0</v>
      </c>
      <c r="BF216" s="143" t="s">
        <v>812</v>
      </c>
      <c r="BG216" s="143" t="s">
        <v>1533</v>
      </c>
      <c r="BH216" s="147" t="s">
        <v>2586</v>
      </c>
      <c r="BI216" s="149" t="s">
        <v>100</v>
      </c>
      <c r="BJ216" s="150">
        <v>46177</v>
      </c>
      <c r="BK216" s="42" t="s">
        <v>103</v>
      </c>
      <c r="BL216" s="149" t="s">
        <v>108</v>
      </c>
      <c r="BM216" s="151" t="s">
        <v>180</v>
      </c>
      <c r="BN216" s="42" t="s">
        <v>221</v>
      </c>
      <c r="BO216" s="42">
        <v>4320</v>
      </c>
      <c r="BP216" s="42" t="s">
        <v>182</v>
      </c>
      <c r="BQ216" s="49" t="s">
        <v>2639</v>
      </c>
    </row>
    <row r="217" spans="1:69" ht="22.8" hidden="1" x14ac:dyDescent="0.3">
      <c r="A217" s="136">
        <v>213</v>
      </c>
      <c r="B217" s="143" t="s">
        <v>250</v>
      </c>
      <c r="C217" s="143" t="s">
        <v>251</v>
      </c>
      <c r="D217" s="143" t="s">
        <v>252</v>
      </c>
      <c r="E217" s="143" t="s">
        <v>253</v>
      </c>
      <c r="F217" s="143" t="s">
        <v>253</v>
      </c>
      <c r="G217" s="143" t="s">
        <v>254</v>
      </c>
      <c r="H217" s="143" t="s">
        <v>255</v>
      </c>
      <c r="I217" s="143">
        <v>221292</v>
      </c>
      <c r="J217" s="143" t="s">
        <v>420</v>
      </c>
      <c r="K217" s="143">
        <v>221292</v>
      </c>
      <c r="L217" s="143" t="s">
        <v>421</v>
      </c>
      <c r="M217" s="143" t="s">
        <v>422</v>
      </c>
      <c r="N217" s="143">
        <v>497463</v>
      </c>
      <c r="O217" s="143" t="s">
        <v>423</v>
      </c>
      <c r="P217" s="143">
        <v>872805</v>
      </c>
      <c r="Q217" s="143" t="s">
        <v>500</v>
      </c>
      <c r="R217" s="143" t="s">
        <v>261</v>
      </c>
      <c r="S217" s="143" t="s">
        <v>814</v>
      </c>
      <c r="T217" s="143" t="s">
        <v>814</v>
      </c>
      <c r="U217" s="143" t="s">
        <v>271</v>
      </c>
      <c r="V217" s="143" t="s">
        <v>264</v>
      </c>
      <c r="W217" s="143">
        <v>0</v>
      </c>
      <c r="X217" s="143" t="s">
        <v>265</v>
      </c>
      <c r="Y217" s="143">
        <v>357485892</v>
      </c>
      <c r="Z217" s="143" t="s">
        <v>815</v>
      </c>
      <c r="AA217" s="143" t="s">
        <v>2101</v>
      </c>
      <c r="AB217" s="144">
        <v>45000</v>
      </c>
      <c r="AC217" s="143"/>
      <c r="AD217" s="143">
        <v>75</v>
      </c>
      <c r="AE217" s="143" t="s">
        <v>2011</v>
      </c>
      <c r="AF217" s="143" t="s">
        <v>2134</v>
      </c>
      <c r="AG217" s="143" t="s">
        <v>2140</v>
      </c>
      <c r="AH217" s="143" t="s">
        <v>2048</v>
      </c>
      <c r="AI217" s="143" t="s">
        <v>2141</v>
      </c>
      <c r="AJ217" s="144">
        <v>720</v>
      </c>
      <c r="AK217" s="144">
        <v>720</v>
      </c>
      <c r="AL217" s="143" t="s">
        <v>1873</v>
      </c>
      <c r="AM217" s="144">
        <v>11567.94</v>
      </c>
      <c r="AN217" s="144">
        <v>4272.0600000000004</v>
      </c>
      <c r="AO217" s="144">
        <v>15840</v>
      </c>
      <c r="AP217" s="144">
        <v>33432.06</v>
      </c>
      <c r="AQ217" s="144">
        <v>4477.9399999999996</v>
      </c>
      <c r="AR217" s="144">
        <v>37910</v>
      </c>
      <c r="AS217" s="144">
        <v>33432.06</v>
      </c>
      <c r="AT217" s="144">
        <v>4477.9399999999996</v>
      </c>
      <c r="AU217" s="144">
        <v>37910</v>
      </c>
      <c r="AV217" s="143">
        <v>100</v>
      </c>
      <c r="AW217" s="124"/>
      <c r="AX217" s="124"/>
      <c r="AY217" s="124"/>
      <c r="AZ217" s="124"/>
      <c r="BA217" s="124"/>
      <c r="BB217" s="143" t="s">
        <v>2581</v>
      </c>
      <c r="BC217" s="124"/>
      <c r="BD217" s="143" t="s">
        <v>1829</v>
      </c>
      <c r="BE217" s="144">
        <v>45000</v>
      </c>
      <c r="BF217" s="143" t="s">
        <v>814</v>
      </c>
      <c r="BG217" s="143" t="s">
        <v>1534</v>
      </c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7.6" hidden="1" x14ac:dyDescent="0.3">
      <c r="A218" s="136">
        <v>214</v>
      </c>
      <c r="B218" s="143" t="s">
        <v>250</v>
      </c>
      <c r="C218" s="143" t="s">
        <v>251</v>
      </c>
      <c r="D218" s="143" t="s">
        <v>252</v>
      </c>
      <c r="E218" s="143" t="s">
        <v>253</v>
      </c>
      <c r="F218" s="143" t="s">
        <v>253</v>
      </c>
      <c r="G218" s="143" t="s">
        <v>254</v>
      </c>
      <c r="H218" s="143" t="s">
        <v>255</v>
      </c>
      <c r="I218" s="143">
        <v>211042</v>
      </c>
      <c r="J218" s="143" t="s">
        <v>256</v>
      </c>
      <c r="K218" s="143">
        <v>211042</v>
      </c>
      <c r="L218" s="143" t="s">
        <v>257</v>
      </c>
      <c r="M218" s="143" t="s">
        <v>258</v>
      </c>
      <c r="N218" s="143">
        <v>480403</v>
      </c>
      <c r="O218" s="143" t="s">
        <v>453</v>
      </c>
      <c r="P218" s="143">
        <v>755604</v>
      </c>
      <c r="Q218" s="143" t="s">
        <v>816</v>
      </c>
      <c r="R218" s="143" t="s">
        <v>261</v>
      </c>
      <c r="S218" s="143" t="s">
        <v>817</v>
      </c>
      <c r="T218" s="143" t="s">
        <v>817</v>
      </c>
      <c r="U218" s="143" t="s">
        <v>271</v>
      </c>
      <c r="V218" s="143" t="s">
        <v>264</v>
      </c>
      <c r="W218" s="143">
        <v>0</v>
      </c>
      <c r="X218" s="143" t="s">
        <v>265</v>
      </c>
      <c r="Y218" s="143">
        <v>357486210</v>
      </c>
      <c r="Z218" s="143" t="s">
        <v>818</v>
      </c>
      <c r="AA218" s="143" t="s">
        <v>2101</v>
      </c>
      <c r="AB218" s="144">
        <v>45000</v>
      </c>
      <c r="AC218" s="143"/>
      <c r="AD218" s="143">
        <v>75</v>
      </c>
      <c r="AE218" s="143" t="s">
        <v>2011</v>
      </c>
      <c r="AF218" s="143" t="s">
        <v>2134</v>
      </c>
      <c r="AG218" s="143" t="s">
        <v>2140</v>
      </c>
      <c r="AH218" s="143" t="s">
        <v>2048</v>
      </c>
      <c r="AI218" s="143" t="s">
        <v>2142</v>
      </c>
      <c r="AJ218" s="144">
        <v>720</v>
      </c>
      <c r="AK218" s="144">
        <v>720</v>
      </c>
      <c r="AL218" s="143" t="s">
        <v>2143</v>
      </c>
      <c r="AM218" s="144">
        <v>19762.14</v>
      </c>
      <c r="AN218" s="144">
        <v>6217.86</v>
      </c>
      <c r="AO218" s="144">
        <v>25980</v>
      </c>
      <c r="AP218" s="144">
        <v>25237.86</v>
      </c>
      <c r="AQ218" s="144">
        <v>2400.14</v>
      </c>
      <c r="AR218" s="144">
        <v>27638</v>
      </c>
      <c r="AS218" s="144">
        <v>25237.86</v>
      </c>
      <c r="AT218" s="144">
        <v>2400.14</v>
      </c>
      <c r="AU218" s="144">
        <v>27638</v>
      </c>
      <c r="AV218" s="143">
        <v>100</v>
      </c>
      <c r="AW218" s="124"/>
      <c r="AX218" s="124"/>
      <c r="AY218" s="124"/>
      <c r="AZ218" s="124"/>
      <c r="BA218" s="124"/>
      <c r="BB218" s="143" t="s">
        <v>2581</v>
      </c>
      <c r="BC218" s="124"/>
      <c r="BD218" s="143" t="s">
        <v>2023</v>
      </c>
      <c r="BE218" s="144">
        <v>45000</v>
      </c>
      <c r="BF218" s="143" t="s">
        <v>817</v>
      </c>
      <c r="BG218" s="143" t="s">
        <v>1535</v>
      </c>
      <c r="BH218" s="147" t="s">
        <v>2586</v>
      </c>
      <c r="BI218" s="149" t="s">
        <v>100</v>
      </c>
      <c r="BJ218" s="150">
        <v>46177</v>
      </c>
      <c r="BK218" s="42" t="s">
        <v>104</v>
      </c>
      <c r="BL218" s="149" t="s">
        <v>119</v>
      </c>
      <c r="BM218" s="151" t="s">
        <v>181</v>
      </c>
      <c r="BN218" s="42" t="s">
        <v>223</v>
      </c>
      <c r="BO218" s="42"/>
      <c r="BP218" s="42"/>
      <c r="BQ218" s="149" t="s">
        <v>2604</v>
      </c>
    </row>
    <row r="219" spans="1:69" ht="22.8" hidden="1" x14ac:dyDescent="0.3">
      <c r="A219" s="136">
        <v>215</v>
      </c>
      <c r="B219" s="143" t="s">
        <v>250</v>
      </c>
      <c r="C219" s="143" t="s">
        <v>251</v>
      </c>
      <c r="D219" s="143" t="s">
        <v>252</v>
      </c>
      <c r="E219" s="143" t="s">
        <v>253</v>
      </c>
      <c r="F219" s="143" t="s">
        <v>253</v>
      </c>
      <c r="G219" s="143" t="s">
        <v>254</v>
      </c>
      <c r="H219" s="143" t="s">
        <v>255</v>
      </c>
      <c r="I219" s="143">
        <v>212352</v>
      </c>
      <c r="J219" s="143" t="s">
        <v>252</v>
      </c>
      <c r="K219" s="143">
        <v>212352</v>
      </c>
      <c r="L219" s="143" t="s">
        <v>257</v>
      </c>
      <c r="M219" s="143" t="s">
        <v>258</v>
      </c>
      <c r="N219" s="143">
        <v>484738</v>
      </c>
      <c r="O219" s="143" t="s">
        <v>294</v>
      </c>
      <c r="P219" s="143">
        <v>783222</v>
      </c>
      <c r="Q219" s="143" t="s">
        <v>819</v>
      </c>
      <c r="R219" s="143" t="s">
        <v>261</v>
      </c>
      <c r="S219" s="143" t="s">
        <v>820</v>
      </c>
      <c r="T219" s="143" t="s">
        <v>820</v>
      </c>
      <c r="U219" s="143" t="s">
        <v>289</v>
      </c>
      <c r="V219" s="143" t="s">
        <v>264</v>
      </c>
      <c r="W219" s="143">
        <v>0</v>
      </c>
      <c r="X219" s="143" t="s">
        <v>265</v>
      </c>
      <c r="Y219" s="143">
        <v>357486978</v>
      </c>
      <c r="Z219" s="143" t="s">
        <v>821</v>
      </c>
      <c r="AA219" s="143" t="s">
        <v>2124</v>
      </c>
      <c r="AB219" s="144">
        <v>42000</v>
      </c>
      <c r="AC219" s="143"/>
      <c r="AD219" s="143">
        <v>75</v>
      </c>
      <c r="AE219" s="143" t="s">
        <v>2011</v>
      </c>
      <c r="AF219" s="143" t="s">
        <v>2134</v>
      </c>
      <c r="AG219" s="143" t="s">
        <v>2138</v>
      </c>
      <c r="AH219" s="143" t="s">
        <v>2048</v>
      </c>
      <c r="AI219" s="143" t="s">
        <v>2049</v>
      </c>
      <c r="AJ219" s="144">
        <v>670</v>
      </c>
      <c r="AK219" s="144">
        <v>670</v>
      </c>
      <c r="AL219" s="143" t="s">
        <v>1810</v>
      </c>
      <c r="AM219" s="144">
        <v>7270.33</v>
      </c>
      <c r="AN219" s="144">
        <v>2779.67</v>
      </c>
      <c r="AO219" s="144">
        <v>10050</v>
      </c>
      <c r="AP219" s="144">
        <v>34729.67</v>
      </c>
      <c r="AQ219" s="144">
        <v>5293.33</v>
      </c>
      <c r="AR219" s="144">
        <v>40023</v>
      </c>
      <c r="AS219" s="144">
        <v>34729.67</v>
      </c>
      <c r="AT219" s="144">
        <v>5293.33</v>
      </c>
      <c r="AU219" s="144">
        <v>40023</v>
      </c>
      <c r="AV219" s="143">
        <v>100</v>
      </c>
      <c r="AW219" s="124"/>
      <c r="AX219" s="124"/>
      <c r="AY219" s="124"/>
      <c r="AZ219" s="124"/>
      <c r="BA219" s="124"/>
      <c r="BB219" s="143" t="s">
        <v>2581</v>
      </c>
      <c r="BC219" s="124"/>
      <c r="BD219" s="143"/>
      <c r="BE219" s="144">
        <v>0</v>
      </c>
      <c r="BF219" s="143" t="s">
        <v>820</v>
      </c>
      <c r="BG219" s="143" t="s">
        <v>1536</v>
      </c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2.8" hidden="1" x14ac:dyDescent="0.3">
      <c r="A220" s="136">
        <v>216</v>
      </c>
      <c r="B220" s="143" t="s">
        <v>250</v>
      </c>
      <c r="C220" s="143" t="s">
        <v>251</v>
      </c>
      <c r="D220" s="143" t="s">
        <v>252</v>
      </c>
      <c r="E220" s="143" t="s">
        <v>253</v>
      </c>
      <c r="F220" s="143" t="s">
        <v>253</v>
      </c>
      <c r="G220" s="143" t="s">
        <v>254</v>
      </c>
      <c r="H220" s="143" t="s">
        <v>255</v>
      </c>
      <c r="I220" s="143">
        <v>212352</v>
      </c>
      <c r="J220" s="143" t="s">
        <v>252</v>
      </c>
      <c r="K220" s="143">
        <v>212352</v>
      </c>
      <c r="L220" s="143" t="s">
        <v>257</v>
      </c>
      <c r="M220" s="143" t="s">
        <v>258</v>
      </c>
      <c r="N220" s="143">
        <v>484738</v>
      </c>
      <c r="O220" s="143" t="s">
        <v>294</v>
      </c>
      <c r="P220" s="143">
        <v>783222</v>
      </c>
      <c r="Q220" s="143" t="s">
        <v>819</v>
      </c>
      <c r="R220" s="143" t="s">
        <v>261</v>
      </c>
      <c r="S220" s="143" t="s">
        <v>822</v>
      </c>
      <c r="T220" s="143" t="s">
        <v>822</v>
      </c>
      <c r="U220" s="143" t="s">
        <v>289</v>
      </c>
      <c r="V220" s="143" t="s">
        <v>264</v>
      </c>
      <c r="W220" s="143">
        <v>0</v>
      </c>
      <c r="X220" s="143" t="s">
        <v>265</v>
      </c>
      <c r="Y220" s="143">
        <v>357489391</v>
      </c>
      <c r="Z220" s="143" t="s">
        <v>823</v>
      </c>
      <c r="AA220" s="143" t="s">
        <v>2124</v>
      </c>
      <c r="AB220" s="144">
        <v>42000</v>
      </c>
      <c r="AC220" s="143"/>
      <c r="AD220" s="143">
        <v>75</v>
      </c>
      <c r="AE220" s="143" t="s">
        <v>2011</v>
      </c>
      <c r="AF220" s="143" t="s">
        <v>2134</v>
      </c>
      <c r="AG220" s="143" t="s">
        <v>2138</v>
      </c>
      <c r="AH220" s="143" t="s">
        <v>2048</v>
      </c>
      <c r="AI220" s="143" t="s">
        <v>2049</v>
      </c>
      <c r="AJ220" s="144">
        <v>670</v>
      </c>
      <c r="AK220" s="144">
        <v>670</v>
      </c>
      <c r="AL220" s="143" t="s">
        <v>2082</v>
      </c>
      <c r="AM220" s="144">
        <v>9642.02</v>
      </c>
      <c r="AN220" s="144">
        <v>3587.98</v>
      </c>
      <c r="AO220" s="144">
        <v>13230</v>
      </c>
      <c r="AP220" s="144">
        <v>32357.98</v>
      </c>
      <c r="AQ220" s="144">
        <v>4485.0200000000004</v>
      </c>
      <c r="AR220" s="144">
        <v>36843</v>
      </c>
      <c r="AS220" s="144">
        <v>32357.98</v>
      </c>
      <c r="AT220" s="144">
        <v>4485.0200000000004</v>
      </c>
      <c r="AU220" s="144">
        <v>36843</v>
      </c>
      <c r="AV220" s="143">
        <v>100</v>
      </c>
      <c r="AW220" s="124"/>
      <c r="AX220" s="124"/>
      <c r="AY220" s="124"/>
      <c r="AZ220" s="124"/>
      <c r="BA220" s="124"/>
      <c r="BB220" s="143" t="s">
        <v>2581</v>
      </c>
      <c r="BC220" s="124"/>
      <c r="BD220" s="143" t="s">
        <v>1829</v>
      </c>
      <c r="BE220" s="144">
        <v>42000</v>
      </c>
      <c r="BF220" s="143" t="s">
        <v>822</v>
      </c>
      <c r="BG220" s="143" t="s">
        <v>1537</v>
      </c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t="27.6" hidden="1" x14ac:dyDescent="0.3">
      <c r="A221" s="136">
        <v>217</v>
      </c>
      <c r="B221" s="143" t="s">
        <v>250</v>
      </c>
      <c r="C221" s="143" t="s">
        <v>251</v>
      </c>
      <c r="D221" s="143" t="s">
        <v>252</v>
      </c>
      <c r="E221" s="143" t="s">
        <v>253</v>
      </c>
      <c r="F221" s="143" t="s">
        <v>253</v>
      </c>
      <c r="G221" s="143" t="s">
        <v>254</v>
      </c>
      <c r="H221" s="143" t="s">
        <v>255</v>
      </c>
      <c r="I221" s="143">
        <v>211042</v>
      </c>
      <c r="J221" s="143" t="s">
        <v>256</v>
      </c>
      <c r="K221" s="143">
        <v>211042</v>
      </c>
      <c r="L221" s="143" t="s">
        <v>257</v>
      </c>
      <c r="M221" s="143" t="s">
        <v>258</v>
      </c>
      <c r="N221" s="143">
        <v>480403</v>
      </c>
      <c r="O221" s="143" t="s">
        <v>453</v>
      </c>
      <c r="P221" s="143">
        <v>755604</v>
      </c>
      <c r="Q221" s="143" t="s">
        <v>816</v>
      </c>
      <c r="R221" s="143" t="s">
        <v>261</v>
      </c>
      <c r="S221" s="143" t="s">
        <v>824</v>
      </c>
      <c r="T221" s="143" t="s">
        <v>824</v>
      </c>
      <c r="U221" s="143" t="s">
        <v>271</v>
      </c>
      <c r="V221" s="143" t="s">
        <v>264</v>
      </c>
      <c r="W221" s="143">
        <v>0</v>
      </c>
      <c r="X221" s="143" t="s">
        <v>265</v>
      </c>
      <c r="Y221" s="143">
        <v>357493216</v>
      </c>
      <c r="Z221" s="143" t="s">
        <v>825</v>
      </c>
      <c r="AA221" s="143" t="s">
        <v>2101</v>
      </c>
      <c r="AB221" s="144">
        <v>45000</v>
      </c>
      <c r="AC221" s="143"/>
      <c r="AD221" s="143">
        <v>75</v>
      </c>
      <c r="AE221" s="143" t="s">
        <v>2011</v>
      </c>
      <c r="AF221" s="143" t="s">
        <v>2134</v>
      </c>
      <c r="AG221" s="143" t="s">
        <v>2140</v>
      </c>
      <c r="AH221" s="143" t="s">
        <v>2048</v>
      </c>
      <c r="AI221" s="143" t="s">
        <v>2142</v>
      </c>
      <c r="AJ221" s="144">
        <v>720</v>
      </c>
      <c r="AK221" s="144">
        <v>720</v>
      </c>
      <c r="AL221" s="143" t="s">
        <v>2143</v>
      </c>
      <c r="AM221" s="144">
        <v>22245.98</v>
      </c>
      <c r="AN221" s="144">
        <v>6734.02</v>
      </c>
      <c r="AO221" s="144">
        <v>28980</v>
      </c>
      <c r="AP221" s="144">
        <v>22754.02</v>
      </c>
      <c r="AQ221" s="144">
        <v>1883.98</v>
      </c>
      <c r="AR221" s="144">
        <v>24638</v>
      </c>
      <c r="AS221" s="144">
        <v>22754.02</v>
      </c>
      <c r="AT221" s="144">
        <v>1883.98</v>
      </c>
      <c r="AU221" s="144">
        <v>24638</v>
      </c>
      <c r="AV221" s="143">
        <v>100</v>
      </c>
      <c r="AW221" s="124"/>
      <c r="AX221" s="124"/>
      <c r="AY221" s="124"/>
      <c r="AZ221" s="124"/>
      <c r="BA221" s="124"/>
      <c r="BB221" s="143" t="s">
        <v>2581</v>
      </c>
      <c r="BC221" s="124"/>
      <c r="BD221" s="143"/>
      <c r="BE221" s="144">
        <v>0</v>
      </c>
      <c r="BF221" s="143" t="s">
        <v>824</v>
      </c>
      <c r="BG221" s="143" t="s">
        <v>1538</v>
      </c>
      <c r="BH221" s="147" t="s">
        <v>2586</v>
      </c>
      <c r="BI221" s="149" t="s">
        <v>100</v>
      </c>
      <c r="BJ221" s="150">
        <v>46177</v>
      </c>
      <c r="BK221" s="42" t="s">
        <v>104</v>
      </c>
      <c r="BL221" s="149" t="s">
        <v>119</v>
      </c>
      <c r="BM221" s="151" t="s">
        <v>181</v>
      </c>
      <c r="BN221" s="42" t="s">
        <v>223</v>
      </c>
      <c r="BO221" s="42"/>
      <c r="BP221" s="42"/>
      <c r="BQ221" s="149" t="s">
        <v>2604</v>
      </c>
    </row>
    <row r="222" spans="1:69" ht="22.8" hidden="1" x14ac:dyDescent="0.3">
      <c r="A222" s="136">
        <v>218</v>
      </c>
      <c r="B222" s="143" t="s">
        <v>250</v>
      </c>
      <c r="C222" s="143" t="s">
        <v>251</v>
      </c>
      <c r="D222" s="143" t="s">
        <v>252</v>
      </c>
      <c r="E222" s="143" t="s">
        <v>253</v>
      </c>
      <c r="F222" s="143" t="s">
        <v>253</v>
      </c>
      <c r="G222" s="143" t="s">
        <v>254</v>
      </c>
      <c r="H222" s="143" t="s">
        <v>255</v>
      </c>
      <c r="I222" s="143">
        <v>212352</v>
      </c>
      <c r="J222" s="143" t="s">
        <v>252</v>
      </c>
      <c r="K222" s="143">
        <v>212352</v>
      </c>
      <c r="L222" s="143" t="s">
        <v>257</v>
      </c>
      <c r="M222" s="143" t="s">
        <v>258</v>
      </c>
      <c r="N222" s="143">
        <v>484738</v>
      </c>
      <c r="O222" s="143" t="s">
        <v>294</v>
      </c>
      <c r="P222" s="143">
        <v>783222</v>
      </c>
      <c r="Q222" s="143" t="s">
        <v>819</v>
      </c>
      <c r="R222" s="143" t="s">
        <v>261</v>
      </c>
      <c r="S222" s="143" t="s">
        <v>826</v>
      </c>
      <c r="T222" s="143" t="s">
        <v>826</v>
      </c>
      <c r="U222" s="143" t="s">
        <v>289</v>
      </c>
      <c r="V222" s="143" t="s">
        <v>264</v>
      </c>
      <c r="W222" s="143">
        <v>0</v>
      </c>
      <c r="X222" s="143" t="s">
        <v>265</v>
      </c>
      <c r="Y222" s="143">
        <v>357495936</v>
      </c>
      <c r="Z222" s="143" t="s">
        <v>827</v>
      </c>
      <c r="AA222" s="143" t="s">
        <v>2118</v>
      </c>
      <c r="AB222" s="144">
        <v>42000</v>
      </c>
      <c r="AC222" s="143"/>
      <c r="AD222" s="143">
        <v>75</v>
      </c>
      <c r="AE222" s="143" t="s">
        <v>2011</v>
      </c>
      <c r="AF222" s="143" t="s">
        <v>2144</v>
      </c>
      <c r="AG222" s="143" t="s">
        <v>2145</v>
      </c>
      <c r="AH222" s="143" t="s">
        <v>2048</v>
      </c>
      <c r="AI222" s="143" t="s">
        <v>2146</v>
      </c>
      <c r="AJ222" s="144">
        <v>670</v>
      </c>
      <c r="AK222" s="144">
        <v>670</v>
      </c>
      <c r="AL222" s="143" t="s">
        <v>1810</v>
      </c>
      <c r="AM222" s="144">
        <v>6585.58</v>
      </c>
      <c r="AN222" s="144">
        <v>2794.42</v>
      </c>
      <c r="AO222" s="144">
        <v>9380</v>
      </c>
      <c r="AP222" s="144">
        <v>35414.42</v>
      </c>
      <c r="AQ222" s="144">
        <v>5524.58</v>
      </c>
      <c r="AR222" s="144">
        <v>40939</v>
      </c>
      <c r="AS222" s="144">
        <v>35414.42</v>
      </c>
      <c r="AT222" s="144">
        <v>5524.58</v>
      </c>
      <c r="AU222" s="144">
        <v>40939</v>
      </c>
      <c r="AV222" s="143">
        <v>99</v>
      </c>
      <c r="AW222" s="124"/>
      <c r="AX222" s="124"/>
      <c r="AY222" s="124"/>
      <c r="AZ222" s="124"/>
      <c r="BA222" s="124"/>
      <c r="BB222" s="143" t="s">
        <v>2581</v>
      </c>
      <c r="BC222" s="124"/>
      <c r="BD222" s="143" t="s">
        <v>1829</v>
      </c>
      <c r="BE222" s="144">
        <v>42000</v>
      </c>
      <c r="BF222" s="143" t="s">
        <v>826</v>
      </c>
      <c r="BG222" s="143" t="s">
        <v>1539</v>
      </c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22.8" hidden="1" x14ac:dyDescent="0.3">
      <c r="A223" s="136">
        <v>219</v>
      </c>
      <c r="B223" s="143" t="s">
        <v>250</v>
      </c>
      <c r="C223" s="143" t="s">
        <v>251</v>
      </c>
      <c r="D223" s="143" t="s">
        <v>252</v>
      </c>
      <c r="E223" s="143" t="s">
        <v>253</v>
      </c>
      <c r="F223" s="143" t="s">
        <v>253</v>
      </c>
      <c r="G223" s="143" t="s">
        <v>254</v>
      </c>
      <c r="H223" s="143" t="s">
        <v>255</v>
      </c>
      <c r="I223" s="143">
        <v>212352</v>
      </c>
      <c r="J223" s="143" t="s">
        <v>252</v>
      </c>
      <c r="K223" s="143">
        <v>212352</v>
      </c>
      <c r="L223" s="143" t="s">
        <v>257</v>
      </c>
      <c r="M223" s="143" t="s">
        <v>258</v>
      </c>
      <c r="N223" s="143">
        <v>484738</v>
      </c>
      <c r="O223" s="143" t="s">
        <v>294</v>
      </c>
      <c r="P223" s="143">
        <v>878697</v>
      </c>
      <c r="Q223" s="143" t="s">
        <v>828</v>
      </c>
      <c r="R223" s="143" t="s">
        <v>261</v>
      </c>
      <c r="S223" s="143" t="s">
        <v>829</v>
      </c>
      <c r="T223" s="143" t="s">
        <v>829</v>
      </c>
      <c r="U223" s="143" t="s">
        <v>289</v>
      </c>
      <c r="V223" s="143" t="s">
        <v>264</v>
      </c>
      <c r="W223" s="143">
        <v>0</v>
      </c>
      <c r="X223" s="143" t="s">
        <v>265</v>
      </c>
      <c r="Y223" s="143">
        <v>357519171</v>
      </c>
      <c r="Z223" s="143" t="s">
        <v>830</v>
      </c>
      <c r="AA223" s="143" t="s">
        <v>2127</v>
      </c>
      <c r="AB223" s="144">
        <v>42000</v>
      </c>
      <c r="AC223" s="143"/>
      <c r="AD223" s="143">
        <v>75</v>
      </c>
      <c r="AE223" s="143" t="s">
        <v>2011</v>
      </c>
      <c r="AF223" s="143" t="s">
        <v>2144</v>
      </c>
      <c r="AG223" s="143" t="s">
        <v>2147</v>
      </c>
      <c r="AH223" s="143" t="s">
        <v>2048</v>
      </c>
      <c r="AI223" s="143" t="s">
        <v>2146</v>
      </c>
      <c r="AJ223" s="144">
        <v>670</v>
      </c>
      <c r="AK223" s="144">
        <v>670</v>
      </c>
      <c r="AL223" s="143" t="s">
        <v>2125</v>
      </c>
      <c r="AM223" s="144">
        <v>4150.03</v>
      </c>
      <c r="AN223" s="144">
        <v>1879.97</v>
      </c>
      <c r="AO223" s="144">
        <v>6030</v>
      </c>
      <c r="AP223" s="144">
        <v>37849.97</v>
      </c>
      <c r="AQ223" s="144">
        <v>6398.03</v>
      </c>
      <c r="AR223" s="144">
        <v>44248</v>
      </c>
      <c r="AS223" s="144">
        <v>37849.97</v>
      </c>
      <c r="AT223" s="144">
        <v>6398.03</v>
      </c>
      <c r="AU223" s="144">
        <v>44248</v>
      </c>
      <c r="AV223" s="143">
        <v>99</v>
      </c>
      <c r="AW223" s="124"/>
      <c r="AX223" s="124"/>
      <c r="AY223" s="124"/>
      <c r="AZ223" s="124"/>
      <c r="BA223" s="124"/>
      <c r="BB223" s="143" t="s">
        <v>2581</v>
      </c>
      <c r="BC223" s="124"/>
      <c r="BD223" s="143" t="s">
        <v>2579</v>
      </c>
      <c r="BE223" s="144">
        <v>42000</v>
      </c>
      <c r="BF223" s="143" t="s">
        <v>829</v>
      </c>
      <c r="BG223" s="143" t="s">
        <v>1540</v>
      </c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t="22.8" hidden="1" x14ac:dyDescent="0.3">
      <c r="A224" s="136">
        <v>220</v>
      </c>
      <c r="B224" s="143" t="s">
        <v>250</v>
      </c>
      <c r="C224" s="143" t="s">
        <v>251</v>
      </c>
      <c r="D224" s="143" t="s">
        <v>252</v>
      </c>
      <c r="E224" s="143" t="s">
        <v>253</v>
      </c>
      <c r="F224" s="143" t="s">
        <v>253</v>
      </c>
      <c r="G224" s="143" t="s">
        <v>254</v>
      </c>
      <c r="H224" s="143" t="s">
        <v>255</v>
      </c>
      <c r="I224" s="143">
        <v>212352</v>
      </c>
      <c r="J224" s="143" t="s">
        <v>252</v>
      </c>
      <c r="K224" s="143">
        <v>212352</v>
      </c>
      <c r="L224" s="143" t="s">
        <v>257</v>
      </c>
      <c r="M224" s="143" t="s">
        <v>258</v>
      </c>
      <c r="N224" s="143">
        <v>484738</v>
      </c>
      <c r="O224" s="143" t="s">
        <v>294</v>
      </c>
      <c r="P224" s="143">
        <v>878697</v>
      </c>
      <c r="Q224" s="143" t="s">
        <v>828</v>
      </c>
      <c r="R224" s="143" t="s">
        <v>261</v>
      </c>
      <c r="S224" s="143" t="s">
        <v>831</v>
      </c>
      <c r="T224" s="143" t="s">
        <v>831</v>
      </c>
      <c r="U224" s="143" t="s">
        <v>289</v>
      </c>
      <c r="V224" s="143" t="s">
        <v>264</v>
      </c>
      <c r="W224" s="143">
        <v>0</v>
      </c>
      <c r="X224" s="143" t="s">
        <v>265</v>
      </c>
      <c r="Y224" s="143">
        <v>357520483</v>
      </c>
      <c r="Z224" s="143" t="s">
        <v>832</v>
      </c>
      <c r="AA224" s="143" t="s">
        <v>2127</v>
      </c>
      <c r="AB224" s="144">
        <v>42000</v>
      </c>
      <c r="AC224" s="143"/>
      <c r="AD224" s="143">
        <v>75</v>
      </c>
      <c r="AE224" s="143" t="s">
        <v>2011</v>
      </c>
      <c r="AF224" s="143" t="s">
        <v>2144</v>
      </c>
      <c r="AG224" s="143" t="s">
        <v>2147</v>
      </c>
      <c r="AH224" s="143" t="s">
        <v>2048</v>
      </c>
      <c r="AI224" s="143" t="s">
        <v>2146</v>
      </c>
      <c r="AJ224" s="144">
        <v>670</v>
      </c>
      <c r="AK224" s="144">
        <v>670</v>
      </c>
      <c r="AL224" s="143" t="s">
        <v>2148</v>
      </c>
      <c r="AM224" s="144">
        <v>4959.43</v>
      </c>
      <c r="AN224" s="144">
        <v>2240.5700000000002</v>
      </c>
      <c r="AO224" s="144">
        <v>7200</v>
      </c>
      <c r="AP224" s="144">
        <v>37040.57</v>
      </c>
      <c r="AQ224" s="144">
        <v>6037.43</v>
      </c>
      <c r="AR224" s="144">
        <v>43078</v>
      </c>
      <c r="AS224" s="144">
        <v>37040.57</v>
      </c>
      <c r="AT224" s="144">
        <v>6037.43</v>
      </c>
      <c r="AU224" s="144">
        <v>43078</v>
      </c>
      <c r="AV224" s="143">
        <v>99</v>
      </c>
      <c r="AW224" s="124"/>
      <c r="AX224" s="124"/>
      <c r="AY224" s="124"/>
      <c r="AZ224" s="124"/>
      <c r="BA224" s="124"/>
      <c r="BB224" s="143" t="s">
        <v>2581</v>
      </c>
      <c r="BC224" s="124"/>
      <c r="BD224" s="143" t="s">
        <v>2579</v>
      </c>
      <c r="BE224" s="144">
        <v>42000</v>
      </c>
      <c r="BF224" s="143" t="s">
        <v>831</v>
      </c>
      <c r="BG224" s="143" t="s">
        <v>1541</v>
      </c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t="22.8" hidden="1" x14ac:dyDescent="0.3">
      <c r="A225" s="136">
        <v>221</v>
      </c>
      <c r="B225" s="143" t="s">
        <v>250</v>
      </c>
      <c r="C225" s="143" t="s">
        <v>251</v>
      </c>
      <c r="D225" s="143" t="s">
        <v>252</v>
      </c>
      <c r="E225" s="143" t="s">
        <v>253</v>
      </c>
      <c r="F225" s="143" t="s">
        <v>253</v>
      </c>
      <c r="G225" s="143" t="s">
        <v>254</v>
      </c>
      <c r="H225" s="143" t="s">
        <v>255</v>
      </c>
      <c r="I225" s="143">
        <v>211048</v>
      </c>
      <c r="J225" s="143" t="s">
        <v>420</v>
      </c>
      <c r="K225" s="143">
        <v>211048</v>
      </c>
      <c r="L225" s="143" t="s">
        <v>421</v>
      </c>
      <c r="M225" s="143" t="s">
        <v>422</v>
      </c>
      <c r="N225" s="143">
        <v>481215</v>
      </c>
      <c r="O225" s="143" t="s">
        <v>833</v>
      </c>
      <c r="P225" s="143">
        <v>757842</v>
      </c>
      <c r="Q225" s="143" t="s">
        <v>834</v>
      </c>
      <c r="R225" s="143" t="s">
        <v>261</v>
      </c>
      <c r="S225" s="143" t="s">
        <v>835</v>
      </c>
      <c r="T225" s="143" t="s">
        <v>835</v>
      </c>
      <c r="U225" s="143" t="s">
        <v>271</v>
      </c>
      <c r="V225" s="143" t="s">
        <v>836</v>
      </c>
      <c r="W225" s="143">
        <v>0</v>
      </c>
      <c r="X225" s="143" t="s">
        <v>265</v>
      </c>
      <c r="Y225" s="143">
        <v>357535242</v>
      </c>
      <c r="Z225" s="143" t="s">
        <v>837</v>
      </c>
      <c r="AA225" s="143" t="s">
        <v>2137</v>
      </c>
      <c r="AB225" s="144">
        <v>45000</v>
      </c>
      <c r="AC225" s="143"/>
      <c r="AD225" s="143">
        <v>75</v>
      </c>
      <c r="AE225" s="143" t="s">
        <v>2011</v>
      </c>
      <c r="AF225" s="143" t="s">
        <v>2149</v>
      </c>
      <c r="AG225" s="143" t="s">
        <v>2150</v>
      </c>
      <c r="AH225" s="143" t="s">
        <v>2048</v>
      </c>
      <c r="AI225" s="143" t="s">
        <v>2151</v>
      </c>
      <c r="AJ225" s="144">
        <v>720</v>
      </c>
      <c r="AK225" s="144">
        <v>720</v>
      </c>
      <c r="AL225" s="143" t="s">
        <v>2094</v>
      </c>
      <c r="AM225" s="144">
        <v>10355.27</v>
      </c>
      <c r="AN225" s="144">
        <v>4044.73</v>
      </c>
      <c r="AO225" s="144">
        <v>14400</v>
      </c>
      <c r="AP225" s="144">
        <v>34644.730000000003</v>
      </c>
      <c r="AQ225" s="144">
        <v>4836.2700000000004</v>
      </c>
      <c r="AR225" s="144">
        <v>39481</v>
      </c>
      <c r="AS225" s="144">
        <v>34644.730000000003</v>
      </c>
      <c r="AT225" s="144">
        <v>4836.2700000000004</v>
      </c>
      <c r="AU225" s="144">
        <v>39481</v>
      </c>
      <c r="AV225" s="143">
        <v>98</v>
      </c>
      <c r="AW225" s="124"/>
      <c r="AX225" s="124"/>
      <c r="AY225" s="124"/>
      <c r="AZ225" s="124"/>
      <c r="BA225" s="124"/>
      <c r="BB225" s="143" t="s">
        <v>2581</v>
      </c>
      <c r="BC225" s="124"/>
      <c r="BD225" s="143" t="s">
        <v>1829</v>
      </c>
      <c r="BE225" s="144">
        <v>45000</v>
      </c>
      <c r="BF225" s="143" t="s">
        <v>835</v>
      </c>
      <c r="BG225" s="143" t="s">
        <v>1542</v>
      </c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t="22.8" hidden="1" x14ac:dyDescent="0.3">
      <c r="A226" s="136">
        <v>222</v>
      </c>
      <c r="B226" s="143" t="s">
        <v>250</v>
      </c>
      <c r="C226" s="143" t="s">
        <v>251</v>
      </c>
      <c r="D226" s="143" t="s">
        <v>252</v>
      </c>
      <c r="E226" s="143" t="s">
        <v>253</v>
      </c>
      <c r="F226" s="143" t="s">
        <v>253</v>
      </c>
      <c r="G226" s="143" t="s">
        <v>254</v>
      </c>
      <c r="H226" s="143" t="s">
        <v>255</v>
      </c>
      <c r="I226" s="143">
        <v>221292</v>
      </c>
      <c r="J226" s="143" t="s">
        <v>420</v>
      </c>
      <c r="K226" s="143">
        <v>221292</v>
      </c>
      <c r="L226" s="143" t="s">
        <v>421</v>
      </c>
      <c r="M226" s="143" t="s">
        <v>422</v>
      </c>
      <c r="N226" s="143">
        <v>497463</v>
      </c>
      <c r="O226" s="143" t="s">
        <v>423</v>
      </c>
      <c r="P226" s="143">
        <v>810597</v>
      </c>
      <c r="Q226" s="143" t="s">
        <v>424</v>
      </c>
      <c r="R226" s="143" t="s">
        <v>261</v>
      </c>
      <c r="S226" s="143" t="s">
        <v>838</v>
      </c>
      <c r="T226" s="143" t="s">
        <v>838</v>
      </c>
      <c r="U226" s="143" t="s">
        <v>271</v>
      </c>
      <c r="V226" s="143" t="s">
        <v>264</v>
      </c>
      <c r="W226" s="143">
        <v>0</v>
      </c>
      <c r="X226" s="143" t="s">
        <v>265</v>
      </c>
      <c r="Y226" s="143">
        <v>357538224</v>
      </c>
      <c r="Z226" s="143" t="s">
        <v>839</v>
      </c>
      <c r="AA226" s="143" t="s">
        <v>2116</v>
      </c>
      <c r="AB226" s="144">
        <v>42000</v>
      </c>
      <c r="AC226" s="143"/>
      <c r="AD226" s="143">
        <v>75</v>
      </c>
      <c r="AE226" s="143" t="s">
        <v>2011</v>
      </c>
      <c r="AF226" s="143" t="s">
        <v>2144</v>
      </c>
      <c r="AG226" s="143" t="s">
        <v>2152</v>
      </c>
      <c r="AH226" s="143" t="s">
        <v>2048</v>
      </c>
      <c r="AI226" s="143" t="s">
        <v>2153</v>
      </c>
      <c r="AJ226" s="144">
        <v>670</v>
      </c>
      <c r="AK226" s="144">
        <v>670</v>
      </c>
      <c r="AL226" s="143" t="s">
        <v>2154</v>
      </c>
      <c r="AM226" s="144">
        <v>11164.73</v>
      </c>
      <c r="AN226" s="144">
        <v>4235.2700000000004</v>
      </c>
      <c r="AO226" s="144">
        <v>15400</v>
      </c>
      <c r="AP226" s="144">
        <v>30835.27</v>
      </c>
      <c r="AQ226" s="144">
        <v>4083.73</v>
      </c>
      <c r="AR226" s="144">
        <v>34919</v>
      </c>
      <c r="AS226" s="144">
        <v>30835.27</v>
      </c>
      <c r="AT226" s="144">
        <v>4083.73</v>
      </c>
      <c r="AU226" s="144">
        <v>34919</v>
      </c>
      <c r="AV226" s="143">
        <v>99</v>
      </c>
      <c r="AW226" s="124"/>
      <c r="AX226" s="124"/>
      <c r="AY226" s="124"/>
      <c r="AZ226" s="124"/>
      <c r="BA226" s="124"/>
      <c r="BB226" s="143" t="s">
        <v>2581</v>
      </c>
      <c r="BC226" s="124"/>
      <c r="BD226" s="143" t="s">
        <v>1829</v>
      </c>
      <c r="BE226" s="144">
        <v>42000</v>
      </c>
      <c r="BF226" s="143" t="s">
        <v>838</v>
      </c>
      <c r="BG226" s="143" t="s">
        <v>1543</v>
      </c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t="22.8" hidden="1" x14ac:dyDescent="0.3">
      <c r="A227" s="136">
        <v>223</v>
      </c>
      <c r="B227" s="143" t="s">
        <v>250</v>
      </c>
      <c r="C227" s="143" t="s">
        <v>251</v>
      </c>
      <c r="D227" s="143" t="s">
        <v>252</v>
      </c>
      <c r="E227" s="143" t="s">
        <v>253</v>
      </c>
      <c r="F227" s="143" t="s">
        <v>253</v>
      </c>
      <c r="G227" s="143" t="s">
        <v>254</v>
      </c>
      <c r="H227" s="143" t="s">
        <v>255</v>
      </c>
      <c r="I227" s="143">
        <v>212352</v>
      </c>
      <c r="J227" s="143" t="s">
        <v>252</v>
      </c>
      <c r="K227" s="143">
        <v>212352</v>
      </c>
      <c r="L227" s="143" t="s">
        <v>257</v>
      </c>
      <c r="M227" s="143" t="s">
        <v>258</v>
      </c>
      <c r="N227" s="143">
        <v>484738</v>
      </c>
      <c r="O227" s="143" t="s">
        <v>294</v>
      </c>
      <c r="P227" s="143">
        <v>878697</v>
      </c>
      <c r="Q227" s="143" t="s">
        <v>828</v>
      </c>
      <c r="R227" s="143" t="s">
        <v>261</v>
      </c>
      <c r="S227" s="143" t="s">
        <v>840</v>
      </c>
      <c r="T227" s="143" t="s">
        <v>840</v>
      </c>
      <c r="U227" s="143" t="s">
        <v>289</v>
      </c>
      <c r="V227" s="143" t="s">
        <v>264</v>
      </c>
      <c r="W227" s="143">
        <v>0</v>
      </c>
      <c r="X227" s="143" t="s">
        <v>265</v>
      </c>
      <c r="Y227" s="143">
        <v>357539836</v>
      </c>
      <c r="Z227" s="143" t="s">
        <v>841</v>
      </c>
      <c r="AA227" s="143" t="s">
        <v>2155</v>
      </c>
      <c r="AB227" s="144">
        <v>42000</v>
      </c>
      <c r="AC227" s="143"/>
      <c r="AD227" s="143">
        <v>75</v>
      </c>
      <c r="AE227" s="143" t="s">
        <v>2011</v>
      </c>
      <c r="AF227" s="143" t="s">
        <v>2144</v>
      </c>
      <c r="AG227" s="143" t="s">
        <v>2156</v>
      </c>
      <c r="AH227" s="143" t="s">
        <v>2048</v>
      </c>
      <c r="AI227" s="143" t="s">
        <v>2146</v>
      </c>
      <c r="AJ227" s="144">
        <v>670</v>
      </c>
      <c r="AK227" s="144">
        <v>670</v>
      </c>
      <c r="AL227" s="143" t="s">
        <v>2053</v>
      </c>
      <c r="AM227" s="144">
        <v>4528.6099999999997</v>
      </c>
      <c r="AN227" s="144">
        <v>2001.39</v>
      </c>
      <c r="AO227" s="144">
        <v>6530</v>
      </c>
      <c r="AP227" s="144">
        <v>37471.39</v>
      </c>
      <c r="AQ227" s="144">
        <v>6194.61</v>
      </c>
      <c r="AR227" s="144">
        <v>43666</v>
      </c>
      <c r="AS227" s="144">
        <v>37471.39</v>
      </c>
      <c r="AT227" s="144">
        <v>6194.61</v>
      </c>
      <c r="AU227" s="144">
        <v>43666</v>
      </c>
      <c r="AV227" s="143">
        <v>99</v>
      </c>
      <c r="AW227" s="124"/>
      <c r="AX227" s="124"/>
      <c r="AY227" s="124"/>
      <c r="AZ227" s="124"/>
      <c r="BA227" s="124"/>
      <c r="BB227" s="143" t="s">
        <v>2581</v>
      </c>
      <c r="BC227" s="124"/>
      <c r="BD227" s="143" t="s">
        <v>2579</v>
      </c>
      <c r="BE227" s="144">
        <v>42000</v>
      </c>
      <c r="BF227" s="143" t="s">
        <v>840</v>
      </c>
      <c r="BG227" s="143" t="s">
        <v>1544</v>
      </c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t="22.8" hidden="1" x14ac:dyDescent="0.3">
      <c r="A228" s="136">
        <v>224</v>
      </c>
      <c r="B228" s="143" t="s">
        <v>250</v>
      </c>
      <c r="C228" s="143" t="s">
        <v>251</v>
      </c>
      <c r="D228" s="143" t="s">
        <v>252</v>
      </c>
      <c r="E228" s="143" t="s">
        <v>253</v>
      </c>
      <c r="F228" s="143" t="s">
        <v>253</v>
      </c>
      <c r="G228" s="143" t="s">
        <v>254</v>
      </c>
      <c r="H228" s="143" t="s">
        <v>255</v>
      </c>
      <c r="I228" s="143">
        <v>221292</v>
      </c>
      <c r="J228" s="143" t="s">
        <v>420</v>
      </c>
      <c r="K228" s="143">
        <v>221292</v>
      </c>
      <c r="L228" s="143" t="s">
        <v>421</v>
      </c>
      <c r="M228" s="143" t="s">
        <v>422</v>
      </c>
      <c r="N228" s="143">
        <v>497463</v>
      </c>
      <c r="O228" s="143" t="s">
        <v>423</v>
      </c>
      <c r="P228" s="143">
        <v>810597</v>
      </c>
      <c r="Q228" s="143" t="s">
        <v>424</v>
      </c>
      <c r="R228" s="143" t="s">
        <v>261</v>
      </c>
      <c r="S228" s="143" t="s">
        <v>842</v>
      </c>
      <c r="T228" s="143" t="s">
        <v>842</v>
      </c>
      <c r="U228" s="143" t="s">
        <v>271</v>
      </c>
      <c r="V228" s="143" t="s">
        <v>264</v>
      </c>
      <c r="W228" s="143">
        <v>0</v>
      </c>
      <c r="X228" s="143" t="s">
        <v>265</v>
      </c>
      <c r="Y228" s="143">
        <v>357540168</v>
      </c>
      <c r="Z228" s="143" t="s">
        <v>843</v>
      </c>
      <c r="AA228" s="143" t="s">
        <v>2116</v>
      </c>
      <c r="AB228" s="144">
        <v>45000</v>
      </c>
      <c r="AC228" s="143"/>
      <c r="AD228" s="143">
        <v>75</v>
      </c>
      <c r="AE228" s="143" t="s">
        <v>2011</v>
      </c>
      <c r="AF228" s="143" t="s">
        <v>2144</v>
      </c>
      <c r="AG228" s="143" t="s">
        <v>2152</v>
      </c>
      <c r="AH228" s="143" t="s">
        <v>2048</v>
      </c>
      <c r="AI228" s="143" t="s">
        <v>2153</v>
      </c>
      <c r="AJ228" s="144">
        <v>720</v>
      </c>
      <c r="AK228" s="144">
        <v>720</v>
      </c>
      <c r="AL228" s="143" t="s">
        <v>2157</v>
      </c>
      <c r="AM228" s="144">
        <v>10355.27</v>
      </c>
      <c r="AN228" s="144">
        <v>4044.73</v>
      </c>
      <c r="AO228" s="144">
        <v>14400</v>
      </c>
      <c r="AP228" s="144">
        <v>34644.730000000003</v>
      </c>
      <c r="AQ228" s="144">
        <v>4836.2700000000004</v>
      </c>
      <c r="AR228" s="144">
        <v>39481</v>
      </c>
      <c r="AS228" s="144">
        <v>34644.730000000003</v>
      </c>
      <c r="AT228" s="144">
        <v>4836.2700000000004</v>
      </c>
      <c r="AU228" s="144">
        <v>39481</v>
      </c>
      <c r="AV228" s="143">
        <v>99</v>
      </c>
      <c r="AW228" s="124"/>
      <c r="AX228" s="124"/>
      <c r="AY228" s="124"/>
      <c r="AZ228" s="124"/>
      <c r="BA228" s="124"/>
      <c r="BB228" s="143" t="s">
        <v>2581</v>
      </c>
      <c r="BC228" s="124"/>
      <c r="BD228" s="143" t="s">
        <v>1829</v>
      </c>
      <c r="BE228" s="144">
        <v>45000</v>
      </c>
      <c r="BF228" s="143" t="s">
        <v>842</v>
      </c>
      <c r="BG228" s="143" t="s">
        <v>1545</v>
      </c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t="22.8" hidden="1" x14ac:dyDescent="0.3">
      <c r="A229" s="136">
        <v>225</v>
      </c>
      <c r="B229" s="143" t="s">
        <v>250</v>
      </c>
      <c r="C229" s="143" t="s">
        <v>251</v>
      </c>
      <c r="D229" s="143" t="s">
        <v>252</v>
      </c>
      <c r="E229" s="143" t="s">
        <v>253</v>
      </c>
      <c r="F229" s="143" t="s">
        <v>253</v>
      </c>
      <c r="G229" s="143" t="s">
        <v>254</v>
      </c>
      <c r="H229" s="143" t="s">
        <v>255</v>
      </c>
      <c r="I229" s="143">
        <v>212352</v>
      </c>
      <c r="J229" s="143" t="s">
        <v>252</v>
      </c>
      <c r="K229" s="143">
        <v>212352</v>
      </c>
      <c r="L229" s="143" t="s">
        <v>257</v>
      </c>
      <c r="M229" s="143" t="s">
        <v>258</v>
      </c>
      <c r="N229" s="143">
        <v>484738</v>
      </c>
      <c r="O229" s="143" t="s">
        <v>294</v>
      </c>
      <c r="P229" s="143">
        <v>879513</v>
      </c>
      <c r="Q229" s="143" t="s">
        <v>844</v>
      </c>
      <c r="R229" s="143" t="s">
        <v>261</v>
      </c>
      <c r="S229" s="143" t="s">
        <v>845</v>
      </c>
      <c r="T229" s="143" t="s">
        <v>845</v>
      </c>
      <c r="U229" s="143" t="s">
        <v>289</v>
      </c>
      <c r="V229" s="143" t="s">
        <v>264</v>
      </c>
      <c r="W229" s="143">
        <v>0</v>
      </c>
      <c r="X229" s="143" t="s">
        <v>265</v>
      </c>
      <c r="Y229" s="143">
        <v>357546217</v>
      </c>
      <c r="Z229" s="143" t="s">
        <v>846</v>
      </c>
      <c r="AA229" s="143" t="s">
        <v>2142</v>
      </c>
      <c r="AB229" s="144">
        <v>42000</v>
      </c>
      <c r="AC229" s="143"/>
      <c r="AD229" s="143">
        <v>75</v>
      </c>
      <c r="AE229" s="143" t="s">
        <v>2011</v>
      </c>
      <c r="AF229" s="143" t="s">
        <v>2158</v>
      </c>
      <c r="AG229" s="143" t="s">
        <v>2159</v>
      </c>
      <c r="AH229" s="143" t="s">
        <v>2048</v>
      </c>
      <c r="AI229" s="143" t="s">
        <v>2146</v>
      </c>
      <c r="AJ229" s="144">
        <v>670</v>
      </c>
      <c r="AK229" s="144">
        <v>670</v>
      </c>
      <c r="AL229" s="143" t="s">
        <v>2125</v>
      </c>
      <c r="AM229" s="144">
        <v>4269.57</v>
      </c>
      <c r="AN229" s="144">
        <v>1760.43</v>
      </c>
      <c r="AO229" s="144">
        <v>6030</v>
      </c>
      <c r="AP229" s="144">
        <v>37730.43</v>
      </c>
      <c r="AQ229" s="144">
        <v>6354.57</v>
      </c>
      <c r="AR229" s="144">
        <v>44085</v>
      </c>
      <c r="AS229" s="144">
        <v>37730.43</v>
      </c>
      <c r="AT229" s="144">
        <v>6354.57</v>
      </c>
      <c r="AU229" s="144">
        <v>44085</v>
      </c>
      <c r="AV229" s="143">
        <v>99</v>
      </c>
      <c r="AW229" s="124"/>
      <c r="AX229" s="124"/>
      <c r="AY229" s="124"/>
      <c r="AZ229" s="124"/>
      <c r="BA229" s="124"/>
      <c r="BB229" s="143" t="s">
        <v>2581</v>
      </c>
      <c r="BC229" s="124"/>
      <c r="BD229" s="143" t="s">
        <v>2579</v>
      </c>
      <c r="BE229" s="144">
        <v>42000</v>
      </c>
      <c r="BF229" s="143" t="s">
        <v>845</v>
      </c>
      <c r="BG229" s="143" t="s">
        <v>1546</v>
      </c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t="22.8" hidden="1" x14ac:dyDescent="0.3">
      <c r="A230" s="136">
        <v>226</v>
      </c>
      <c r="B230" s="143" t="s">
        <v>250</v>
      </c>
      <c r="C230" s="143" t="s">
        <v>251</v>
      </c>
      <c r="D230" s="143" t="s">
        <v>252</v>
      </c>
      <c r="E230" s="143" t="s">
        <v>253</v>
      </c>
      <c r="F230" s="143" t="s">
        <v>253</v>
      </c>
      <c r="G230" s="143" t="s">
        <v>254</v>
      </c>
      <c r="H230" s="143" t="s">
        <v>255</v>
      </c>
      <c r="I230" s="143">
        <v>217923</v>
      </c>
      <c r="J230" s="143" t="s">
        <v>847</v>
      </c>
      <c r="K230" s="143">
        <v>217923</v>
      </c>
      <c r="L230" s="143" t="s">
        <v>257</v>
      </c>
      <c r="M230" s="143" t="s">
        <v>258</v>
      </c>
      <c r="N230" s="143">
        <v>509256</v>
      </c>
      <c r="O230" s="143" t="s">
        <v>848</v>
      </c>
      <c r="P230" s="143">
        <v>882406</v>
      </c>
      <c r="Q230" s="143" t="s">
        <v>849</v>
      </c>
      <c r="R230" s="143" t="s">
        <v>261</v>
      </c>
      <c r="S230" s="143" t="s">
        <v>850</v>
      </c>
      <c r="T230" s="143" t="s">
        <v>850</v>
      </c>
      <c r="U230" s="143" t="s">
        <v>271</v>
      </c>
      <c r="V230" s="143" t="s">
        <v>264</v>
      </c>
      <c r="W230" s="143">
        <v>0</v>
      </c>
      <c r="X230" s="143" t="s">
        <v>265</v>
      </c>
      <c r="Y230" s="143">
        <v>357555551</v>
      </c>
      <c r="Z230" s="143" t="s">
        <v>851</v>
      </c>
      <c r="AA230" s="143" t="s">
        <v>2153</v>
      </c>
      <c r="AB230" s="144">
        <v>35000</v>
      </c>
      <c r="AC230" s="143"/>
      <c r="AD230" s="143">
        <v>75</v>
      </c>
      <c r="AE230" s="143" t="s">
        <v>2011</v>
      </c>
      <c r="AF230" s="143" t="s">
        <v>2160</v>
      </c>
      <c r="AG230" s="143" t="s">
        <v>2161</v>
      </c>
      <c r="AH230" s="143" t="s">
        <v>2048</v>
      </c>
      <c r="AI230" s="143" t="s">
        <v>2162</v>
      </c>
      <c r="AJ230" s="144">
        <v>560</v>
      </c>
      <c r="AK230" s="144">
        <v>560</v>
      </c>
      <c r="AL230" s="143" t="s">
        <v>2163</v>
      </c>
      <c r="AM230" s="144">
        <v>21483.759999999998</v>
      </c>
      <c r="AN230" s="144">
        <v>5956.24</v>
      </c>
      <c r="AO230" s="144">
        <v>27440</v>
      </c>
      <c r="AP230" s="144">
        <v>13516.24</v>
      </c>
      <c r="AQ230" s="144">
        <v>883.76</v>
      </c>
      <c r="AR230" s="144">
        <v>14400</v>
      </c>
      <c r="AS230" s="144">
        <v>13516.24</v>
      </c>
      <c r="AT230" s="144">
        <v>883.76</v>
      </c>
      <c r="AU230" s="144">
        <v>14400</v>
      </c>
      <c r="AV230" s="143">
        <v>97</v>
      </c>
      <c r="AW230" s="124"/>
      <c r="AX230" s="124"/>
      <c r="AY230" s="124"/>
      <c r="AZ230" s="124"/>
      <c r="BA230" s="124"/>
      <c r="BB230" s="143" t="s">
        <v>2581</v>
      </c>
      <c r="BC230" s="124"/>
      <c r="BD230" s="143" t="s">
        <v>2580</v>
      </c>
      <c r="BE230" s="144">
        <v>35000</v>
      </c>
      <c r="BF230" s="143" t="s">
        <v>850</v>
      </c>
      <c r="BG230" s="143" t="s">
        <v>1547</v>
      </c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t="22.8" hidden="1" x14ac:dyDescent="0.3">
      <c r="A231" s="136">
        <v>227</v>
      </c>
      <c r="B231" s="143" t="s">
        <v>250</v>
      </c>
      <c r="C231" s="143" t="s">
        <v>251</v>
      </c>
      <c r="D231" s="143" t="s">
        <v>252</v>
      </c>
      <c r="E231" s="143" t="s">
        <v>253</v>
      </c>
      <c r="F231" s="143" t="s">
        <v>253</v>
      </c>
      <c r="G231" s="143" t="s">
        <v>254</v>
      </c>
      <c r="H231" s="143" t="s">
        <v>255</v>
      </c>
      <c r="I231" s="143">
        <v>212352</v>
      </c>
      <c r="J231" s="143" t="s">
        <v>252</v>
      </c>
      <c r="K231" s="143">
        <v>212352</v>
      </c>
      <c r="L231" s="143" t="s">
        <v>257</v>
      </c>
      <c r="M231" s="143" t="s">
        <v>258</v>
      </c>
      <c r="N231" s="143">
        <v>484738</v>
      </c>
      <c r="O231" s="143" t="s">
        <v>294</v>
      </c>
      <c r="P231" s="143">
        <v>879513</v>
      </c>
      <c r="Q231" s="143" t="s">
        <v>844</v>
      </c>
      <c r="R231" s="143" t="s">
        <v>261</v>
      </c>
      <c r="S231" s="143" t="s">
        <v>852</v>
      </c>
      <c r="T231" s="143" t="s">
        <v>852</v>
      </c>
      <c r="U231" s="143" t="s">
        <v>289</v>
      </c>
      <c r="V231" s="143" t="s">
        <v>264</v>
      </c>
      <c r="W231" s="143">
        <v>0</v>
      </c>
      <c r="X231" s="143" t="s">
        <v>265</v>
      </c>
      <c r="Y231" s="143">
        <v>357558956</v>
      </c>
      <c r="Z231" s="143" t="s">
        <v>853</v>
      </c>
      <c r="AA231" s="143" t="s">
        <v>2049</v>
      </c>
      <c r="AB231" s="144">
        <v>42000</v>
      </c>
      <c r="AC231" s="143"/>
      <c r="AD231" s="143">
        <v>75</v>
      </c>
      <c r="AE231" s="143" t="s">
        <v>2011</v>
      </c>
      <c r="AF231" s="143" t="s">
        <v>2158</v>
      </c>
      <c r="AG231" s="143" t="s">
        <v>2164</v>
      </c>
      <c r="AH231" s="143" t="s">
        <v>2048</v>
      </c>
      <c r="AI231" s="143" t="s">
        <v>2146</v>
      </c>
      <c r="AJ231" s="144">
        <v>670</v>
      </c>
      <c r="AK231" s="144">
        <v>670</v>
      </c>
      <c r="AL231" s="143" t="s">
        <v>2165</v>
      </c>
      <c r="AM231" s="144">
        <v>5774.24</v>
      </c>
      <c r="AN231" s="144">
        <v>2265.7600000000002</v>
      </c>
      <c r="AO231" s="144">
        <v>8040</v>
      </c>
      <c r="AP231" s="144">
        <v>36225.760000000002</v>
      </c>
      <c r="AQ231" s="144">
        <v>5807.24</v>
      </c>
      <c r="AR231" s="144">
        <v>42033</v>
      </c>
      <c r="AS231" s="144">
        <v>36225.760000000002</v>
      </c>
      <c r="AT231" s="144">
        <v>5807.24</v>
      </c>
      <c r="AU231" s="144">
        <v>42033</v>
      </c>
      <c r="AV231" s="143">
        <v>99</v>
      </c>
      <c r="AW231" s="124"/>
      <c r="AX231" s="124"/>
      <c r="AY231" s="124"/>
      <c r="AZ231" s="124"/>
      <c r="BA231" s="124"/>
      <c r="BB231" s="143" t="s">
        <v>2581</v>
      </c>
      <c r="BC231" s="124"/>
      <c r="BD231" s="143"/>
      <c r="BE231" s="144">
        <v>0</v>
      </c>
      <c r="BF231" s="143" t="s">
        <v>852</v>
      </c>
      <c r="BG231" s="143" t="s">
        <v>1548</v>
      </c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t="22.8" hidden="1" x14ac:dyDescent="0.3">
      <c r="A232" s="136">
        <v>228</v>
      </c>
      <c r="B232" s="143" t="s">
        <v>250</v>
      </c>
      <c r="C232" s="143" t="s">
        <v>251</v>
      </c>
      <c r="D232" s="143" t="s">
        <v>252</v>
      </c>
      <c r="E232" s="143" t="s">
        <v>253</v>
      </c>
      <c r="F232" s="143" t="s">
        <v>253</v>
      </c>
      <c r="G232" s="143" t="s">
        <v>254</v>
      </c>
      <c r="H232" s="143" t="s">
        <v>255</v>
      </c>
      <c r="I232" s="143">
        <v>212352</v>
      </c>
      <c r="J232" s="143" t="s">
        <v>252</v>
      </c>
      <c r="K232" s="143">
        <v>212352</v>
      </c>
      <c r="L232" s="143" t="s">
        <v>257</v>
      </c>
      <c r="M232" s="143" t="s">
        <v>258</v>
      </c>
      <c r="N232" s="143">
        <v>484738</v>
      </c>
      <c r="O232" s="143" t="s">
        <v>294</v>
      </c>
      <c r="P232" s="143">
        <v>879513</v>
      </c>
      <c r="Q232" s="143" t="s">
        <v>844</v>
      </c>
      <c r="R232" s="143" t="s">
        <v>261</v>
      </c>
      <c r="S232" s="143" t="s">
        <v>854</v>
      </c>
      <c r="T232" s="143" t="s">
        <v>854</v>
      </c>
      <c r="U232" s="143" t="s">
        <v>289</v>
      </c>
      <c r="V232" s="143" t="s">
        <v>264</v>
      </c>
      <c r="W232" s="143">
        <v>0</v>
      </c>
      <c r="X232" s="143" t="s">
        <v>265</v>
      </c>
      <c r="Y232" s="143">
        <v>357559770</v>
      </c>
      <c r="Z232" s="143" t="s">
        <v>855</v>
      </c>
      <c r="AA232" s="143" t="s">
        <v>2142</v>
      </c>
      <c r="AB232" s="144">
        <v>42000</v>
      </c>
      <c r="AC232" s="143"/>
      <c r="AD232" s="143">
        <v>75</v>
      </c>
      <c r="AE232" s="143" t="s">
        <v>2011</v>
      </c>
      <c r="AF232" s="143" t="s">
        <v>2158</v>
      </c>
      <c r="AG232" s="143" t="s">
        <v>2159</v>
      </c>
      <c r="AH232" s="143" t="s">
        <v>2048</v>
      </c>
      <c r="AI232" s="143" t="s">
        <v>2146</v>
      </c>
      <c r="AJ232" s="144">
        <v>670</v>
      </c>
      <c r="AK232" s="144">
        <v>670</v>
      </c>
      <c r="AL232" s="143" t="s">
        <v>1841</v>
      </c>
      <c r="AM232" s="144">
        <v>6738.64</v>
      </c>
      <c r="AN232" s="144">
        <v>2641.36</v>
      </c>
      <c r="AO232" s="144">
        <v>9380</v>
      </c>
      <c r="AP232" s="144">
        <v>35261.360000000001</v>
      </c>
      <c r="AQ232" s="144">
        <v>5473.64</v>
      </c>
      <c r="AR232" s="144">
        <v>40735</v>
      </c>
      <c r="AS232" s="144">
        <v>35261.360000000001</v>
      </c>
      <c r="AT232" s="144">
        <v>5473.64</v>
      </c>
      <c r="AU232" s="144">
        <v>40735</v>
      </c>
      <c r="AV232" s="143">
        <v>99</v>
      </c>
      <c r="AW232" s="124"/>
      <c r="AX232" s="124"/>
      <c r="AY232" s="124"/>
      <c r="AZ232" s="124"/>
      <c r="BA232" s="124"/>
      <c r="BB232" s="143" t="s">
        <v>2581</v>
      </c>
      <c r="BC232" s="124"/>
      <c r="BD232" s="143" t="s">
        <v>1829</v>
      </c>
      <c r="BE232" s="144">
        <v>42000</v>
      </c>
      <c r="BF232" s="143" t="s">
        <v>854</v>
      </c>
      <c r="BG232" s="143" t="s">
        <v>1549</v>
      </c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22.8" hidden="1" x14ac:dyDescent="0.3">
      <c r="A233" s="136">
        <v>229</v>
      </c>
      <c r="B233" s="143" t="s">
        <v>250</v>
      </c>
      <c r="C233" s="143" t="s">
        <v>251</v>
      </c>
      <c r="D233" s="143" t="s">
        <v>252</v>
      </c>
      <c r="E233" s="143" t="s">
        <v>253</v>
      </c>
      <c r="F233" s="143" t="s">
        <v>253</v>
      </c>
      <c r="G233" s="143" t="s">
        <v>254</v>
      </c>
      <c r="H233" s="143" t="s">
        <v>255</v>
      </c>
      <c r="I233" s="143">
        <v>212352</v>
      </c>
      <c r="J233" s="143" t="s">
        <v>252</v>
      </c>
      <c r="K233" s="143">
        <v>212352</v>
      </c>
      <c r="L233" s="143" t="s">
        <v>257</v>
      </c>
      <c r="M233" s="143" t="s">
        <v>258</v>
      </c>
      <c r="N233" s="143">
        <v>484738</v>
      </c>
      <c r="O233" s="143" t="s">
        <v>294</v>
      </c>
      <c r="P233" s="143">
        <v>879513</v>
      </c>
      <c r="Q233" s="143" t="s">
        <v>844</v>
      </c>
      <c r="R233" s="143" t="s">
        <v>261</v>
      </c>
      <c r="S233" s="143" t="s">
        <v>856</v>
      </c>
      <c r="T233" s="143" t="s">
        <v>856</v>
      </c>
      <c r="U233" s="143" t="s">
        <v>289</v>
      </c>
      <c r="V233" s="143" t="s">
        <v>264</v>
      </c>
      <c r="W233" s="143">
        <v>0</v>
      </c>
      <c r="X233" s="143" t="s">
        <v>265</v>
      </c>
      <c r="Y233" s="143">
        <v>357565088</v>
      </c>
      <c r="Z233" s="143" t="s">
        <v>857</v>
      </c>
      <c r="AA233" s="143" t="s">
        <v>2142</v>
      </c>
      <c r="AB233" s="144">
        <v>42000</v>
      </c>
      <c r="AC233" s="143"/>
      <c r="AD233" s="143">
        <v>75</v>
      </c>
      <c r="AE233" s="143" t="s">
        <v>2011</v>
      </c>
      <c r="AF233" s="143" t="s">
        <v>2158</v>
      </c>
      <c r="AG233" s="143" t="s">
        <v>2159</v>
      </c>
      <c r="AH233" s="143" t="s">
        <v>2048</v>
      </c>
      <c r="AI233" s="143" t="s">
        <v>2146</v>
      </c>
      <c r="AJ233" s="144">
        <v>670</v>
      </c>
      <c r="AK233" s="144">
        <v>670</v>
      </c>
      <c r="AL233" s="143" t="s">
        <v>2125</v>
      </c>
      <c r="AM233" s="144">
        <v>4269.57</v>
      </c>
      <c r="AN233" s="144">
        <v>1760.43</v>
      </c>
      <c r="AO233" s="144">
        <v>6030</v>
      </c>
      <c r="AP233" s="144">
        <v>37730.43</v>
      </c>
      <c r="AQ233" s="144">
        <v>6354.57</v>
      </c>
      <c r="AR233" s="144">
        <v>44085</v>
      </c>
      <c r="AS233" s="144">
        <v>37730.43</v>
      </c>
      <c r="AT233" s="144">
        <v>6354.57</v>
      </c>
      <c r="AU233" s="144">
        <v>44085</v>
      </c>
      <c r="AV233" s="143">
        <v>99</v>
      </c>
      <c r="AW233" s="124"/>
      <c r="AX233" s="124"/>
      <c r="AY233" s="124"/>
      <c r="AZ233" s="124"/>
      <c r="BA233" s="124"/>
      <c r="BB233" s="143" t="s">
        <v>2581</v>
      </c>
      <c r="BC233" s="124"/>
      <c r="BD233" s="143"/>
      <c r="BE233" s="144">
        <v>0</v>
      </c>
      <c r="BF233" s="143" t="s">
        <v>856</v>
      </c>
      <c r="BG233" s="143" t="s">
        <v>1550</v>
      </c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2.8" hidden="1" x14ac:dyDescent="0.3">
      <c r="A234" s="136">
        <v>230</v>
      </c>
      <c r="B234" s="143" t="s">
        <v>250</v>
      </c>
      <c r="C234" s="143" t="s">
        <v>251</v>
      </c>
      <c r="D234" s="143" t="s">
        <v>252</v>
      </c>
      <c r="E234" s="143" t="s">
        <v>253</v>
      </c>
      <c r="F234" s="143" t="s">
        <v>253</v>
      </c>
      <c r="G234" s="143" t="s">
        <v>254</v>
      </c>
      <c r="H234" s="143" t="s">
        <v>255</v>
      </c>
      <c r="I234" s="143">
        <v>211042</v>
      </c>
      <c r="J234" s="143" t="s">
        <v>256</v>
      </c>
      <c r="K234" s="143">
        <v>211042</v>
      </c>
      <c r="L234" s="143" t="s">
        <v>257</v>
      </c>
      <c r="M234" s="143" t="s">
        <v>258</v>
      </c>
      <c r="N234" s="143">
        <v>485252</v>
      </c>
      <c r="O234" s="143" t="s">
        <v>259</v>
      </c>
      <c r="P234" s="143">
        <v>793204</v>
      </c>
      <c r="Q234" s="143" t="s">
        <v>370</v>
      </c>
      <c r="R234" s="143" t="s">
        <v>261</v>
      </c>
      <c r="S234" s="143" t="s">
        <v>858</v>
      </c>
      <c r="T234" s="143" t="s">
        <v>858</v>
      </c>
      <c r="U234" s="143" t="s">
        <v>271</v>
      </c>
      <c r="V234" s="143" t="s">
        <v>264</v>
      </c>
      <c r="W234" s="143">
        <v>0</v>
      </c>
      <c r="X234" s="143" t="s">
        <v>265</v>
      </c>
      <c r="Y234" s="143">
        <v>357581772</v>
      </c>
      <c r="Z234" s="143" t="s">
        <v>859</v>
      </c>
      <c r="AA234" s="143" t="s">
        <v>2104</v>
      </c>
      <c r="AB234" s="144">
        <v>42000</v>
      </c>
      <c r="AC234" s="143"/>
      <c r="AD234" s="143">
        <v>75</v>
      </c>
      <c r="AE234" s="143" t="s">
        <v>2011</v>
      </c>
      <c r="AF234" s="143" t="s">
        <v>2149</v>
      </c>
      <c r="AG234" s="143" t="s">
        <v>2166</v>
      </c>
      <c r="AH234" s="143" t="s">
        <v>2048</v>
      </c>
      <c r="AI234" s="143" t="s">
        <v>2167</v>
      </c>
      <c r="AJ234" s="144">
        <v>670</v>
      </c>
      <c r="AK234" s="144">
        <v>670</v>
      </c>
      <c r="AL234" s="143" t="s">
        <v>2077</v>
      </c>
      <c r="AM234" s="144">
        <v>8788.0499999999993</v>
      </c>
      <c r="AN234" s="144">
        <v>3271.95</v>
      </c>
      <c r="AO234" s="144">
        <v>12060</v>
      </c>
      <c r="AP234" s="144">
        <v>33211.949999999997</v>
      </c>
      <c r="AQ234" s="144">
        <v>4801.05</v>
      </c>
      <c r="AR234" s="144">
        <v>38013</v>
      </c>
      <c r="AS234" s="144">
        <v>33211.949999999997</v>
      </c>
      <c r="AT234" s="144">
        <v>4801.05</v>
      </c>
      <c r="AU234" s="144">
        <v>38013</v>
      </c>
      <c r="AV234" s="143">
        <v>99</v>
      </c>
      <c r="AW234" s="124"/>
      <c r="AX234" s="124"/>
      <c r="AY234" s="124"/>
      <c r="AZ234" s="124"/>
      <c r="BA234" s="124"/>
      <c r="BB234" s="143" t="s">
        <v>2581</v>
      </c>
      <c r="BC234" s="124"/>
      <c r="BD234" s="143" t="s">
        <v>1829</v>
      </c>
      <c r="BE234" s="144">
        <v>42000</v>
      </c>
      <c r="BF234" s="143" t="s">
        <v>858</v>
      </c>
      <c r="BG234" s="143" t="s">
        <v>1551</v>
      </c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2.8" hidden="1" x14ac:dyDescent="0.3">
      <c r="A235" s="136">
        <v>231</v>
      </c>
      <c r="B235" s="143" t="s">
        <v>250</v>
      </c>
      <c r="C235" s="143" t="s">
        <v>251</v>
      </c>
      <c r="D235" s="143" t="s">
        <v>252</v>
      </c>
      <c r="E235" s="143" t="s">
        <v>253</v>
      </c>
      <c r="F235" s="143" t="s">
        <v>253</v>
      </c>
      <c r="G235" s="143" t="s">
        <v>254</v>
      </c>
      <c r="H235" s="143" t="s">
        <v>255</v>
      </c>
      <c r="I235" s="143">
        <v>215531</v>
      </c>
      <c r="J235" s="143" t="s">
        <v>402</v>
      </c>
      <c r="K235" s="143">
        <v>215531</v>
      </c>
      <c r="L235" s="143" t="s">
        <v>257</v>
      </c>
      <c r="M235" s="143" t="s">
        <v>258</v>
      </c>
      <c r="N235" s="143">
        <v>496805</v>
      </c>
      <c r="O235" s="143" t="s">
        <v>860</v>
      </c>
      <c r="P235" s="143">
        <v>798410</v>
      </c>
      <c r="Q235" s="143" t="s">
        <v>861</v>
      </c>
      <c r="R235" s="143" t="s">
        <v>261</v>
      </c>
      <c r="S235" s="143" t="s">
        <v>862</v>
      </c>
      <c r="T235" s="143" t="s">
        <v>862</v>
      </c>
      <c r="U235" s="143" t="s">
        <v>271</v>
      </c>
      <c r="V235" s="143" t="s">
        <v>264</v>
      </c>
      <c r="W235" s="143">
        <v>0</v>
      </c>
      <c r="X235" s="143" t="s">
        <v>265</v>
      </c>
      <c r="Y235" s="143">
        <v>357585117</v>
      </c>
      <c r="Z235" s="143" t="s">
        <v>863</v>
      </c>
      <c r="AA235" s="143" t="s">
        <v>2168</v>
      </c>
      <c r="AB235" s="144">
        <v>45000</v>
      </c>
      <c r="AC235" s="143"/>
      <c r="AD235" s="143">
        <v>75</v>
      </c>
      <c r="AE235" s="143" t="s">
        <v>2011</v>
      </c>
      <c r="AF235" s="143" t="s">
        <v>2149</v>
      </c>
      <c r="AG235" s="143" t="s">
        <v>2169</v>
      </c>
      <c r="AH235" s="143" t="s">
        <v>2048</v>
      </c>
      <c r="AI235" s="143" t="s">
        <v>2170</v>
      </c>
      <c r="AJ235" s="144">
        <v>720</v>
      </c>
      <c r="AK235" s="144">
        <v>720</v>
      </c>
      <c r="AL235" s="143" t="s">
        <v>2171</v>
      </c>
      <c r="AM235" s="144">
        <v>10490.25</v>
      </c>
      <c r="AN235" s="144">
        <v>4029.75</v>
      </c>
      <c r="AO235" s="144">
        <v>14520</v>
      </c>
      <c r="AP235" s="144">
        <v>34509.75</v>
      </c>
      <c r="AQ235" s="144">
        <v>4676.25</v>
      </c>
      <c r="AR235" s="144">
        <v>39186</v>
      </c>
      <c r="AS235" s="144">
        <v>34509.75</v>
      </c>
      <c r="AT235" s="144">
        <v>4676.25</v>
      </c>
      <c r="AU235" s="144">
        <v>39186</v>
      </c>
      <c r="AV235" s="143">
        <v>98</v>
      </c>
      <c r="AW235" s="124"/>
      <c r="AX235" s="124"/>
      <c r="AY235" s="124"/>
      <c r="AZ235" s="124"/>
      <c r="BA235" s="124"/>
      <c r="BB235" s="143" t="s">
        <v>2581</v>
      </c>
      <c r="BC235" s="124"/>
      <c r="BD235" s="143"/>
      <c r="BE235" s="144">
        <v>0</v>
      </c>
      <c r="BF235" s="143" t="s">
        <v>862</v>
      </c>
      <c r="BG235" s="143" t="s">
        <v>1552</v>
      </c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2.8" hidden="1" x14ac:dyDescent="0.3">
      <c r="A236" s="136">
        <v>232</v>
      </c>
      <c r="B236" s="143" t="s">
        <v>250</v>
      </c>
      <c r="C236" s="143" t="s">
        <v>251</v>
      </c>
      <c r="D236" s="143" t="s">
        <v>252</v>
      </c>
      <c r="E236" s="143" t="s">
        <v>253</v>
      </c>
      <c r="F236" s="143" t="s">
        <v>253</v>
      </c>
      <c r="G236" s="143" t="s">
        <v>254</v>
      </c>
      <c r="H236" s="143" t="s">
        <v>255</v>
      </c>
      <c r="I236" s="143">
        <v>215531</v>
      </c>
      <c r="J236" s="143" t="s">
        <v>402</v>
      </c>
      <c r="K236" s="143">
        <v>215531</v>
      </c>
      <c r="L236" s="143" t="s">
        <v>257</v>
      </c>
      <c r="M236" s="143" t="s">
        <v>258</v>
      </c>
      <c r="N236" s="143">
        <v>496805</v>
      </c>
      <c r="O236" s="143" t="s">
        <v>860</v>
      </c>
      <c r="P236" s="143">
        <v>798410</v>
      </c>
      <c r="Q236" s="143" t="s">
        <v>861</v>
      </c>
      <c r="R236" s="143" t="s">
        <v>261</v>
      </c>
      <c r="S236" s="143" t="s">
        <v>864</v>
      </c>
      <c r="T236" s="143" t="s">
        <v>864</v>
      </c>
      <c r="U236" s="143" t="s">
        <v>271</v>
      </c>
      <c r="V236" s="143" t="s">
        <v>264</v>
      </c>
      <c r="W236" s="143">
        <v>0</v>
      </c>
      <c r="X236" s="143" t="s">
        <v>265</v>
      </c>
      <c r="Y236" s="143">
        <v>357595150</v>
      </c>
      <c r="Z236" s="143" t="s">
        <v>865</v>
      </c>
      <c r="AA236" s="143" t="s">
        <v>2168</v>
      </c>
      <c r="AB236" s="144">
        <v>45000</v>
      </c>
      <c r="AC236" s="143"/>
      <c r="AD236" s="143">
        <v>75</v>
      </c>
      <c r="AE236" s="143" t="s">
        <v>2011</v>
      </c>
      <c r="AF236" s="143" t="s">
        <v>2149</v>
      </c>
      <c r="AG236" s="143" t="s">
        <v>2169</v>
      </c>
      <c r="AH236" s="143" t="s">
        <v>2048</v>
      </c>
      <c r="AI236" s="143" t="s">
        <v>2170</v>
      </c>
      <c r="AJ236" s="144">
        <v>720</v>
      </c>
      <c r="AK236" s="144">
        <v>720</v>
      </c>
      <c r="AL236" s="143" t="s">
        <v>2172</v>
      </c>
      <c r="AM236" s="144">
        <v>10884.79</v>
      </c>
      <c r="AN236" s="144">
        <v>4075.21</v>
      </c>
      <c r="AO236" s="144">
        <v>14960</v>
      </c>
      <c r="AP236" s="144">
        <v>34115.21</v>
      </c>
      <c r="AQ236" s="144">
        <v>4630.79</v>
      </c>
      <c r="AR236" s="144">
        <v>38746</v>
      </c>
      <c r="AS236" s="144">
        <v>34115.21</v>
      </c>
      <c r="AT236" s="144">
        <v>4630.79</v>
      </c>
      <c r="AU236" s="144">
        <v>38746</v>
      </c>
      <c r="AV236" s="143">
        <v>98</v>
      </c>
      <c r="AW236" s="124"/>
      <c r="AX236" s="124"/>
      <c r="AY236" s="124"/>
      <c r="AZ236" s="124"/>
      <c r="BA236" s="124"/>
      <c r="BB236" s="143" t="s">
        <v>2581</v>
      </c>
      <c r="BC236" s="124"/>
      <c r="BD236" s="143" t="s">
        <v>1829</v>
      </c>
      <c r="BE236" s="144">
        <v>45000</v>
      </c>
      <c r="BF236" s="143" t="s">
        <v>864</v>
      </c>
      <c r="BG236" s="143" t="s">
        <v>1553</v>
      </c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2.8" hidden="1" x14ac:dyDescent="0.3">
      <c r="A237" s="136">
        <v>233</v>
      </c>
      <c r="B237" s="143" t="s">
        <v>250</v>
      </c>
      <c r="C237" s="143" t="s">
        <v>251</v>
      </c>
      <c r="D237" s="143" t="s">
        <v>252</v>
      </c>
      <c r="E237" s="143" t="s">
        <v>253</v>
      </c>
      <c r="F237" s="143" t="s">
        <v>253</v>
      </c>
      <c r="G237" s="143" t="s">
        <v>254</v>
      </c>
      <c r="H237" s="143" t="s">
        <v>255</v>
      </c>
      <c r="I237" s="143">
        <v>212352</v>
      </c>
      <c r="J237" s="143" t="s">
        <v>252</v>
      </c>
      <c r="K237" s="143">
        <v>212352</v>
      </c>
      <c r="L237" s="143" t="s">
        <v>257</v>
      </c>
      <c r="M237" s="143" t="s">
        <v>258</v>
      </c>
      <c r="N237" s="143">
        <v>510688</v>
      </c>
      <c r="O237" s="143" t="s">
        <v>866</v>
      </c>
      <c r="P237" s="143">
        <v>880703</v>
      </c>
      <c r="Q237" s="143" t="s">
        <v>867</v>
      </c>
      <c r="R237" s="143" t="s">
        <v>261</v>
      </c>
      <c r="S237" s="143" t="s">
        <v>868</v>
      </c>
      <c r="T237" s="143" t="s">
        <v>868</v>
      </c>
      <c r="U237" s="143" t="s">
        <v>289</v>
      </c>
      <c r="V237" s="143" t="s">
        <v>264</v>
      </c>
      <c r="W237" s="143">
        <v>0</v>
      </c>
      <c r="X237" s="143" t="s">
        <v>265</v>
      </c>
      <c r="Y237" s="143">
        <v>357604096</v>
      </c>
      <c r="Z237" s="143" t="s">
        <v>869</v>
      </c>
      <c r="AA237" s="143" t="s">
        <v>2168</v>
      </c>
      <c r="AB237" s="144">
        <v>42000</v>
      </c>
      <c r="AC237" s="143"/>
      <c r="AD237" s="143">
        <v>75</v>
      </c>
      <c r="AE237" s="143" t="s">
        <v>2011</v>
      </c>
      <c r="AF237" s="143" t="s">
        <v>2149</v>
      </c>
      <c r="AG237" s="143" t="s">
        <v>2169</v>
      </c>
      <c r="AH237" s="143" t="s">
        <v>2048</v>
      </c>
      <c r="AI237" s="143" t="s">
        <v>2170</v>
      </c>
      <c r="AJ237" s="144">
        <v>670</v>
      </c>
      <c r="AK237" s="144">
        <v>670</v>
      </c>
      <c r="AL237" s="143" t="s">
        <v>1838</v>
      </c>
      <c r="AM237" s="144">
        <v>5713.6</v>
      </c>
      <c r="AN237" s="144">
        <v>2326.4</v>
      </c>
      <c r="AO237" s="144">
        <v>8040</v>
      </c>
      <c r="AP237" s="144">
        <v>36286.400000000001</v>
      </c>
      <c r="AQ237" s="144">
        <v>5828.6</v>
      </c>
      <c r="AR237" s="144">
        <v>42115</v>
      </c>
      <c r="AS237" s="144">
        <v>36286.400000000001</v>
      </c>
      <c r="AT237" s="144">
        <v>5828.6</v>
      </c>
      <c r="AU237" s="144">
        <v>42115</v>
      </c>
      <c r="AV237" s="143">
        <v>98</v>
      </c>
      <c r="AW237" s="124"/>
      <c r="AX237" s="124"/>
      <c r="AY237" s="124"/>
      <c r="AZ237" s="124"/>
      <c r="BA237" s="124"/>
      <c r="BB237" s="143" t="s">
        <v>2581</v>
      </c>
      <c r="BC237" s="124"/>
      <c r="BD237" s="143" t="s">
        <v>1829</v>
      </c>
      <c r="BE237" s="144">
        <v>42000</v>
      </c>
      <c r="BF237" s="143" t="s">
        <v>868</v>
      </c>
      <c r="BG237" s="143" t="s">
        <v>1554</v>
      </c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2.8" hidden="1" x14ac:dyDescent="0.3">
      <c r="A238" s="136">
        <v>234</v>
      </c>
      <c r="B238" s="143" t="s">
        <v>250</v>
      </c>
      <c r="C238" s="143" t="s">
        <v>251</v>
      </c>
      <c r="D238" s="143" t="s">
        <v>252</v>
      </c>
      <c r="E238" s="143" t="s">
        <v>253</v>
      </c>
      <c r="F238" s="143" t="s">
        <v>253</v>
      </c>
      <c r="G238" s="143" t="s">
        <v>254</v>
      </c>
      <c r="H238" s="143" t="s">
        <v>255</v>
      </c>
      <c r="I238" s="143">
        <v>213307</v>
      </c>
      <c r="J238" s="143" t="s">
        <v>256</v>
      </c>
      <c r="K238" s="143">
        <v>213307</v>
      </c>
      <c r="L238" s="143" t="s">
        <v>257</v>
      </c>
      <c r="M238" s="143" t="s">
        <v>258</v>
      </c>
      <c r="N238" s="143">
        <v>491549</v>
      </c>
      <c r="O238" s="143" t="s">
        <v>391</v>
      </c>
      <c r="P238" s="143">
        <v>799778</v>
      </c>
      <c r="Q238" s="143" t="s">
        <v>432</v>
      </c>
      <c r="R238" s="143" t="s">
        <v>261</v>
      </c>
      <c r="S238" s="143" t="s">
        <v>870</v>
      </c>
      <c r="T238" s="143" t="s">
        <v>870</v>
      </c>
      <c r="U238" s="143" t="s">
        <v>271</v>
      </c>
      <c r="V238" s="143" t="s">
        <v>264</v>
      </c>
      <c r="W238" s="143">
        <v>0</v>
      </c>
      <c r="X238" s="143" t="s">
        <v>265</v>
      </c>
      <c r="Y238" s="143">
        <v>357606444</v>
      </c>
      <c r="Z238" s="143" t="s">
        <v>871</v>
      </c>
      <c r="AA238" s="143" t="s">
        <v>2137</v>
      </c>
      <c r="AB238" s="144">
        <v>45000</v>
      </c>
      <c r="AC238" s="143"/>
      <c r="AD238" s="143">
        <v>75</v>
      </c>
      <c r="AE238" s="143" t="s">
        <v>2011</v>
      </c>
      <c r="AF238" s="143" t="s">
        <v>2149</v>
      </c>
      <c r="AG238" s="143" t="s">
        <v>2150</v>
      </c>
      <c r="AH238" s="143" t="s">
        <v>2048</v>
      </c>
      <c r="AI238" s="143" t="s">
        <v>2173</v>
      </c>
      <c r="AJ238" s="144">
        <v>720</v>
      </c>
      <c r="AK238" s="144">
        <v>720</v>
      </c>
      <c r="AL238" s="143" t="s">
        <v>2174</v>
      </c>
      <c r="AM238" s="144">
        <v>19166</v>
      </c>
      <c r="AN238" s="144">
        <v>6034</v>
      </c>
      <c r="AO238" s="144">
        <v>25200</v>
      </c>
      <c r="AP238" s="144">
        <v>25834</v>
      </c>
      <c r="AQ238" s="144">
        <v>2584</v>
      </c>
      <c r="AR238" s="144">
        <v>28418</v>
      </c>
      <c r="AS238" s="144">
        <v>25834</v>
      </c>
      <c r="AT238" s="144">
        <v>2584</v>
      </c>
      <c r="AU238" s="144">
        <v>28418</v>
      </c>
      <c r="AV238" s="143">
        <v>98</v>
      </c>
      <c r="AW238" s="124"/>
      <c r="AX238" s="124"/>
      <c r="AY238" s="124"/>
      <c r="AZ238" s="124"/>
      <c r="BA238" s="124"/>
      <c r="BB238" s="143" t="s">
        <v>2581</v>
      </c>
      <c r="BC238" s="124"/>
      <c r="BD238" s="143"/>
      <c r="BE238" s="144">
        <v>0</v>
      </c>
      <c r="BF238" s="143" t="s">
        <v>870</v>
      </c>
      <c r="BG238" s="143" t="s">
        <v>1555</v>
      </c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2.8" hidden="1" x14ac:dyDescent="0.3">
      <c r="A239" s="136">
        <v>235</v>
      </c>
      <c r="B239" s="143" t="s">
        <v>250</v>
      </c>
      <c r="C239" s="143" t="s">
        <v>251</v>
      </c>
      <c r="D239" s="143" t="s">
        <v>252</v>
      </c>
      <c r="E239" s="143" t="s">
        <v>253</v>
      </c>
      <c r="F239" s="143" t="s">
        <v>253</v>
      </c>
      <c r="G239" s="143" t="s">
        <v>254</v>
      </c>
      <c r="H239" s="143" t="s">
        <v>255</v>
      </c>
      <c r="I239" s="143">
        <v>212352</v>
      </c>
      <c r="J239" s="143" t="s">
        <v>252</v>
      </c>
      <c r="K239" s="143">
        <v>212352</v>
      </c>
      <c r="L239" s="143" t="s">
        <v>257</v>
      </c>
      <c r="M239" s="143" t="s">
        <v>258</v>
      </c>
      <c r="N239" s="143">
        <v>519863</v>
      </c>
      <c r="O239" s="143" t="s">
        <v>311</v>
      </c>
      <c r="P239" s="143">
        <v>864428</v>
      </c>
      <c r="Q239" s="143" t="s">
        <v>326</v>
      </c>
      <c r="R239" s="143" t="s">
        <v>620</v>
      </c>
      <c r="S239" s="143" t="s">
        <v>327</v>
      </c>
      <c r="T239" s="143" t="s">
        <v>327</v>
      </c>
      <c r="U239" s="143" t="s">
        <v>271</v>
      </c>
      <c r="V239" s="143" t="s">
        <v>264</v>
      </c>
      <c r="W239" s="143">
        <v>0</v>
      </c>
      <c r="X239" s="143" t="s">
        <v>621</v>
      </c>
      <c r="Y239" s="143">
        <v>357621243</v>
      </c>
      <c r="Z239" s="143" t="s">
        <v>328</v>
      </c>
      <c r="AA239" s="143" t="s">
        <v>2175</v>
      </c>
      <c r="AB239" s="144">
        <v>15499</v>
      </c>
      <c r="AC239" s="143"/>
      <c r="AD239" s="143">
        <v>50</v>
      </c>
      <c r="AE239" s="143" t="s">
        <v>2036</v>
      </c>
      <c r="AF239" s="143" t="s">
        <v>1821</v>
      </c>
      <c r="AG239" s="143" t="s">
        <v>1822</v>
      </c>
      <c r="AH239" s="143" t="s">
        <v>1782</v>
      </c>
      <c r="AI239" s="143" t="s">
        <v>2176</v>
      </c>
      <c r="AJ239" s="144">
        <v>350</v>
      </c>
      <c r="AK239" s="144">
        <v>350</v>
      </c>
      <c r="AL239" s="143" t="s">
        <v>2177</v>
      </c>
      <c r="AM239" s="144">
        <v>5975.69</v>
      </c>
      <c r="AN239" s="144">
        <v>1274.31</v>
      </c>
      <c r="AO239" s="144">
        <v>7250</v>
      </c>
      <c r="AP239" s="144">
        <v>9523.31</v>
      </c>
      <c r="AQ239" s="144">
        <v>690.69</v>
      </c>
      <c r="AR239" s="144">
        <v>10214</v>
      </c>
      <c r="AS239" s="144">
        <v>9523.31</v>
      </c>
      <c r="AT239" s="144">
        <v>690.69</v>
      </c>
      <c r="AU239" s="144">
        <v>10214</v>
      </c>
      <c r="AV239" s="143">
        <v>97</v>
      </c>
      <c r="AW239" s="124"/>
      <c r="AX239" s="124"/>
      <c r="AY239" s="124"/>
      <c r="AZ239" s="124"/>
      <c r="BA239" s="124"/>
      <c r="BB239" s="143" t="s">
        <v>2581</v>
      </c>
      <c r="BC239" s="124"/>
      <c r="BD239" s="143"/>
      <c r="BE239" s="144">
        <v>0</v>
      </c>
      <c r="BF239" s="143" t="s">
        <v>327</v>
      </c>
      <c r="BG239" s="143" t="s">
        <v>1556</v>
      </c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2.8" hidden="1" x14ac:dyDescent="0.3">
      <c r="A240" s="136">
        <v>236</v>
      </c>
      <c r="B240" s="143" t="s">
        <v>250</v>
      </c>
      <c r="C240" s="143" t="s">
        <v>251</v>
      </c>
      <c r="D240" s="143" t="s">
        <v>252</v>
      </c>
      <c r="E240" s="143" t="s">
        <v>253</v>
      </c>
      <c r="F240" s="143" t="s">
        <v>253</v>
      </c>
      <c r="G240" s="143" t="s">
        <v>254</v>
      </c>
      <c r="H240" s="143" t="s">
        <v>255</v>
      </c>
      <c r="I240" s="143">
        <v>213307</v>
      </c>
      <c r="J240" s="143" t="s">
        <v>256</v>
      </c>
      <c r="K240" s="143">
        <v>213307</v>
      </c>
      <c r="L240" s="143" t="s">
        <v>257</v>
      </c>
      <c r="M240" s="143" t="s">
        <v>258</v>
      </c>
      <c r="N240" s="143">
        <v>491549</v>
      </c>
      <c r="O240" s="143" t="s">
        <v>391</v>
      </c>
      <c r="P240" s="143">
        <v>882638</v>
      </c>
      <c r="Q240" s="143" t="s">
        <v>417</v>
      </c>
      <c r="R240" s="143" t="s">
        <v>261</v>
      </c>
      <c r="S240" s="143" t="s">
        <v>872</v>
      </c>
      <c r="T240" s="143" t="s">
        <v>872</v>
      </c>
      <c r="U240" s="143" t="s">
        <v>271</v>
      </c>
      <c r="V240" s="143" t="s">
        <v>264</v>
      </c>
      <c r="W240" s="143">
        <v>0</v>
      </c>
      <c r="X240" s="143" t="s">
        <v>265</v>
      </c>
      <c r="Y240" s="143">
        <v>357622199</v>
      </c>
      <c r="Z240" s="143" t="s">
        <v>873</v>
      </c>
      <c r="AA240" s="143" t="s">
        <v>2137</v>
      </c>
      <c r="AB240" s="144">
        <v>45000</v>
      </c>
      <c r="AC240" s="143"/>
      <c r="AD240" s="143">
        <v>75</v>
      </c>
      <c r="AE240" s="143" t="s">
        <v>2011</v>
      </c>
      <c r="AF240" s="143" t="s">
        <v>2149</v>
      </c>
      <c r="AG240" s="143" t="s">
        <v>2150</v>
      </c>
      <c r="AH240" s="143" t="s">
        <v>2048</v>
      </c>
      <c r="AI240" s="143" t="s">
        <v>2173</v>
      </c>
      <c r="AJ240" s="144">
        <v>720</v>
      </c>
      <c r="AK240" s="144">
        <v>720</v>
      </c>
      <c r="AL240" s="143" t="s">
        <v>1903</v>
      </c>
      <c r="AM240" s="144">
        <v>13358.85</v>
      </c>
      <c r="AN240" s="144">
        <v>4641.1499999999996</v>
      </c>
      <c r="AO240" s="144">
        <v>18000</v>
      </c>
      <c r="AP240" s="144">
        <v>31641.15</v>
      </c>
      <c r="AQ240" s="144">
        <v>3976.85</v>
      </c>
      <c r="AR240" s="144">
        <v>35618</v>
      </c>
      <c r="AS240" s="144">
        <v>31641.15</v>
      </c>
      <c r="AT240" s="144">
        <v>3976.85</v>
      </c>
      <c r="AU240" s="144">
        <v>35618</v>
      </c>
      <c r="AV240" s="143">
        <v>98</v>
      </c>
      <c r="AW240" s="124"/>
      <c r="AX240" s="124"/>
      <c r="AY240" s="124"/>
      <c r="AZ240" s="124"/>
      <c r="BA240" s="124"/>
      <c r="BB240" s="143" t="s">
        <v>2581</v>
      </c>
      <c r="BC240" s="124"/>
      <c r="BD240" s="143" t="s">
        <v>2023</v>
      </c>
      <c r="BE240" s="144">
        <v>45000</v>
      </c>
      <c r="BF240" s="143" t="s">
        <v>872</v>
      </c>
      <c r="BG240" s="143" t="s">
        <v>1557</v>
      </c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7.6" hidden="1" x14ac:dyDescent="0.3">
      <c r="A241" s="136">
        <v>237</v>
      </c>
      <c r="B241" s="143" t="s">
        <v>250</v>
      </c>
      <c r="C241" s="143" t="s">
        <v>251</v>
      </c>
      <c r="D241" s="143" t="s">
        <v>252</v>
      </c>
      <c r="E241" s="143" t="s">
        <v>253</v>
      </c>
      <c r="F241" s="143" t="s">
        <v>253</v>
      </c>
      <c r="G241" s="143" t="s">
        <v>254</v>
      </c>
      <c r="H241" s="143" t="s">
        <v>255</v>
      </c>
      <c r="I241" s="143">
        <v>212352</v>
      </c>
      <c r="J241" s="143" t="s">
        <v>252</v>
      </c>
      <c r="K241" s="143">
        <v>212352</v>
      </c>
      <c r="L241" s="143" t="s">
        <v>257</v>
      </c>
      <c r="M241" s="143" t="s">
        <v>258</v>
      </c>
      <c r="N241" s="143">
        <v>483244</v>
      </c>
      <c r="O241" s="143" t="s">
        <v>279</v>
      </c>
      <c r="P241" s="143">
        <v>877337</v>
      </c>
      <c r="Q241" s="143" t="s">
        <v>577</v>
      </c>
      <c r="R241" s="143" t="s">
        <v>261</v>
      </c>
      <c r="S241" s="143" t="s">
        <v>874</v>
      </c>
      <c r="T241" s="143" t="s">
        <v>874</v>
      </c>
      <c r="U241" s="143" t="s">
        <v>289</v>
      </c>
      <c r="V241" s="143" t="s">
        <v>264</v>
      </c>
      <c r="W241" s="143">
        <v>0</v>
      </c>
      <c r="X241" s="143" t="s">
        <v>265</v>
      </c>
      <c r="Y241" s="143">
        <v>357623434</v>
      </c>
      <c r="Z241" s="143" t="s">
        <v>875</v>
      </c>
      <c r="AA241" s="143" t="s">
        <v>2168</v>
      </c>
      <c r="AB241" s="144">
        <v>42000</v>
      </c>
      <c r="AC241" s="143"/>
      <c r="AD241" s="143">
        <v>75</v>
      </c>
      <c r="AE241" s="143" t="s">
        <v>2011</v>
      </c>
      <c r="AF241" s="143" t="s">
        <v>2149</v>
      </c>
      <c r="AG241" s="143" t="s">
        <v>2169</v>
      </c>
      <c r="AH241" s="143" t="s">
        <v>2048</v>
      </c>
      <c r="AI241" s="143" t="s">
        <v>2178</v>
      </c>
      <c r="AJ241" s="144">
        <v>670</v>
      </c>
      <c r="AK241" s="144">
        <v>670</v>
      </c>
      <c r="AL241" s="143" t="s">
        <v>2034</v>
      </c>
      <c r="AM241" s="144">
        <v>3150.35</v>
      </c>
      <c r="AN241" s="144">
        <v>1539.65</v>
      </c>
      <c r="AO241" s="144">
        <v>4690</v>
      </c>
      <c r="AP241" s="144">
        <v>38849.65</v>
      </c>
      <c r="AQ241" s="144">
        <v>6779.35</v>
      </c>
      <c r="AR241" s="144">
        <v>45629</v>
      </c>
      <c r="AS241" s="144">
        <v>38849.65</v>
      </c>
      <c r="AT241" s="144">
        <v>6779.35</v>
      </c>
      <c r="AU241" s="144">
        <v>45629</v>
      </c>
      <c r="AV241" s="143">
        <v>97</v>
      </c>
      <c r="AW241" s="124"/>
      <c r="AX241" s="124"/>
      <c r="AY241" s="124"/>
      <c r="AZ241" s="124"/>
      <c r="BA241" s="124"/>
      <c r="BB241" s="143" t="s">
        <v>2581</v>
      </c>
      <c r="BC241" s="124"/>
      <c r="BD241" s="143" t="s">
        <v>2579</v>
      </c>
      <c r="BE241" s="144">
        <v>42000</v>
      </c>
      <c r="BF241" s="143" t="s">
        <v>874</v>
      </c>
      <c r="BG241" s="143" t="s">
        <v>1558</v>
      </c>
      <c r="BH241" s="147" t="s">
        <v>2586</v>
      </c>
      <c r="BI241" s="149" t="s">
        <v>100</v>
      </c>
      <c r="BJ241" s="150">
        <v>46176</v>
      </c>
      <c r="BK241" s="42" t="s">
        <v>103</v>
      </c>
      <c r="BL241" s="149" t="s">
        <v>108</v>
      </c>
      <c r="BM241" s="151" t="s">
        <v>181</v>
      </c>
      <c r="BN241" s="42" t="s">
        <v>223</v>
      </c>
      <c r="BO241" s="42"/>
      <c r="BP241" s="42"/>
      <c r="BQ241" s="149" t="s">
        <v>2603</v>
      </c>
    </row>
    <row r="242" spans="1:69" ht="22.8" hidden="1" x14ac:dyDescent="0.3">
      <c r="A242" s="136">
        <v>238</v>
      </c>
      <c r="B242" s="143" t="s">
        <v>250</v>
      </c>
      <c r="C242" s="143" t="s">
        <v>251</v>
      </c>
      <c r="D242" s="143" t="s">
        <v>252</v>
      </c>
      <c r="E242" s="143" t="s">
        <v>253</v>
      </c>
      <c r="F242" s="143" t="s">
        <v>253</v>
      </c>
      <c r="G242" s="143" t="s">
        <v>254</v>
      </c>
      <c r="H242" s="143" t="s">
        <v>255</v>
      </c>
      <c r="I242" s="143">
        <v>212352</v>
      </c>
      <c r="J242" s="143" t="s">
        <v>252</v>
      </c>
      <c r="K242" s="143">
        <v>212352</v>
      </c>
      <c r="L242" s="143" t="s">
        <v>257</v>
      </c>
      <c r="M242" s="143" t="s">
        <v>258</v>
      </c>
      <c r="N242" s="143">
        <v>510688</v>
      </c>
      <c r="O242" s="143" t="s">
        <v>866</v>
      </c>
      <c r="P242" s="143">
        <v>880703</v>
      </c>
      <c r="Q242" s="143" t="s">
        <v>867</v>
      </c>
      <c r="R242" s="143" t="s">
        <v>261</v>
      </c>
      <c r="S242" s="143" t="s">
        <v>876</v>
      </c>
      <c r="T242" s="143" t="s">
        <v>876</v>
      </c>
      <c r="U242" s="143" t="s">
        <v>289</v>
      </c>
      <c r="V242" s="143" t="s">
        <v>264</v>
      </c>
      <c r="W242" s="143">
        <v>0</v>
      </c>
      <c r="X242" s="143" t="s">
        <v>265</v>
      </c>
      <c r="Y242" s="143">
        <v>357626379</v>
      </c>
      <c r="Z242" s="143" t="s">
        <v>877</v>
      </c>
      <c r="AA242" s="143" t="s">
        <v>2168</v>
      </c>
      <c r="AB242" s="144">
        <v>42000</v>
      </c>
      <c r="AC242" s="143"/>
      <c r="AD242" s="143">
        <v>75</v>
      </c>
      <c r="AE242" s="143" t="s">
        <v>2011</v>
      </c>
      <c r="AF242" s="143" t="s">
        <v>2149</v>
      </c>
      <c r="AG242" s="143" t="s">
        <v>2169</v>
      </c>
      <c r="AH242" s="143" t="s">
        <v>2048</v>
      </c>
      <c r="AI242" s="143" t="s">
        <v>2170</v>
      </c>
      <c r="AJ242" s="144">
        <v>670</v>
      </c>
      <c r="AK242" s="144">
        <v>670</v>
      </c>
      <c r="AL242" s="143" t="s">
        <v>1838</v>
      </c>
      <c r="AM242" s="144">
        <v>5713.6</v>
      </c>
      <c r="AN242" s="144">
        <v>2326.4</v>
      </c>
      <c r="AO242" s="144">
        <v>8040</v>
      </c>
      <c r="AP242" s="144">
        <v>36286.400000000001</v>
      </c>
      <c r="AQ242" s="144">
        <v>5828.6</v>
      </c>
      <c r="AR242" s="144">
        <v>42115</v>
      </c>
      <c r="AS242" s="144">
        <v>36286.400000000001</v>
      </c>
      <c r="AT242" s="144">
        <v>5828.6</v>
      </c>
      <c r="AU242" s="144">
        <v>42115</v>
      </c>
      <c r="AV242" s="143">
        <v>98</v>
      </c>
      <c r="AW242" s="124"/>
      <c r="AX242" s="124"/>
      <c r="AY242" s="124"/>
      <c r="AZ242" s="124"/>
      <c r="BA242" s="124"/>
      <c r="BB242" s="143" t="s">
        <v>2581</v>
      </c>
      <c r="BC242" s="124"/>
      <c r="BD242" s="143" t="s">
        <v>1829</v>
      </c>
      <c r="BE242" s="144">
        <v>42000</v>
      </c>
      <c r="BF242" s="143" t="s">
        <v>876</v>
      </c>
      <c r="BG242" s="143" t="s">
        <v>1559</v>
      </c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6">
        <v>239</v>
      </c>
      <c r="B243" s="143" t="s">
        <v>250</v>
      </c>
      <c r="C243" s="143" t="s">
        <v>251</v>
      </c>
      <c r="D243" s="143" t="s">
        <v>252</v>
      </c>
      <c r="E243" s="143" t="s">
        <v>253</v>
      </c>
      <c r="F243" s="143" t="s">
        <v>253</v>
      </c>
      <c r="G243" s="143" t="s">
        <v>254</v>
      </c>
      <c r="H243" s="143" t="s">
        <v>255</v>
      </c>
      <c r="I243" s="143">
        <v>212352</v>
      </c>
      <c r="J243" s="143" t="s">
        <v>252</v>
      </c>
      <c r="K243" s="143">
        <v>212352</v>
      </c>
      <c r="L243" s="143" t="s">
        <v>257</v>
      </c>
      <c r="M243" s="143" t="s">
        <v>258</v>
      </c>
      <c r="N243" s="143">
        <v>483244</v>
      </c>
      <c r="O243" s="143" t="s">
        <v>279</v>
      </c>
      <c r="P243" s="143">
        <v>877337</v>
      </c>
      <c r="Q243" s="143" t="s">
        <v>577</v>
      </c>
      <c r="R243" s="143" t="s">
        <v>261</v>
      </c>
      <c r="S243" s="143" t="s">
        <v>878</v>
      </c>
      <c r="T243" s="143" t="s">
        <v>878</v>
      </c>
      <c r="U243" s="143" t="s">
        <v>263</v>
      </c>
      <c r="V243" s="143" t="s">
        <v>264</v>
      </c>
      <c r="W243" s="143">
        <v>0</v>
      </c>
      <c r="X243" s="143" t="s">
        <v>265</v>
      </c>
      <c r="Y243" s="143">
        <v>357631847</v>
      </c>
      <c r="Z243" s="143" t="s">
        <v>879</v>
      </c>
      <c r="AA243" s="143" t="s">
        <v>2179</v>
      </c>
      <c r="AB243" s="144">
        <v>42000</v>
      </c>
      <c r="AC243" s="143"/>
      <c r="AD243" s="143">
        <v>75</v>
      </c>
      <c r="AE243" s="143" t="s">
        <v>2011</v>
      </c>
      <c r="AF243" s="143" t="s">
        <v>2180</v>
      </c>
      <c r="AG243" s="143" t="s">
        <v>2181</v>
      </c>
      <c r="AH243" s="143" t="s">
        <v>2048</v>
      </c>
      <c r="AI243" s="143" t="s">
        <v>2178</v>
      </c>
      <c r="AJ243" s="144">
        <v>670</v>
      </c>
      <c r="AK243" s="144">
        <v>670</v>
      </c>
      <c r="AL243" s="143" t="s">
        <v>2182</v>
      </c>
      <c r="AM243" s="144">
        <v>13343.8</v>
      </c>
      <c r="AN243" s="144">
        <v>4746.2</v>
      </c>
      <c r="AO243" s="144">
        <v>18090</v>
      </c>
      <c r="AP243" s="144">
        <v>28656.2</v>
      </c>
      <c r="AQ243" s="144">
        <v>3490.8</v>
      </c>
      <c r="AR243" s="144">
        <v>32147</v>
      </c>
      <c r="AS243" s="144">
        <v>28656.2</v>
      </c>
      <c r="AT243" s="144">
        <v>3490.8</v>
      </c>
      <c r="AU243" s="144">
        <v>32147</v>
      </c>
      <c r="AV243" s="143">
        <v>97</v>
      </c>
      <c r="AW243" s="124"/>
      <c r="AX243" s="124"/>
      <c r="AY243" s="124"/>
      <c r="AZ243" s="124"/>
      <c r="BA243" s="124"/>
      <c r="BB243" s="143" t="s">
        <v>2581</v>
      </c>
      <c r="BC243" s="124"/>
      <c r="BD243" s="143" t="s">
        <v>2023</v>
      </c>
      <c r="BE243" s="144">
        <v>42000</v>
      </c>
      <c r="BF243" s="143" t="s">
        <v>878</v>
      </c>
      <c r="BG243" s="143" t="s">
        <v>1560</v>
      </c>
      <c r="BH243" s="147" t="s">
        <v>2586</v>
      </c>
      <c r="BI243" s="149" t="s">
        <v>100</v>
      </c>
      <c r="BJ243" s="150">
        <v>46176</v>
      </c>
      <c r="BK243" s="42" t="s">
        <v>103</v>
      </c>
      <c r="BL243" s="149" t="s">
        <v>108</v>
      </c>
      <c r="BM243" s="151" t="s">
        <v>181</v>
      </c>
      <c r="BN243" s="42" t="s">
        <v>223</v>
      </c>
      <c r="BO243" s="42"/>
      <c r="BP243" s="42"/>
      <c r="BQ243" s="149" t="s">
        <v>2603</v>
      </c>
    </row>
    <row r="244" spans="1:69" ht="22.8" hidden="1" x14ac:dyDescent="0.3">
      <c r="A244" s="136">
        <v>240</v>
      </c>
      <c r="B244" s="143" t="s">
        <v>250</v>
      </c>
      <c r="C244" s="143" t="s">
        <v>251</v>
      </c>
      <c r="D244" s="143" t="s">
        <v>252</v>
      </c>
      <c r="E244" s="143" t="s">
        <v>253</v>
      </c>
      <c r="F244" s="143" t="s">
        <v>253</v>
      </c>
      <c r="G244" s="143" t="s">
        <v>254</v>
      </c>
      <c r="H244" s="143" t="s">
        <v>255</v>
      </c>
      <c r="I244" s="143">
        <v>215531</v>
      </c>
      <c r="J244" s="143" t="s">
        <v>402</v>
      </c>
      <c r="K244" s="143">
        <v>215531</v>
      </c>
      <c r="L244" s="143" t="s">
        <v>257</v>
      </c>
      <c r="M244" s="143" t="s">
        <v>258</v>
      </c>
      <c r="N244" s="143">
        <v>496805</v>
      </c>
      <c r="O244" s="143" t="s">
        <v>860</v>
      </c>
      <c r="P244" s="143">
        <v>798410</v>
      </c>
      <c r="Q244" s="143" t="s">
        <v>861</v>
      </c>
      <c r="R244" s="143" t="s">
        <v>261</v>
      </c>
      <c r="S244" s="143" t="s">
        <v>880</v>
      </c>
      <c r="T244" s="143" t="s">
        <v>880</v>
      </c>
      <c r="U244" s="143" t="s">
        <v>271</v>
      </c>
      <c r="V244" s="143" t="s">
        <v>309</v>
      </c>
      <c r="W244" s="143">
        <v>0</v>
      </c>
      <c r="X244" s="143" t="s">
        <v>265</v>
      </c>
      <c r="Y244" s="143">
        <v>357632947</v>
      </c>
      <c r="Z244" s="143" t="s">
        <v>881</v>
      </c>
      <c r="AA244" s="143" t="s">
        <v>2168</v>
      </c>
      <c r="AB244" s="144">
        <v>45000</v>
      </c>
      <c r="AC244" s="143"/>
      <c r="AD244" s="143">
        <v>75</v>
      </c>
      <c r="AE244" s="143" t="s">
        <v>2011</v>
      </c>
      <c r="AF244" s="143" t="s">
        <v>2149</v>
      </c>
      <c r="AG244" s="143" t="s">
        <v>2169</v>
      </c>
      <c r="AH244" s="143" t="s">
        <v>2048</v>
      </c>
      <c r="AI244" s="143" t="s">
        <v>2170</v>
      </c>
      <c r="AJ244" s="144">
        <v>720</v>
      </c>
      <c r="AK244" s="144">
        <v>720</v>
      </c>
      <c r="AL244" s="143" t="s">
        <v>1932</v>
      </c>
      <c r="AM244" s="144">
        <v>7218.13</v>
      </c>
      <c r="AN244" s="144">
        <v>2861.87</v>
      </c>
      <c r="AO244" s="144">
        <v>10080</v>
      </c>
      <c r="AP244" s="144">
        <v>37781.870000000003</v>
      </c>
      <c r="AQ244" s="144">
        <v>5844.13</v>
      </c>
      <c r="AR244" s="144">
        <v>43626</v>
      </c>
      <c r="AS244" s="144">
        <v>37781.870000000003</v>
      </c>
      <c r="AT244" s="144">
        <v>5844.13</v>
      </c>
      <c r="AU244" s="144">
        <v>43626</v>
      </c>
      <c r="AV244" s="143">
        <v>98</v>
      </c>
      <c r="AW244" s="124"/>
      <c r="AX244" s="124"/>
      <c r="AY244" s="124"/>
      <c r="AZ244" s="124"/>
      <c r="BA244" s="124"/>
      <c r="BB244" s="143" t="s">
        <v>2581</v>
      </c>
      <c r="BC244" s="124"/>
      <c r="BD244" s="143"/>
      <c r="BE244" s="144">
        <v>0</v>
      </c>
      <c r="BF244" s="143" t="s">
        <v>880</v>
      </c>
      <c r="BG244" s="143" t="s">
        <v>1561</v>
      </c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2.8" hidden="1" x14ac:dyDescent="0.3">
      <c r="A245" s="136">
        <v>241</v>
      </c>
      <c r="B245" s="143" t="s">
        <v>250</v>
      </c>
      <c r="C245" s="143" t="s">
        <v>251</v>
      </c>
      <c r="D245" s="143" t="s">
        <v>252</v>
      </c>
      <c r="E245" s="143" t="s">
        <v>253</v>
      </c>
      <c r="F245" s="143" t="s">
        <v>253</v>
      </c>
      <c r="G245" s="143" t="s">
        <v>254</v>
      </c>
      <c r="H245" s="143" t="s">
        <v>255</v>
      </c>
      <c r="I245" s="143">
        <v>212352</v>
      </c>
      <c r="J245" s="143" t="s">
        <v>252</v>
      </c>
      <c r="K245" s="143">
        <v>212352</v>
      </c>
      <c r="L245" s="143" t="s">
        <v>257</v>
      </c>
      <c r="M245" s="143" t="s">
        <v>258</v>
      </c>
      <c r="N245" s="143">
        <v>510688</v>
      </c>
      <c r="O245" s="143" t="s">
        <v>866</v>
      </c>
      <c r="P245" s="143">
        <v>880703</v>
      </c>
      <c r="Q245" s="143" t="s">
        <v>867</v>
      </c>
      <c r="R245" s="143" t="s">
        <v>261</v>
      </c>
      <c r="S245" s="143" t="s">
        <v>882</v>
      </c>
      <c r="T245" s="143" t="s">
        <v>882</v>
      </c>
      <c r="U245" s="143" t="s">
        <v>289</v>
      </c>
      <c r="V245" s="143" t="s">
        <v>264</v>
      </c>
      <c r="W245" s="143">
        <v>0</v>
      </c>
      <c r="X245" s="143" t="s">
        <v>265</v>
      </c>
      <c r="Y245" s="143">
        <v>357634930</v>
      </c>
      <c r="Z245" s="143" t="s">
        <v>883</v>
      </c>
      <c r="AA245" s="143" t="s">
        <v>2179</v>
      </c>
      <c r="AB245" s="144">
        <v>42000</v>
      </c>
      <c r="AC245" s="143"/>
      <c r="AD245" s="143">
        <v>75</v>
      </c>
      <c r="AE245" s="143" t="s">
        <v>2011</v>
      </c>
      <c r="AF245" s="143" t="s">
        <v>2180</v>
      </c>
      <c r="AG245" s="143" t="s">
        <v>2181</v>
      </c>
      <c r="AH245" s="143" t="s">
        <v>2048</v>
      </c>
      <c r="AI245" s="143" t="s">
        <v>2170</v>
      </c>
      <c r="AJ245" s="144">
        <v>670</v>
      </c>
      <c r="AK245" s="144">
        <v>670</v>
      </c>
      <c r="AL245" s="143" t="s">
        <v>2183</v>
      </c>
      <c r="AM245" s="144">
        <v>4299.46</v>
      </c>
      <c r="AN245" s="144">
        <v>1730.54</v>
      </c>
      <c r="AO245" s="144">
        <v>6030</v>
      </c>
      <c r="AP245" s="144">
        <v>37700.54</v>
      </c>
      <c r="AQ245" s="144">
        <v>6342.46</v>
      </c>
      <c r="AR245" s="144">
        <v>44043</v>
      </c>
      <c r="AS245" s="144">
        <v>37700.54</v>
      </c>
      <c r="AT245" s="144">
        <v>6342.46</v>
      </c>
      <c r="AU245" s="144">
        <v>44043</v>
      </c>
      <c r="AV245" s="143">
        <v>98</v>
      </c>
      <c r="AW245" s="124"/>
      <c r="AX245" s="124"/>
      <c r="AY245" s="124"/>
      <c r="AZ245" s="124"/>
      <c r="BA245" s="124"/>
      <c r="BB245" s="143" t="s">
        <v>2581</v>
      </c>
      <c r="BC245" s="124"/>
      <c r="BD245" s="143" t="s">
        <v>2579</v>
      </c>
      <c r="BE245" s="144">
        <v>42000</v>
      </c>
      <c r="BF245" s="143" t="s">
        <v>882</v>
      </c>
      <c r="BG245" s="143" t="s">
        <v>1562</v>
      </c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2.8" hidden="1" x14ac:dyDescent="0.3">
      <c r="A246" s="136">
        <v>242</v>
      </c>
      <c r="B246" s="143" t="s">
        <v>250</v>
      </c>
      <c r="C246" s="143" t="s">
        <v>251</v>
      </c>
      <c r="D246" s="143" t="s">
        <v>252</v>
      </c>
      <c r="E246" s="143" t="s">
        <v>253</v>
      </c>
      <c r="F246" s="143" t="s">
        <v>253</v>
      </c>
      <c r="G246" s="143" t="s">
        <v>254</v>
      </c>
      <c r="H246" s="143" t="s">
        <v>255</v>
      </c>
      <c r="I246" s="143">
        <v>215531</v>
      </c>
      <c r="J246" s="143" t="s">
        <v>402</v>
      </c>
      <c r="K246" s="143">
        <v>215531</v>
      </c>
      <c r="L246" s="143" t="s">
        <v>257</v>
      </c>
      <c r="M246" s="143" t="s">
        <v>258</v>
      </c>
      <c r="N246" s="143">
        <v>496805</v>
      </c>
      <c r="O246" s="143" t="s">
        <v>860</v>
      </c>
      <c r="P246" s="143">
        <v>884802</v>
      </c>
      <c r="Q246" s="143" t="s">
        <v>884</v>
      </c>
      <c r="R246" s="143" t="s">
        <v>261</v>
      </c>
      <c r="S246" s="143" t="s">
        <v>885</v>
      </c>
      <c r="T246" s="143" t="s">
        <v>885</v>
      </c>
      <c r="U246" s="143" t="s">
        <v>271</v>
      </c>
      <c r="V246" s="143" t="s">
        <v>264</v>
      </c>
      <c r="W246" s="143">
        <v>0</v>
      </c>
      <c r="X246" s="143" t="s">
        <v>265</v>
      </c>
      <c r="Y246" s="143">
        <v>357635386</v>
      </c>
      <c r="Z246" s="143" t="s">
        <v>886</v>
      </c>
      <c r="AA246" s="143" t="s">
        <v>2168</v>
      </c>
      <c r="AB246" s="144">
        <v>45000</v>
      </c>
      <c r="AC246" s="143"/>
      <c r="AD246" s="143">
        <v>75</v>
      </c>
      <c r="AE246" s="143" t="s">
        <v>2011</v>
      </c>
      <c r="AF246" s="143" t="s">
        <v>2149</v>
      </c>
      <c r="AG246" s="143" t="s">
        <v>2169</v>
      </c>
      <c r="AH246" s="143" t="s">
        <v>2048</v>
      </c>
      <c r="AI246" s="143" t="s">
        <v>2170</v>
      </c>
      <c r="AJ246" s="144">
        <v>720</v>
      </c>
      <c r="AK246" s="144">
        <v>720</v>
      </c>
      <c r="AL246" s="143" t="s">
        <v>2184</v>
      </c>
      <c r="AM246" s="144">
        <v>24901.55</v>
      </c>
      <c r="AN246" s="144">
        <v>7218.45</v>
      </c>
      <c r="AO246" s="144">
        <v>32120</v>
      </c>
      <c r="AP246" s="144">
        <v>20098.45</v>
      </c>
      <c r="AQ246" s="144">
        <v>1487.55</v>
      </c>
      <c r="AR246" s="144">
        <v>21586</v>
      </c>
      <c r="AS246" s="144">
        <v>20098.45</v>
      </c>
      <c r="AT246" s="144">
        <v>1487.55</v>
      </c>
      <c r="AU246" s="144">
        <v>21586</v>
      </c>
      <c r="AV246" s="143">
        <v>98</v>
      </c>
      <c r="AW246" s="124"/>
      <c r="AX246" s="124"/>
      <c r="AY246" s="124"/>
      <c r="AZ246" s="124"/>
      <c r="BA246" s="124"/>
      <c r="BB246" s="143" t="s">
        <v>2581</v>
      </c>
      <c r="BC246" s="124"/>
      <c r="BD246" s="143"/>
      <c r="BE246" s="144">
        <v>0</v>
      </c>
      <c r="BF246" s="143" t="s">
        <v>885</v>
      </c>
      <c r="BG246" s="143" t="s">
        <v>1563</v>
      </c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2.8" hidden="1" x14ac:dyDescent="0.3">
      <c r="A247" s="136">
        <v>243</v>
      </c>
      <c r="B247" s="143" t="s">
        <v>250</v>
      </c>
      <c r="C247" s="143" t="s">
        <v>251</v>
      </c>
      <c r="D247" s="143" t="s">
        <v>252</v>
      </c>
      <c r="E247" s="143" t="s">
        <v>253</v>
      </c>
      <c r="F247" s="143" t="s">
        <v>253</v>
      </c>
      <c r="G247" s="143" t="s">
        <v>254</v>
      </c>
      <c r="H247" s="143" t="s">
        <v>255</v>
      </c>
      <c r="I247" s="143">
        <v>217923</v>
      </c>
      <c r="J247" s="143" t="s">
        <v>847</v>
      </c>
      <c r="K247" s="143">
        <v>217923</v>
      </c>
      <c r="L247" s="143" t="s">
        <v>257</v>
      </c>
      <c r="M247" s="143" t="s">
        <v>258</v>
      </c>
      <c r="N247" s="143">
        <v>509256</v>
      </c>
      <c r="O247" s="143" t="s">
        <v>848</v>
      </c>
      <c r="P247" s="143">
        <v>882406</v>
      </c>
      <c r="Q247" s="143" t="s">
        <v>849</v>
      </c>
      <c r="R247" s="143" t="s">
        <v>261</v>
      </c>
      <c r="S247" s="143" t="s">
        <v>887</v>
      </c>
      <c r="T247" s="143" t="s">
        <v>887</v>
      </c>
      <c r="U247" s="143" t="s">
        <v>271</v>
      </c>
      <c r="V247" s="143" t="s">
        <v>264</v>
      </c>
      <c r="W247" s="143">
        <v>0</v>
      </c>
      <c r="X247" s="143" t="s">
        <v>265</v>
      </c>
      <c r="Y247" s="143">
        <v>357647333</v>
      </c>
      <c r="Z247" s="143" t="s">
        <v>888</v>
      </c>
      <c r="AA247" s="143" t="s">
        <v>2153</v>
      </c>
      <c r="AB247" s="144">
        <v>45000</v>
      </c>
      <c r="AC247" s="143"/>
      <c r="AD247" s="143">
        <v>75</v>
      </c>
      <c r="AE247" s="143" t="s">
        <v>2011</v>
      </c>
      <c r="AF247" s="143" t="s">
        <v>2160</v>
      </c>
      <c r="AG247" s="143" t="s">
        <v>2161</v>
      </c>
      <c r="AH247" s="143" t="s">
        <v>2048</v>
      </c>
      <c r="AI247" s="143" t="s">
        <v>2162</v>
      </c>
      <c r="AJ247" s="144">
        <v>720</v>
      </c>
      <c r="AK247" s="144">
        <v>720</v>
      </c>
      <c r="AL247" s="143" t="s">
        <v>2185</v>
      </c>
      <c r="AM247" s="144">
        <v>11653.39</v>
      </c>
      <c r="AN247" s="144">
        <v>4466.6099999999997</v>
      </c>
      <c r="AO247" s="144">
        <v>16120</v>
      </c>
      <c r="AP247" s="144">
        <v>33346.61</v>
      </c>
      <c r="AQ247" s="144">
        <v>4327.3900000000003</v>
      </c>
      <c r="AR247" s="144">
        <v>37674</v>
      </c>
      <c r="AS247" s="144">
        <v>33346.61</v>
      </c>
      <c r="AT247" s="144">
        <v>4327.3900000000003</v>
      </c>
      <c r="AU247" s="144">
        <v>37674</v>
      </c>
      <c r="AV247" s="143">
        <v>97</v>
      </c>
      <c r="AW247" s="124"/>
      <c r="AX247" s="124"/>
      <c r="AY247" s="124"/>
      <c r="AZ247" s="124"/>
      <c r="BA247" s="124"/>
      <c r="BB247" s="143" t="s">
        <v>2581</v>
      </c>
      <c r="BC247" s="124"/>
      <c r="BD247" s="143" t="s">
        <v>2023</v>
      </c>
      <c r="BE247" s="144">
        <v>45000</v>
      </c>
      <c r="BF247" s="143" t="s">
        <v>887</v>
      </c>
      <c r="BG247" s="143" t="s">
        <v>1564</v>
      </c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2.8" hidden="1" x14ac:dyDescent="0.3">
      <c r="A248" s="136">
        <v>244</v>
      </c>
      <c r="B248" s="143" t="s">
        <v>250</v>
      </c>
      <c r="C248" s="143" t="s">
        <v>251</v>
      </c>
      <c r="D248" s="143" t="s">
        <v>252</v>
      </c>
      <c r="E248" s="143" t="s">
        <v>253</v>
      </c>
      <c r="F248" s="143" t="s">
        <v>253</v>
      </c>
      <c r="G248" s="143" t="s">
        <v>254</v>
      </c>
      <c r="H248" s="143" t="s">
        <v>255</v>
      </c>
      <c r="I248" s="143">
        <v>215531</v>
      </c>
      <c r="J248" s="143" t="s">
        <v>402</v>
      </c>
      <c r="K248" s="143">
        <v>215531</v>
      </c>
      <c r="L248" s="143" t="s">
        <v>257</v>
      </c>
      <c r="M248" s="143" t="s">
        <v>258</v>
      </c>
      <c r="N248" s="143">
        <v>496805</v>
      </c>
      <c r="O248" s="143" t="s">
        <v>860</v>
      </c>
      <c r="P248" s="143">
        <v>798410</v>
      </c>
      <c r="Q248" s="143" t="s">
        <v>861</v>
      </c>
      <c r="R248" s="143" t="s">
        <v>261</v>
      </c>
      <c r="S248" s="143" t="s">
        <v>889</v>
      </c>
      <c r="T248" s="143" t="s">
        <v>889</v>
      </c>
      <c r="U248" s="143" t="s">
        <v>271</v>
      </c>
      <c r="V248" s="143" t="s">
        <v>309</v>
      </c>
      <c r="W248" s="143">
        <v>0</v>
      </c>
      <c r="X248" s="143" t="s">
        <v>265</v>
      </c>
      <c r="Y248" s="143">
        <v>357652106</v>
      </c>
      <c r="Z248" s="143" t="s">
        <v>890</v>
      </c>
      <c r="AA248" s="143" t="s">
        <v>2167</v>
      </c>
      <c r="AB248" s="144">
        <v>42000</v>
      </c>
      <c r="AC248" s="143"/>
      <c r="AD248" s="143">
        <v>75</v>
      </c>
      <c r="AE248" s="143" t="s">
        <v>2011</v>
      </c>
      <c r="AF248" s="143" t="s">
        <v>2160</v>
      </c>
      <c r="AG248" s="143" t="s">
        <v>2186</v>
      </c>
      <c r="AH248" s="143" t="s">
        <v>2048</v>
      </c>
      <c r="AI248" s="143" t="s">
        <v>2162</v>
      </c>
      <c r="AJ248" s="144">
        <v>670</v>
      </c>
      <c r="AK248" s="144">
        <v>670</v>
      </c>
      <c r="AL248" s="143" t="s">
        <v>1932</v>
      </c>
      <c r="AM248" s="144">
        <v>6118.24</v>
      </c>
      <c r="AN248" s="144">
        <v>2591.7600000000002</v>
      </c>
      <c r="AO248" s="144">
        <v>8710</v>
      </c>
      <c r="AP248" s="144">
        <v>35881.760000000002</v>
      </c>
      <c r="AQ248" s="144">
        <v>5686.24</v>
      </c>
      <c r="AR248" s="144">
        <v>41568</v>
      </c>
      <c r="AS248" s="144">
        <v>35881.760000000002</v>
      </c>
      <c r="AT248" s="144">
        <v>5686.24</v>
      </c>
      <c r="AU248" s="144">
        <v>41568</v>
      </c>
      <c r="AV248" s="143">
        <v>97</v>
      </c>
      <c r="AW248" s="124"/>
      <c r="AX248" s="124"/>
      <c r="AY248" s="124"/>
      <c r="AZ248" s="124"/>
      <c r="BA248" s="124"/>
      <c r="BB248" s="143" t="s">
        <v>2581</v>
      </c>
      <c r="BC248" s="124"/>
      <c r="BD248" s="143" t="s">
        <v>1829</v>
      </c>
      <c r="BE248" s="144">
        <v>42000</v>
      </c>
      <c r="BF248" s="143" t="s">
        <v>889</v>
      </c>
      <c r="BG248" s="143" t="s">
        <v>1565</v>
      </c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2.8" hidden="1" x14ac:dyDescent="0.3">
      <c r="A249" s="136">
        <v>245</v>
      </c>
      <c r="B249" s="143" t="s">
        <v>250</v>
      </c>
      <c r="C249" s="143" t="s">
        <v>251</v>
      </c>
      <c r="D249" s="143" t="s">
        <v>252</v>
      </c>
      <c r="E249" s="143" t="s">
        <v>253</v>
      </c>
      <c r="F249" s="143" t="s">
        <v>253</v>
      </c>
      <c r="G249" s="143" t="s">
        <v>254</v>
      </c>
      <c r="H249" s="143" t="s">
        <v>255</v>
      </c>
      <c r="I249" s="143">
        <v>212352</v>
      </c>
      <c r="J249" s="143" t="s">
        <v>252</v>
      </c>
      <c r="K249" s="143">
        <v>212352</v>
      </c>
      <c r="L249" s="143" t="s">
        <v>257</v>
      </c>
      <c r="M249" s="143" t="s">
        <v>258</v>
      </c>
      <c r="N249" s="143">
        <v>510688</v>
      </c>
      <c r="O249" s="143" t="s">
        <v>866</v>
      </c>
      <c r="P249" s="143">
        <v>880703</v>
      </c>
      <c r="Q249" s="143" t="s">
        <v>867</v>
      </c>
      <c r="R249" s="143" t="s">
        <v>261</v>
      </c>
      <c r="S249" s="143" t="s">
        <v>891</v>
      </c>
      <c r="T249" s="143" t="s">
        <v>891</v>
      </c>
      <c r="U249" s="143" t="s">
        <v>289</v>
      </c>
      <c r="V249" s="143" t="s">
        <v>264</v>
      </c>
      <c r="W249" s="143">
        <v>0</v>
      </c>
      <c r="X249" s="143" t="s">
        <v>265</v>
      </c>
      <c r="Y249" s="143">
        <v>357656752</v>
      </c>
      <c r="Z249" s="143" t="s">
        <v>892</v>
      </c>
      <c r="AA249" s="143" t="s">
        <v>2146</v>
      </c>
      <c r="AB249" s="144">
        <v>42000</v>
      </c>
      <c r="AC249" s="143"/>
      <c r="AD249" s="143">
        <v>75</v>
      </c>
      <c r="AE249" s="143" t="s">
        <v>2011</v>
      </c>
      <c r="AF249" s="143" t="s">
        <v>2180</v>
      </c>
      <c r="AG249" s="143" t="s">
        <v>2187</v>
      </c>
      <c r="AH249" s="143" t="s">
        <v>2048</v>
      </c>
      <c r="AI249" s="143" t="s">
        <v>2162</v>
      </c>
      <c r="AJ249" s="144">
        <v>670</v>
      </c>
      <c r="AK249" s="144">
        <v>670</v>
      </c>
      <c r="AL249" s="143" t="s">
        <v>2188</v>
      </c>
      <c r="AM249" s="144">
        <v>5592.32</v>
      </c>
      <c r="AN249" s="144">
        <v>2447.6799999999998</v>
      </c>
      <c r="AO249" s="144">
        <v>8040</v>
      </c>
      <c r="AP249" s="144">
        <v>36407.68</v>
      </c>
      <c r="AQ249" s="144">
        <v>5871.32</v>
      </c>
      <c r="AR249" s="144">
        <v>42279</v>
      </c>
      <c r="AS249" s="144">
        <v>36407.68</v>
      </c>
      <c r="AT249" s="144">
        <v>5871.32</v>
      </c>
      <c r="AU249" s="144">
        <v>42279</v>
      </c>
      <c r="AV249" s="143">
        <v>97</v>
      </c>
      <c r="AW249" s="124"/>
      <c r="AX249" s="124"/>
      <c r="AY249" s="124"/>
      <c r="AZ249" s="124"/>
      <c r="BA249" s="124"/>
      <c r="BB249" s="143" t="s">
        <v>2581</v>
      </c>
      <c r="BC249" s="124"/>
      <c r="BD249" s="143" t="s">
        <v>1829</v>
      </c>
      <c r="BE249" s="144">
        <v>42000</v>
      </c>
      <c r="BF249" s="143" t="s">
        <v>891</v>
      </c>
      <c r="BG249" s="143" t="s">
        <v>1566</v>
      </c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2.8" hidden="1" x14ac:dyDescent="0.3">
      <c r="A250" s="136">
        <v>246</v>
      </c>
      <c r="B250" s="143" t="s">
        <v>250</v>
      </c>
      <c r="C250" s="143" t="s">
        <v>251</v>
      </c>
      <c r="D250" s="143" t="s">
        <v>252</v>
      </c>
      <c r="E250" s="143" t="s">
        <v>253</v>
      </c>
      <c r="F250" s="143" t="s">
        <v>253</v>
      </c>
      <c r="G250" s="143" t="s">
        <v>254</v>
      </c>
      <c r="H250" s="143" t="s">
        <v>255</v>
      </c>
      <c r="I250" s="143">
        <v>212352</v>
      </c>
      <c r="J250" s="143" t="s">
        <v>252</v>
      </c>
      <c r="K250" s="143">
        <v>212352</v>
      </c>
      <c r="L250" s="143" t="s">
        <v>257</v>
      </c>
      <c r="M250" s="143" t="s">
        <v>258</v>
      </c>
      <c r="N250" s="143">
        <v>510688</v>
      </c>
      <c r="O250" s="143" t="s">
        <v>866</v>
      </c>
      <c r="P250" s="143">
        <v>882277</v>
      </c>
      <c r="Q250" s="143" t="s">
        <v>893</v>
      </c>
      <c r="R250" s="143" t="s">
        <v>261</v>
      </c>
      <c r="S250" s="143" t="s">
        <v>894</v>
      </c>
      <c r="T250" s="143" t="s">
        <v>894</v>
      </c>
      <c r="U250" s="143" t="s">
        <v>289</v>
      </c>
      <c r="V250" s="143" t="s">
        <v>264</v>
      </c>
      <c r="W250" s="143">
        <v>0</v>
      </c>
      <c r="X250" s="143" t="s">
        <v>265</v>
      </c>
      <c r="Y250" s="143">
        <v>357665634</v>
      </c>
      <c r="Z250" s="143" t="s">
        <v>895</v>
      </c>
      <c r="AA250" s="143" t="s">
        <v>2153</v>
      </c>
      <c r="AB250" s="144">
        <v>39000</v>
      </c>
      <c r="AC250" s="143"/>
      <c r="AD250" s="143">
        <v>75</v>
      </c>
      <c r="AE250" s="143" t="s">
        <v>2011</v>
      </c>
      <c r="AF250" s="143" t="s">
        <v>2160</v>
      </c>
      <c r="AG250" s="143" t="s">
        <v>2161</v>
      </c>
      <c r="AH250" s="143" t="s">
        <v>2048</v>
      </c>
      <c r="AI250" s="143" t="s">
        <v>2162</v>
      </c>
      <c r="AJ250" s="144">
        <v>620</v>
      </c>
      <c r="AK250" s="144">
        <v>620</v>
      </c>
      <c r="AL250" s="143" t="s">
        <v>2010</v>
      </c>
      <c r="AM250" s="144">
        <v>15763.86</v>
      </c>
      <c r="AN250" s="144">
        <v>5256.14</v>
      </c>
      <c r="AO250" s="144">
        <v>21020</v>
      </c>
      <c r="AP250" s="144">
        <v>23236.14</v>
      </c>
      <c r="AQ250" s="144">
        <v>2424.86</v>
      </c>
      <c r="AR250" s="144">
        <v>25661</v>
      </c>
      <c r="AS250" s="144">
        <v>23236.14</v>
      </c>
      <c r="AT250" s="144">
        <v>2424.86</v>
      </c>
      <c r="AU250" s="144">
        <v>25661</v>
      </c>
      <c r="AV250" s="143">
        <v>97</v>
      </c>
      <c r="AW250" s="124"/>
      <c r="AX250" s="124"/>
      <c r="AY250" s="124"/>
      <c r="AZ250" s="124"/>
      <c r="BA250" s="124"/>
      <c r="BB250" s="143" t="s">
        <v>2581</v>
      </c>
      <c r="BC250" s="124"/>
      <c r="BD250" s="143" t="s">
        <v>1829</v>
      </c>
      <c r="BE250" s="144">
        <v>39000</v>
      </c>
      <c r="BF250" s="143" t="s">
        <v>894</v>
      </c>
      <c r="BG250" s="143" t="s">
        <v>1567</v>
      </c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2.8" hidden="1" x14ac:dyDescent="0.3">
      <c r="A251" s="136">
        <v>247</v>
      </c>
      <c r="B251" s="143" t="s">
        <v>250</v>
      </c>
      <c r="C251" s="143" t="s">
        <v>251</v>
      </c>
      <c r="D251" s="143" t="s">
        <v>252</v>
      </c>
      <c r="E251" s="143" t="s">
        <v>253</v>
      </c>
      <c r="F251" s="143" t="s">
        <v>253</v>
      </c>
      <c r="G251" s="143" t="s">
        <v>254</v>
      </c>
      <c r="H251" s="143" t="s">
        <v>255</v>
      </c>
      <c r="I251" s="143">
        <v>221292</v>
      </c>
      <c r="J251" s="143" t="s">
        <v>420</v>
      </c>
      <c r="K251" s="143">
        <v>221292</v>
      </c>
      <c r="L251" s="143" t="s">
        <v>421</v>
      </c>
      <c r="M251" s="143" t="s">
        <v>422</v>
      </c>
      <c r="N251" s="143">
        <v>497463</v>
      </c>
      <c r="O251" s="143" t="s">
        <v>423</v>
      </c>
      <c r="P251" s="143">
        <v>810597</v>
      </c>
      <c r="Q251" s="143" t="s">
        <v>424</v>
      </c>
      <c r="R251" s="143" t="s">
        <v>261</v>
      </c>
      <c r="S251" s="143" t="s">
        <v>896</v>
      </c>
      <c r="T251" s="143" t="s">
        <v>896</v>
      </c>
      <c r="U251" s="143" t="s">
        <v>271</v>
      </c>
      <c r="V251" s="143" t="s">
        <v>264</v>
      </c>
      <c r="W251" s="143">
        <v>0</v>
      </c>
      <c r="X251" s="143" t="s">
        <v>265</v>
      </c>
      <c r="Y251" s="143">
        <v>357668357</v>
      </c>
      <c r="Z251" s="143" t="s">
        <v>897</v>
      </c>
      <c r="AA251" s="143" t="s">
        <v>2167</v>
      </c>
      <c r="AB251" s="144">
        <v>45000</v>
      </c>
      <c r="AC251" s="143"/>
      <c r="AD251" s="143">
        <v>75</v>
      </c>
      <c r="AE251" s="143" t="s">
        <v>2011</v>
      </c>
      <c r="AF251" s="143" t="s">
        <v>2160</v>
      </c>
      <c r="AG251" s="143" t="s">
        <v>2186</v>
      </c>
      <c r="AH251" s="143" t="s">
        <v>2048</v>
      </c>
      <c r="AI251" s="143" t="s">
        <v>2151</v>
      </c>
      <c r="AJ251" s="144">
        <v>720</v>
      </c>
      <c r="AK251" s="144">
        <v>720</v>
      </c>
      <c r="AL251" s="143" t="s">
        <v>2189</v>
      </c>
      <c r="AM251" s="144">
        <v>19245.64</v>
      </c>
      <c r="AN251" s="144">
        <v>6194.36</v>
      </c>
      <c r="AO251" s="144">
        <v>25440</v>
      </c>
      <c r="AP251" s="144">
        <v>25754.36</v>
      </c>
      <c r="AQ251" s="144">
        <v>2467.64</v>
      </c>
      <c r="AR251" s="144">
        <v>28222</v>
      </c>
      <c r="AS251" s="144">
        <v>25754.36</v>
      </c>
      <c r="AT251" s="144">
        <v>2467.64</v>
      </c>
      <c r="AU251" s="144">
        <v>28222</v>
      </c>
      <c r="AV251" s="143">
        <v>98</v>
      </c>
      <c r="AW251" s="124"/>
      <c r="AX251" s="124"/>
      <c r="AY251" s="124"/>
      <c r="AZ251" s="124"/>
      <c r="BA251" s="124"/>
      <c r="BB251" s="143" t="s">
        <v>2581</v>
      </c>
      <c r="BC251" s="124"/>
      <c r="BD251" s="143"/>
      <c r="BE251" s="144">
        <v>0</v>
      </c>
      <c r="BF251" s="143" t="s">
        <v>896</v>
      </c>
      <c r="BG251" s="143" t="s">
        <v>1568</v>
      </c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2.8" hidden="1" x14ac:dyDescent="0.3">
      <c r="A252" s="136">
        <v>248</v>
      </c>
      <c r="B252" s="143" t="s">
        <v>250</v>
      </c>
      <c r="C252" s="143" t="s">
        <v>251</v>
      </c>
      <c r="D252" s="143" t="s">
        <v>252</v>
      </c>
      <c r="E252" s="143" t="s">
        <v>253</v>
      </c>
      <c r="F252" s="143" t="s">
        <v>253</v>
      </c>
      <c r="G252" s="143" t="s">
        <v>254</v>
      </c>
      <c r="H252" s="143" t="s">
        <v>255</v>
      </c>
      <c r="I252" s="143">
        <v>215689</v>
      </c>
      <c r="J252" s="143" t="s">
        <v>446</v>
      </c>
      <c r="K252" s="143">
        <v>215689</v>
      </c>
      <c r="L252" s="143" t="s">
        <v>257</v>
      </c>
      <c r="M252" s="143" t="s">
        <v>258</v>
      </c>
      <c r="N252" s="143">
        <v>527856</v>
      </c>
      <c r="O252" s="143" t="s">
        <v>898</v>
      </c>
      <c r="P252" s="143">
        <v>883814</v>
      </c>
      <c r="Q252" s="143" t="s">
        <v>899</v>
      </c>
      <c r="R252" s="143" t="s">
        <v>261</v>
      </c>
      <c r="S252" s="143" t="s">
        <v>900</v>
      </c>
      <c r="T252" s="143" t="s">
        <v>900</v>
      </c>
      <c r="U252" s="143" t="s">
        <v>271</v>
      </c>
      <c r="V252" s="143" t="s">
        <v>264</v>
      </c>
      <c r="W252" s="143">
        <v>0</v>
      </c>
      <c r="X252" s="143" t="s">
        <v>265</v>
      </c>
      <c r="Y252" s="143">
        <v>357668986</v>
      </c>
      <c r="Z252" s="143" t="s">
        <v>901</v>
      </c>
      <c r="AA252" s="143" t="s">
        <v>2153</v>
      </c>
      <c r="AB252" s="144">
        <v>42000</v>
      </c>
      <c r="AC252" s="143"/>
      <c r="AD252" s="143">
        <v>75</v>
      </c>
      <c r="AE252" s="143" t="s">
        <v>2011</v>
      </c>
      <c r="AF252" s="143" t="s">
        <v>2160</v>
      </c>
      <c r="AG252" s="143" t="s">
        <v>2161</v>
      </c>
      <c r="AH252" s="143" t="s">
        <v>2048</v>
      </c>
      <c r="AI252" s="143" t="s">
        <v>2162</v>
      </c>
      <c r="AJ252" s="144">
        <v>670</v>
      </c>
      <c r="AK252" s="144">
        <v>670</v>
      </c>
      <c r="AL252" s="143" t="s">
        <v>1990</v>
      </c>
      <c r="AM252" s="144">
        <v>7650.21</v>
      </c>
      <c r="AN252" s="144">
        <v>3069.79</v>
      </c>
      <c r="AO252" s="144">
        <v>10720</v>
      </c>
      <c r="AP252" s="144">
        <v>34349.79</v>
      </c>
      <c r="AQ252" s="144">
        <v>5167.21</v>
      </c>
      <c r="AR252" s="144">
        <v>39517</v>
      </c>
      <c r="AS252" s="144">
        <v>34349.79</v>
      </c>
      <c r="AT252" s="144">
        <v>5167.21</v>
      </c>
      <c r="AU252" s="144">
        <v>39517</v>
      </c>
      <c r="AV252" s="143">
        <v>97</v>
      </c>
      <c r="AW252" s="124"/>
      <c r="AX252" s="124"/>
      <c r="AY252" s="124"/>
      <c r="AZ252" s="124"/>
      <c r="BA252" s="124"/>
      <c r="BB252" s="143" t="s">
        <v>2581</v>
      </c>
      <c r="BC252" s="124"/>
      <c r="BD252" s="143" t="s">
        <v>1829</v>
      </c>
      <c r="BE252" s="144">
        <v>42000</v>
      </c>
      <c r="BF252" s="143" t="s">
        <v>900</v>
      </c>
      <c r="BG252" s="143" t="s">
        <v>1569</v>
      </c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2.8" hidden="1" x14ac:dyDescent="0.3">
      <c r="A253" s="136">
        <v>249</v>
      </c>
      <c r="B253" s="143" t="s">
        <v>250</v>
      </c>
      <c r="C253" s="143" t="s">
        <v>251</v>
      </c>
      <c r="D253" s="143" t="s">
        <v>252</v>
      </c>
      <c r="E253" s="143" t="s">
        <v>253</v>
      </c>
      <c r="F253" s="143" t="s">
        <v>253</v>
      </c>
      <c r="G253" s="143" t="s">
        <v>254</v>
      </c>
      <c r="H253" s="143" t="s">
        <v>255</v>
      </c>
      <c r="I253" s="143">
        <v>215689</v>
      </c>
      <c r="J253" s="143" t="s">
        <v>446</v>
      </c>
      <c r="K253" s="143">
        <v>215689</v>
      </c>
      <c r="L253" s="143" t="s">
        <v>257</v>
      </c>
      <c r="M253" s="143" t="s">
        <v>258</v>
      </c>
      <c r="N253" s="143">
        <v>527856</v>
      </c>
      <c r="O253" s="143" t="s">
        <v>898</v>
      </c>
      <c r="P253" s="143">
        <v>883814</v>
      </c>
      <c r="Q253" s="143" t="s">
        <v>899</v>
      </c>
      <c r="R253" s="143" t="s">
        <v>261</v>
      </c>
      <c r="S253" s="143" t="s">
        <v>902</v>
      </c>
      <c r="T253" s="143" t="s">
        <v>902</v>
      </c>
      <c r="U253" s="143" t="s">
        <v>271</v>
      </c>
      <c r="V253" s="143" t="s">
        <v>264</v>
      </c>
      <c r="W253" s="143">
        <v>0</v>
      </c>
      <c r="X253" s="143" t="s">
        <v>265</v>
      </c>
      <c r="Y253" s="143">
        <v>357671892</v>
      </c>
      <c r="Z253" s="143" t="s">
        <v>903</v>
      </c>
      <c r="AA253" s="143" t="s">
        <v>2153</v>
      </c>
      <c r="AB253" s="144">
        <v>18000</v>
      </c>
      <c r="AC253" s="143"/>
      <c r="AD253" s="143">
        <v>75</v>
      </c>
      <c r="AE253" s="143" t="s">
        <v>2011</v>
      </c>
      <c r="AF253" s="143" t="s">
        <v>2160</v>
      </c>
      <c r="AG253" s="143" t="s">
        <v>2161</v>
      </c>
      <c r="AH253" s="143" t="s">
        <v>2048</v>
      </c>
      <c r="AI253" s="143" t="s">
        <v>2162</v>
      </c>
      <c r="AJ253" s="144">
        <v>290</v>
      </c>
      <c r="AK253" s="144">
        <v>290</v>
      </c>
      <c r="AL253" s="143" t="s">
        <v>1932</v>
      </c>
      <c r="AM253" s="144">
        <v>3107.44</v>
      </c>
      <c r="AN253" s="144">
        <v>1242.56</v>
      </c>
      <c r="AO253" s="144">
        <v>4350</v>
      </c>
      <c r="AP253" s="144">
        <v>14892.56</v>
      </c>
      <c r="AQ253" s="144">
        <v>2245.44</v>
      </c>
      <c r="AR253" s="144">
        <v>17138</v>
      </c>
      <c r="AS253" s="144">
        <v>14892.56</v>
      </c>
      <c r="AT253" s="144">
        <v>2245.44</v>
      </c>
      <c r="AU253" s="144">
        <v>17138</v>
      </c>
      <c r="AV253" s="143">
        <v>97</v>
      </c>
      <c r="AW253" s="124"/>
      <c r="AX253" s="124"/>
      <c r="AY253" s="124"/>
      <c r="AZ253" s="124"/>
      <c r="BA253" s="124"/>
      <c r="BB253" s="143" t="s">
        <v>2581</v>
      </c>
      <c r="BC253" s="124"/>
      <c r="BD253" s="143" t="s">
        <v>1829</v>
      </c>
      <c r="BE253" s="144">
        <v>18000</v>
      </c>
      <c r="BF253" s="143" t="s">
        <v>902</v>
      </c>
      <c r="BG253" s="143" t="s">
        <v>1570</v>
      </c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2.8" hidden="1" x14ac:dyDescent="0.3">
      <c r="A254" s="136">
        <v>250</v>
      </c>
      <c r="B254" s="143" t="s">
        <v>250</v>
      </c>
      <c r="C254" s="143" t="s">
        <v>251</v>
      </c>
      <c r="D254" s="143" t="s">
        <v>252</v>
      </c>
      <c r="E254" s="143" t="s">
        <v>253</v>
      </c>
      <c r="F254" s="143" t="s">
        <v>253</v>
      </c>
      <c r="G254" s="143" t="s">
        <v>254</v>
      </c>
      <c r="H254" s="143" t="s">
        <v>255</v>
      </c>
      <c r="I254" s="143">
        <v>212352</v>
      </c>
      <c r="J254" s="143" t="s">
        <v>252</v>
      </c>
      <c r="K254" s="143">
        <v>212352</v>
      </c>
      <c r="L254" s="143" t="s">
        <v>257</v>
      </c>
      <c r="M254" s="143" t="s">
        <v>258</v>
      </c>
      <c r="N254" s="143">
        <v>510688</v>
      </c>
      <c r="O254" s="143" t="s">
        <v>866</v>
      </c>
      <c r="P254" s="143">
        <v>882277</v>
      </c>
      <c r="Q254" s="143" t="s">
        <v>893</v>
      </c>
      <c r="R254" s="143" t="s">
        <v>261</v>
      </c>
      <c r="S254" s="143" t="s">
        <v>904</v>
      </c>
      <c r="T254" s="143" t="s">
        <v>904</v>
      </c>
      <c r="U254" s="143" t="s">
        <v>289</v>
      </c>
      <c r="V254" s="143" t="s">
        <v>264</v>
      </c>
      <c r="W254" s="143">
        <v>0</v>
      </c>
      <c r="X254" s="143" t="s">
        <v>265</v>
      </c>
      <c r="Y254" s="143">
        <v>357672985</v>
      </c>
      <c r="Z254" s="143" t="s">
        <v>905</v>
      </c>
      <c r="AA254" s="143" t="s">
        <v>2153</v>
      </c>
      <c r="AB254" s="144">
        <v>45000</v>
      </c>
      <c r="AC254" s="143"/>
      <c r="AD254" s="143">
        <v>75</v>
      </c>
      <c r="AE254" s="143" t="s">
        <v>2011</v>
      </c>
      <c r="AF254" s="143" t="s">
        <v>2160</v>
      </c>
      <c r="AG254" s="143" t="s">
        <v>2161</v>
      </c>
      <c r="AH254" s="143" t="s">
        <v>2048</v>
      </c>
      <c r="AI254" s="143" t="s">
        <v>2162</v>
      </c>
      <c r="AJ254" s="144">
        <v>720</v>
      </c>
      <c r="AK254" s="144">
        <v>720</v>
      </c>
      <c r="AL254" s="143" t="s">
        <v>1837</v>
      </c>
      <c r="AM254" s="144">
        <v>6083.15</v>
      </c>
      <c r="AN254" s="144">
        <v>2556.85</v>
      </c>
      <c r="AO254" s="144">
        <v>8640</v>
      </c>
      <c r="AP254" s="144">
        <v>38916.85</v>
      </c>
      <c r="AQ254" s="144">
        <v>6237.15</v>
      </c>
      <c r="AR254" s="144">
        <v>45154</v>
      </c>
      <c r="AS254" s="144">
        <v>38916.85</v>
      </c>
      <c r="AT254" s="144">
        <v>6237.15</v>
      </c>
      <c r="AU254" s="144">
        <v>45154</v>
      </c>
      <c r="AV254" s="143">
        <v>97</v>
      </c>
      <c r="AW254" s="124"/>
      <c r="AX254" s="124"/>
      <c r="AY254" s="124"/>
      <c r="AZ254" s="124"/>
      <c r="BA254" s="124"/>
      <c r="BB254" s="143" t="s">
        <v>2581</v>
      </c>
      <c r="BC254" s="124"/>
      <c r="BD254" s="143" t="s">
        <v>1829</v>
      </c>
      <c r="BE254" s="144">
        <v>45000</v>
      </c>
      <c r="BF254" s="143" t="s">
        <v>904</v>
      </c>
      <c r="BG254" s="143" t="s">
        <v>1571</v>
      </c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2.8" hidden="1" x14ac:dyDescent="0.3">
      <c r="A255" s="136">
        <v>251</v>
      </c>
      <c r="B255" s="143" t="s">
        <v>250</v>
      </c>
      <c r="C255" s="143" t="s">
        <v>251</v>
      </c>
      <c r="D255" s="143" t="s">
        <v>252</v>
      </c>
      <c r="E255" s="143" t="s">
        <v>253</v>
      </c>
      <c r="F255" s="143" t="s">
        <v>253</v>
      </c>
      <c r="G255" s="143" t="s">
        <v>254</v>
      </c>
      <c r="H255" s="143" t="s">
        <v>255</v>
      </c>
      <c r="I255" s="143">
        <v>212352</v>
      </c>
      <c r="J255" s="143" t="s">
        <v>252</v>
      </c>
      <c r="K255" s="143">
        <v>212352</v>
      </c>
      <c r="L255" s="143" t="s">
        <v>257</v>
      </c>
      <c r="M255" s="143" t="s">
        <v>258</v>
      </c>
      <c r="N255" s="143">
        <v>510688</v>
      </c>
      <c r="O255" s="143" t="s">
        <v>866</v>
      </c>
      <c r="P255" s="143">
        <v>882277</v>
      </c>
      <c r="Q255" s="143" t="s">
        <v>893</v>
      </c>
      <c r="R255" s="143" t="s">
        <v>261</v>
      </c>
      <c r="S255" s="143" t="s">
        <v>906</v>
      </c>
      <c r="T255" s="143" t="s">
        <v>906</v>
      </c>
      <c r="U255" s="143" t="s">
        <v>289</v>
      </c>
      <c r="V255" s="143" t="s">
        <v>264</v>
      </c>
      <c r="W255" s="143">
        <v>0</v>
      </c>
      <c r="X255" s="143" t="s">
        <v>265</v>
      </c>
      <c r="Y255" s="143">
        <v>357709071</v>
      </c>
      <c r="Z255" s="143" t="s">
        <v>907</v>
      </c>
      <c r="AA255" s="143" t="s">
        <v>2153</v>
      </c>
      <c r="AB255" s="144">
        <v>42000</v>
      </c>
      <c r="AC255" s="143"/>
      <c r="AD255" s="143">
        <v>75</v>
      </c>
      <c r="AE255" s="143" t="s">
        <v>2011</v>
      </c>
      <c r="AF255" s="143" t="s">
        <v>2160</v>
      </c>
      <c r="AG255" s="143" t="s">
        <v>2161</v>
      </c>
      <c r="AH255" s="143" t="s">
        <v>2048</v>
      </c>
      <c r="AI255" s="143" t="s">
        <v>2162</v>
      </c>
      <c r="AJ255" s="144">
        <v>670</v>
      </c>
      <c r="AK255" s="144">
        <v>670</v>
      </c>
      <c r="AL255" s="143" t="s">
        <v>1838</v>
      </c>
      <c r="AM255" s="144">
        <v>5159.6000000000004</v>
      </c>
      <c r="AN255" s="144">
        <v>2210.4</v>
      </c>
      <c r="AO255" s="144">
        <v>7370</v>
      </c>
      <c r="AP255" s="144">
        <v>36840.400000000001</v>
      </c>
      <c r="AQ255" s="144">
        <v>6026.6</v>
      </c>
      <c r="AR255" s="144">
        <v>42867</v>
      </c>
      <c r="AS255" s="144">
        <v>36840.400000000001</v>
      </c>
      <c r="AT255" s="144">
        <v>6026.6</v>
      </c>
      <c r="AU255" s="144">
        <v>42867</v>
      </c>
      <c r="AV255" s="143">
        <v>97</v>
      </c>
      <c r="AW255" s="124"/>
      <c r="AX255" s="124"/>
      <c r="AY255" s="124"/>
      <c r="AZ255" s="124"/>
      <c r="BA255" s="124"/>
      <c r="BB255" s="143" t="s">
        <v>2581</v>
      </c>
      <c r="BC255" s="124"/>
      <c r="BD255" s="143" t="s">
        <v>1829</v>
      </c>
      <c r="BE255" s="144">
        <v>42000</v>
      </c>
      <c r="BF255" s="143" t="s">
        <v>906</v>
      </c>
      <c r="BG255" s="143" t="s">
        <v>1572</v>
      </c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2.8" hidden="1" x14ac:dyDescent="0.3">
      <c r="A256" s="136">
        <v>252</v>
      </c>
      <c r="B256" s="143" t="s">
        <v>250</v>
      </c>
      <c r="C256" s="143" t="s">
        <v>251</v>
      </c>
      <c r="D256" s="143" t="s">
        <v>252</v>
      </c>
      <c r="E256" s="143" t="s">
        <v>253</v>
      </c>
      <c r="F256" s="143" t="s">
        <v>253</v>
      </c>
      <c r="G256" s="143" t="s">
        <v>254</v>
      </c>
      <c r="H256" s="143" t="s">
        <v>255</v>
      </c>
      <c r="I256" s="143">
        <v>212352</v>
      </c>
      <c r="J256" s="143" t="s">
        <v>252</v>
      </c>
      <c r="K256" s="143">
        <v>212352</v>
      </c>
      <c r="L256" s="143" t="s">
        <v>257</v>
      </c>
      <c r="M256" s="143" t="s">
        <v>258</v>
      </c>
      <c r="N256" s="143">
        <v>510688</v>
      </c>
      <c r="O256" s="143" t="s">
        <v>866</v>
      </c>
      <c r="P256" s="143">
        <v>882277</v>
      </c>
      <c r="Q256" s="143" t="s">
        <v>893</v>
      </c>
      <c r="R256" s="143" t="s">
        <v>261</v>
      </c>
      <c r="S256" s="143" t="s">
        <v>908</v>
      </c>
      <c r="T256" s="143" t="s">
        <v>908</v>
      </c>
      <c r="U256" s="143" t="s">
        <v>289</v>
      </c>
      <c r="V256" s="143" t="s">
        <v>264</v>
      </c>
      <c r="W256" s="143">
        <v>0</v>
      </c>
      <c r="X256" s="143" t="s">
        <v>265</v>
      </c>
      <c r="Y256" s="143">
        <v>357709271</v>
      </c>
      <c r="Z256" s="143" t="s">
        <v>909</v>
      </c>
      <c r="AA256" s="143" t="s">
        <v>2173</v>
      </c>
      <c r="AB256" s="144">
        <v>42000</v>
      </c>
      <c r="AC256" s="143"/>
      <c r="AD256" s="143">
        <v>75</v>
      </c>
      <c r="AE256" s="143" t="s">
        <v>2011</v>
      </c>
      <c r="AF256" s="143" t="s">
        <v>2160</v>
      </c>
      <c r="AG256" s="143" t="s">
        <v>2190</v>
      </c>
      <c r="AH256" s="143" t="s">
        <v>2048</v>
      </c>
      <c r="AI256" s="143" t="s">
        <v>2162</v>
      </c>
      <c r="AJ256" s="144">
        <v>670</v>
      </c>
      <c r="AK256" s="144">
        <v>670</v>
      </c>
      <c r="AL256" s="143" t="s">
        <v>1838</v>
      </c>
      <c r="AM256" s="144">
        <v>5189.7700000000004</v>
      </c>
      <c r="AN256" s="144">
        <v>2180.23</v>
      </c>
      <c r="AO256" s="144">
        <v>7370</v>
      </c>
      <c r="AP256" s="144">
        <v>36810.230000000003</v>
      </c>
      <c r="AQ256" s="144">
        <v>6015.77</v>
      </c>
      <c r="AR256" s="144">
        <v>42826</v>
      </c>
      <c r="AS256" s="144">
        <v>36810.230000000003</v>
      </c>
      <c r="AT256" s="144">
        <v>6015.77</v>
      </c>
      <c r="AU256" s="144">
        <v>42826</v>
      </c>
      <c r="AV256" s="143">
        <v>97</v>
      </c>
      <c r="AW256" s="124"/>
      <c r="AX256" s="124"/>
      <c r="AY256" s="124"/>
      <c r="AZ256" s="124"/>
      <c r="BA256" s="124"/>
      <c r="BB256" s="143" t="s">
        <v>2581</v>
      </c>
      <c r="BC256" s="124"/>
      <c r="BD256" s="143" t="s">
        <v>1829</v>
      </c>
      <c r="BE256" s="144">
        <v>42000</v>
      </c>
      <c r="BF256" s="143" t="s">
        <v>908</v>
      </c>
      <c r="BG256" s="143" t="s">
        <v>1573</v>
      </c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2.8" hidden="1" x14ac:dyDescent="0.3">
      <c r="A257" s="136">
        <v>253</v>
      </c>
      <c r="B257" s="143" t="s">
        <v>250</v>
      </c>
      <c r="C257" s="143" t="s">
        <v>251</v>
      </c>
      <c r="D257" s="143" t="s">
        <v>252</v>
      </c>
      <c r="E257" s="143" t="s">
        <v>253</v>
      </c>
      <c r="F257" s="143" t="s">
        <v>253</v>
      </c>
      <c r="G257" s="143" t="s">
        <v>254</v>
      </c>
      <c r="H257" s="143" t="s">
        <v>255</v>
      </c>
      <c r="I257" s="143">
        <v>212865</v>
      </c>
      <c r="J257" s="143" t="s">
        <v>910</v>
      </c>
      <c r="K257" s="143">
        <v>212865</v>
      </c>
      <c r="L257" s="143" t="s">
        <v>257</v>
      </c>
      <c r="M257" s="143" t="s">
        <v>258</v>
      </c>
      <c r="N257" s="143">
        <v>527428</v>
      </c>
      <c r="O257" s="143" t="s">
        <v>911</v>
      </c>
      <c r="P257" s="143">
        <v>883321</v>
      </c>
      <c r="Q257" s="143" t="s">
        <v>912</v>
      </c>
      <c r="R257" s="143" t="s">
        <v>261</v>
      </c>
      <c r="S257" s="143" t="s">
        <v>913</v>
      </c>
      <c r="T257" s="143" t="s">
        <v>913</v>
      </c>
      <c r="U257" s="143" t="s">
        <v>289</v>
      </c>
      <c r="V257" s="143" t="s">
        <v>264</v>
      </c>
      <c r="W257" s="143">
        <v>0</v>
      </c>
      <c r="X257" s="143" t="s">
        <v>265</v>
      </c>
      <c r="Y257" s="143">
        <v>357709538</v>
      </c>
      <c r="Z257" s="143" t="s">
        <v>914</v>
      </c>
      <c r="AA257" s="143" t="s">
        <v>2178</v>
      </c>
      <c r="AB257" s="144">
        <v>45000</v>
      </c>
      <c r="AC257" s="143"/>
      <c r="AD257" s="143">
        <v>75</v>
      </c>
      <c r="AE257" s="143" t="s">
        <v>2011</v>
      </c>
      <c r="AF257" s="143" t="s">
        <v>2191</v>
      </c>
      <c r="AG257" s="143" t="s">
        <v>2192</v>
      </c>
      <c r="AH257" s="143" t="s">
        <v>2048</v>
      </c>
      <c r="AI257" s="143" t="s">
        <v>2193</v>
      </c>
      <c r="AJ257" s="144">
        <v>720</v>
      </c>
      <c r="AK257" s="144">
        <v>720</v>
      </c>
      <c r="AL257" s="143" t="s">
        <v>2005</v>
      </c>
      <c r="AM257" s="144">
        <v>6115.65</v>
      </c>
      <c r="AN257" s="144">
        <v>2524.35</v>
      </c>
      <c r="AO257" s="144">
        <v>8640</v>
      </c>
      <c r="AP257" s="144">
        <v>38884.35</v>
      </c>
      <c r="AQ257" s="144">
        <v>6225.65</v>
      </c>
      <c r="AR257" s="144">
        <v>45110</v>
      </c>
      <c r="AS257" s="144">
        <v>38884.35</v>
      </c>
      <c r="AT257" s="144">
        <v>6225.65</v>
      </c>
      <c r="AU257" s="144">
        <v>45110</v>
      </c>
      <c r="AV257" s="143">
        <v>96</v>
      </c>
      <c r="AW257" s="124"/>
      <c r="AX257" s="124"/>
      <c r="AY257" s="124"/>
      <c r="AZ257" s="124"/>
      <c r="BA257" s="124"/>
      <c r="BB257" s="143" t="s">
        <v>2581</v>
      </c>
      <c r="BC257" s="124"/>
      <c r="BD257" s="143" t="s">
        <v>1829</v>
      </c>
      <c r="BE257" s="144">
        <v>45000</v>
      </c>
      <c r="BF257" s="143" t="s">
        <v>913</v>
      </c>
      <c r="BG257" s="143" t="s">
        <v>1574</v>
      </c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2.8" hidden="1" x14ac:dyDescent="0.3">
      <c r="A258" s="136">
        <v>254</v>
      </c>
      <c r="B258" s="143" t="s">
        <v>250</v>
      </c>
      <c r="C258" s="143" t="s">
        <v>251</v>
      </c>
      <c r="D258" s="143" t="s">
        <v>252</v>
      </c>
      <c r="E258" s="143" t="s">
        <v>253</v>
      </c>
      <c r="F258" s="143" t="s">
        <v>253</v>
      </c>
      <c r="G258" s="143" t="s">
        <v>254</v>
      </c>
      <c r="H258" s="143" t="s">
        <v>255</v>
      </c>
      <c r="I258" s="143">
        <v>213307</v>
      </c>
      <c r="J258" s="143" t="s">
        <v>256</v>
      </c>
      <c r="K258" s="143">
        <v>213307</v>
      </c>
      <c r="L258" s="143" t="s">
        <v>257</v>
      </c>
      <c r="M258" s="143" t="s">
        <v>258</v>
      </c>
      <c r="N258" s="143">
        <v>491549</v>
      </c>
      <c r="O258" s="143" t="s">
        <v>391</v>
      </c>
      <c r="P258" s="143">
        <v>882638</v>
      </c>
      <c r="Q258" s="143" t="s">
        <v>417</v>
      </c>
      <c r="R258" s="143" t="s">
        <v>261</v>
      </c>
      <c r="S258" s="143" t="s">
        <v>915</v>
      </c>
      <c r="T258" s="143" t="s">
        <v>915</v>
      </c>
      <c r="U258" s="143" t="s">
        <v>271</v>
      </c>
      <c r="V258" s="143" t="s">
        <v>264</v>
      </c>
      <c r="W258" s="143">
        <v>0</v>
      </c>
      <c r="X258" s="143" t="s">
        <v>265</v>
      </c>
      <c r="Y258" s="143">
        <v>357715606</v>
      </c>
      <c r="Z258" s="143" t="s">
        <v>916</v>
      </c>
      <c r="AA258" s="143" t="s">
        <v>2194</v>
      </c>
      <c r="AB258" s="144">
        <v>42000</v>
      </c>
      <c r="AC258" s="143"/>
      <c r="AD258" s="143">
        <v>75</v>
      </c>
      <c r="AE258" s="143" t="s">
        <v>2011</v>
      </c>
      <c r="AF258" s="143" t="s">
        <v>2160</v>
      </c>
      <c r="AG258" s="143" t="s">
        <v>2195</v>
      </c>
      <c r="AH258" s="143" t="s">
        <v>2048</v>
      </c>
      <c r="AI258" s="143" t="s">
        <v>2196</v>
      </c>
      <c r="AJ258" s="144">
        <v>670</v>
      </c>
      <c r="AK258" s="144">
        <v>670</v>
      </c>
      <c r="AL258" s="143" t="s">
        <v>2197</v>
      </c>
      <c r="AM258" s="144">
        <v>22108.560000000001</v>
      </c>
      <c r="AN258" s="144">
        <v>6701.44</v>
      </c>
      <c r="AO258" s="144">
        <v>28810</v>
      </c>
      <c r="AP258" s="144">
        <v>19891.439999999999</v>
      </c>
      <c r="AQ258" s="144">
        <v>1617.56</v>
      </c>
      <c r="AR258" s="144">
        <v>21509</v>
      </c>
      <c r="AS258" s="144">
        <v>19891.439999999999</v>
      </c>
      <c r="AT258" s="144">
        <v>1617.56</v>
      </c>
      <c r="AU258" s="144">
        <v>21509</v>
      </c>
      <c r="AV258" s="143">
        <v>96</v>
      </c>
      <c r="AW258" s="124"/>
      <c r="AX258" s="124"/>
      <c r="AY258" s="124"/>
      <c r="AZ258" s="124"/>
      <c r="BA258" s="124"/>
      <c r="BB258" s="143" t="s">
        <v>2581</v>
      </c>
      <c r="BC258" s="124"/>
      <c r="BD258" s="143" t="s">
        <v>2391</v>
      </c>
      <c r="BE258" s="144">
        <v>42000</v>
      </c>
      <c r="BF258" s="143" t="s">
        <v>915</v>
      </c>
      <c r="BG258" s="143" t="s">
        <v>1575</v>
      </c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2.8" hidden="1" x14ac:dyDescent="0.3">
      <c r="A259" s="136">
        <v>255</v>
      </c>
      <c r="B259" s="143" t="s">
        <v>250</v>
      </c>
      <c r="C259" s="143" t="s">
        <v>251</v>
      </c>
      <c r="D259" s="143" t="s">
        <v>252</v>
      </c>
      <c r="E259" s="143" t="s">
        <v>253</v>
      </c>
      <c r="F259" s="143" t="s">
        <v>253</v>
      </c>
      <c r="G259" s="143" t="s">
        <v>254</v>
      </c>
      <c r="H259" s="143" t="s">
        <v>255</v>
      </c>
      <c r="I259" s="143">
        <v>212352</v>
      </c>
      <c r="J259" s="143" t="s">
        <v>252</v>
      </c>
      <c r="K259" s="143">
        <v>212352</v>
      </c>
      <c r="L259" s="143" t="s">
        <v>257</v>
      </c>
      <c r="M259" s="143" t="s">
        <v>258</v>
      </c>
      <c r="N259" s="143">
        <v>486256</v>
      </c>
      <c r="O259" s="143" t="s">
        <v>298</v>
      </c>
      <c r="P259" s="143">
        <v>882581</v>
      </c>
      <c r="Q259" s="143" t="s">
        <v>302</v>
      </c>
      <c r="R259" s="143" t="s">
        <v>261</v>
      </c>
      <c r="S259" s="143" t="s">
        <v>917</v>
      </c>
      <c r="T259" s="143" t="s">
        <v>917</v>
      </c>
      <c r="U259" s="143" t="s">
        <v>289</v>
      </c>
      <c r="V259" s="143" t="s">
        <v>264</v>
      </c>
      <c r="W259" s="143">
        <v>0</v>
      </c>
      <c r="X259" s="143" t="s">
        <v>265</v>
      </c>
      <c r="Y259" s="143">
        <v>357736105</v>
      </c>
      <c r="Z259" s="143" t="s">
        <v>918</v>
      </c>
      <c r="AA259" s="143" t="s">
        <v>2173</v>
      </c>
      <c r="AB259" s="144">
        <v>27000</v>
      </c>
      <c r="AC259" s="143"/>
      <c r="AD259" s="143">
        <v>75</v>
      </c>
      <c r="AE259" s="143" t="s">
        <v>2011</v>
      </c>
      <c r="AF259" s="143" t="s">
        <v>2160</v>
      </c>
      <c r="AG259" s="143" t="s">
        <v>2190</v>
      </c>
      <c r="AH259" s="143" t="s">
        <v>2048</v>
      </c>
      <c r="AI259" s="143" t="s">
        <v>2176</v>
      </c>
      <c r="AJ259" s="144">
        <v>430</v>
      </c>
      <c r="AK259" s="144">
        <v>430</v>
      </c>
      <c r="AL259" s="143" t="s">
        <v>2188</v>
      </c>
      <c r="AM259" s="144">
        <v>3289.42</v>
      </c>
      <c r="AN259" s="144">
        <v>1440.58</v>
      </c>
      <c r="AO259" s="144">
        <v>4730</v>
      </c>
      <c r="AP259" s="144">
        <v>23710.58</v>
      </c>
      <c r="AQ259" s="144">
        <v>3892.42</v>
      </c>
      <c r="AR259" s="144">
        <v>27603</v>
      </c>
      <c r="AS259" s="144">
        <v>23710.58</v>
      </c>
      <c r="AT259" s="144">
        <v>3892.42</v>
      </c>
      <c r="AU259" s="144">
        <v>27603</v>
      </c>
      <c r="AV259" s="143">
        <v>97</v>
      </c>
      <c r="AW259" s="124"/>
      <c r="AX259" s="124"/>
      <c r="AY259" s="124"/>
      <c r="AZ259" s="124"/>
      <c r="BA259" s="124"/>
      <c r="BB259" s="143" t="s">
        <v>2581</v>
      </c>
      <c r="BC259" s="124"/>
      <c r="BD259" s="143" t="s">
        <v>1829</v>
      </c>
      <c r="BE259" s="144">
        <v>27000</v>
      </c>
      <c r="BF259" s="143" t="s">
        <v>917</v>
      </c>
      <c r="BG259" s="143" t="s">
        <v>1576</v>
      </c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2.8" hidden="1" x14ac:dyDescent="0.3">
      <c r="A260" s="136">
        <v>256</v>
      </c>
      <c r="B260" s="143" t="s">
        <v>250</v>
      </c>
      <c r="C260" s="143" t="s">
        <v>251</v>
      </c>
      <c r="D260" s="143" t="s">
        <v>252</v>
      </c>
      <c r="E260" s="143" t="s">
        <v>253</v>
      </c>
      <c r="F260" s="143" t="s">
        <v>253</v>
      </c>
      <c r="G260" s="143" t="s">
        <v>254</v>
      </c>
      <c r="H260" s="143" t="s">
        <v>255</v>
      </c>
      <c r="I260" s="143">
        <v>212352</v>
      </c>
      <c r="J260" s="143" t="s">
        <v>252</v>
      </c>
      <c r="K260" s="143">
        <v>212352</v>
      </c>
      <c r="L260" s="143" t="s">
        <v>257</v>
      </c>
      <c r="M260" s="143" t="s">
        <v>258</v>
      </c>
      <c r="N260" s="143">
        <v>486256</v>
      </c>
      <c r="O260" s="143" t="s">
        <v>298</v>
      </c>
      <c r="P260" s="143">
        <v>882581</v>
      </c>
      <c r="Q260" s="143" t="s">
        <v>302</v>
      </c>
      <c r="R260" s="143" t="s">
        <v>261</v>
      </c>
      <c r="S260" s="143" t="s">
        <v>919</v>
      </c>
      <c r="T260" s="143" t="s">
        <v>919</v>
      </c>
      <c r="U260" s="143" t="s">
        <v>289</v>
      </c>
      <c r="V260" s="143" t="s">
        <v>264</v>
      </c>
      <c r="W260" s="143">
        <v>0</v>
      </c>
      <c r="X260" s="143" t="s">
        <v>265</v>
      </c>
      <c r="Y260" s="143">
        <v>357737004</v>
      </c>
      <c r="Z260" s="143" t="s">
        <v>920</v>
      </c>
      <c r="AA260" s="143" t="s">
        <v>2173</v>
      </c>
      <c r="AB260" s="144">
        <v>42000</v>
      </c>
      <c r="AC260" s="143"/>
      <c r="AD260" s="143">
        <v>75</v>
      </c>
      <c r="AE260" s="143" t="s">
        <v>2011</v>
      </c>
      <c r="AF260" s="143" t="s">
        <v>2160</v>
      </c>
      <c r="AG260" s="143" t="s">
        <v>2190</v>
      </c>
      <c r="AH260" s="143" t="s">
        <v>2048</v>
      </c>
      <c r="AI260" s="143" t="s">
        <v>2176</v>
      </c>
      <c r="AJ260" s="144">
        <v>670</v>
      </c>
      <c r="AK260" s="144">
        <v>670</v>
      </c>
      <c r="AL260" s="143" t="s">
        <v>2184</v>
      </c>
      <c r="AM260" s="144">
        <v>12401.31</v>
      </c>
      <c r="AN260" s="144">
        <v>4638.6899999999996</v>
      </c>
      <c r="AO260" s="144">
        <v>17040</v>
      </c>
      <c r="AP260" s="144">
        <v>29598.69</v>
      </c>
      <c r="AQ260" s="144">
        <v>3639.31</v>
      </c>
      <c r="AR260" s="144">
        <v>33238</v>
      </c>
      <c r="AS260" s="144">
        <v>29598.69</v>
      </c>
      <c r="AT260" s="144">
        <v>3639.31</v>
      </c>
      <c r="AU260" s="144">
        <v>33238</v>
      </c>
      <c r="AV260" s="143">
        <v>97</v>
      </c>
      <c r="AW260" s="124"/>
      <c r="AX260" s="124"/>
      <c r="AY260" s="124"/>
      <c r="AZ260" s="124"/>
      <c r="BA260" s="124"/>
      <c r="BB260" s="143" t="s">
        <v>2581</v>
      </c>
      <c r="BC260" s="124"/>
      <c r="BD260" s="143"/>
      <c r="BE260" s="144">
        <v>0</v>
      </c>
      <c r="BF260" s="143" t="s">
        <v>919</v>
      </c>
      <c r="BG260" s="143" t="s">
        <v>1577</v>
      </c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7.6" hidden="1" x14ac:dyDescent="0.3">
      <c r="A261" s="136">
        <v>257</v>
      </c>
      <c r="B261" s="143" t="s">
        <v>250</v>
      </c>
      <c r="C261" s="143" t="s">
        <v>251</v>
      </c>
      <c r="D261" s="143" t="s">
        <v>252</v>
      </c>
      <c r="E261" s="143" t="s">
        <v>253</v>
      </c>
      <c r="F261" s="143" t="s">
        <v>253</v>
      </c>
      <c r="G261" s="143" t="s">
        <v>254</v>
      </c>
      <c r="H261" s="143" t="s">
        <v>255</v>
      </c>
      <c r="I261" s="143">
        <v>211042</v>
      </c>
      <c r="J261" s="143" t="s">
        <v>256</v>
      </c>
      <c r="K261" s="143">
        <v>211042</v>
      </c>
      <c r="L261" s="143" t="s">
        <v>257</v>
      </c>
      <c r="M261" s="143" t="s">
        <v>258</v>
      </c>
      <c r="N261" s="143">
        <v>480403</v>
      </c>
      <c r="O261" s="143" t="s">
        <v>453</v>
      </c>
      <c r="P261" s="143">
        <v>755604</v>
      </c>
      <c r="Q261" s="143" t="s">
        <v>816</v>
      </c>
      <c r="R261" s="143" t="s">
        <v>261</v>
      </c>
      <c r="S261" s="143" t="s">
        <v>921</v>
      </c>
      <c r="T261" s="143" t="s">
        <v>921</v>
      </c>
      <c r="U261" s="143" t="s">
        <v>271</v>
      </c>
      <c r="V261" s="143" t="s">
        <v>264</v>
      </c>
      <c r="W261" s="143">
        <v>0</v>
      </c>
      <c r="X261" s="143" t="s">
        <v>265</v>
      </c>
      <c r="Y261" s="143">
        <v>357742382</v>
      </c>
      <c r="Z261" s="143" t="s">
        <v>922</v>
      </c>
      <c r="AA261" s="143" t="s">
        <v>2198</v>
      </c>
      <c r="AB261" s="144">
        <v>42000</v>
      </c>
      <c r="AC261" s="143"/>
      <c r="AD261" s="143">
        <v>75</v>
      </c>
      <c r="AE261" s="143" t="s">
        <v>2011</v>
      </c>
      <c r="AF261" s="143" t="s">
        <v>2199</v>
      </c>
      <c r="AG261" s="143" t="s">
        <v>2200</v>
      </c>
      <c r="AH261" s="143" t="s">
        <v>2048</v>
      </c>
      <c r="AI261" s="143" t="s">
        <v>2193</v>
      </c>
      <c r="AJ261" s="144">
        <v>670</v>
      </c>
      <c r="AK261" s="144">
        <v>670</v>
      </c>
      <c r="AL261" s="143" t="s">
        <v>1870</v>
      </c>
      <c r="AM261" s="144">
        <v>8083.39</v>
      </c>
      <c r="AN261" s="144">
        <v>3296.61</v>
      </c>
      <c r="AO261" s="144">
        <v>11380</v>
      </c>
      <c r="AP261" s="144">
        <v>33916.61</v>
      </c>
      <c r="AQ261" s="144">
        <v>5022.3900000000003</v>
      </c>
      <c r="AR261" s="144">
        <v>38939</v>
      </c>
      <c r="AS261" s="144">
        <v>33916.61</v>
      </c>
      <c r="AT261" s="144">
        <v>5022.3900000000003</v>
      </c>
      <c r="AU261" s="144">
        <v>38939</v>
      </c>
      <c r="AV261" s="143">
        <v>96</v>
      </c>
      <c r="AW261" s="124"/>
      <c r="AX261" s="124"/>
      <c r="AY261" s="124"/>
      <c r="AZ261" s="124"/>
      <c r="BA261" s="124"/>
      <c r="BB261" s="143" t="s">
        <v>2581</v>
      </c>
      <c r="BC261" s="124"/>
      <c r="BD261" s="143" t="s">
        <v>1829</v>
      </c>
      <c r="BE261" s="144">
        <v>42000</v>
      </c>
      <c r="BF261" s="143" t="s">
        <v>921</v>
      </c>
      <c r="BG261" s="143" t="s">
        <v>1578</v>
      </c>
      <c r="BH261" s="147" t="s">
        <v>2586</v>
      </c>
      <c r="BI261" s="149" t="s">
        <v>100</v>
      </c>
      <c r="BJ261" s="150">
        <v>46177</v>
      </c>
      <c r="BK261" s="42" t="s">
        <v>103</v>
      </c>
      <c r="BL261" s="149" t="s">
        <v>108</v>
      </c>
      <c r="BM261" s="151" t="s">
        <v>181</v>
      </c>
      <c r="BN261" s="42" t="s">
        <v>223</v>
      </c>
      <c r="BO261" s="42"/>
      <c r="BP261" s="42"/>
      <c r="BQ261" s="149" t="s">
        <v>2603</v>
      </c>
    </row>
    <row r="262" spans="1:69" ht="22.8" hidden="1" x14ac:dyDescent="0.3">
      <c r="A262" s="136">
        <v>258</v>
      </c>
      <c r="B262" s="143" t="s">
        <v>250</v>
      </c>
      <c r="C262" s="143" t="s">
        <v>251</v>
      </c>
      <c r="D262" s="143" t="s">
        <v>252</v>
      </c>
      <c r="E262" s="143" t="s">
        <v>253</v>
      </c>
      <c r="F262" s="143" t="s">
        <v>253</v>
      </c>
      <c r="G262" s="143" t="s">
        <v>254</v>
      </c>
      <c r="H262" s="143" t="s">
        <v>255</v>
      </c>
      <c r="I262" s="143">
        <v>211042</v>
      </c>
      <c r="J262" s="143" t="s">
        <v>256</v>
      </c>
      <c r="K262" s="143">
        <v>211042</v>
      </c>
      <c r="L262" s="143" t="s">
        <v>257</v>
      </c>
      <c r="M262" s="143" t="s">
        <v>258</v>
      </c>
      <c r="N262" s="143">
        <v>485252</v>
      </c>
      <c r="O262" s="143" t="s">
        <v>259</v>
      </c>
      <c r="P262" s="143">
        <v>793204</v>
      </c>
      <c r="Q262" s="143" t="s">
        <v>370</v>
      </c>
      <c r="R262" s="143" t="s">
        <v>261</v>
      </c>
      <c r="S262" s="143" t="s">
        <v>923</v>
      </c>
      <c r="T262" s="143" t="s">
        <v>923</v>
      </c>
      <c r="U262" s="143" t="s">
        <v>271</v>
      </c>
      <c r="V262" s="143" t="s">
        <v>264</v>
      </c>
      <c r="W262" s="143">
        <v>0</v>
      </c>
      <c r="X262" s="143" t="s">
        <v>265</v>
      </c>
      <c r="Y262" s="143">
        <v>357745608</v>
      </c>
      <c r="Z262" s="143" t="s">
        <v>924</v>
      </c>
      <c r="AA262" s="143" t="s">
        <v>2151</v>
      </c>
      <c r="AB262" s="144">
        <v>45000</v>
      </c>
      <c r="AC262" s="143"/>
      <c r="AD262" s="143">
        <v>75</v>
      </c>
      <c r="AE262" s="143" t="s">
        <v>2011</v>
      </c>
      <c r="AF262" s="143" t="s">
        <v>2191</v>
      </c>
      <c r="AG262" s="143" t="s">
        <v>2201</v>
      </c>
      <c r="AH262" s="143" t="s">
        <v>2048</v>
      </c>
      <c r="AI262" s="143" t="s">
        <v>2202</v>
      </c>
      <c r="AJ262" s="144">
        <v>720</v>
      </c>
      <c r="AK262" s="144">
        <v>720</v>
      </c>
      <c r="AL262" s="143" t="s">
        <v>2203</v>
      </c>
      <c r="AM262" s="144">
        <v>9095.4</v>
      </c>
      <c r="AN262" s="144">
        <v>3704.6</v>
      </c>
      <c r="AO262" s="144">
        <v>12800</v>
      </c>
      <c r="AP262" s="144">
        <v>35904.6</v>
      </c>
      <c r="AQ262" s="144">
        <v>5176.3999999999996</v>
      </c>
      <c r="AR262" s="144">
        <v>41081</v>
      </c>
      <c r="AS262" s="144">
        <v>35904.6</v>
      </c>
      <c r="AT262" s="144">
        <v>5176.3999999999996</v>
      </c>
      <c r="AU262" s="144">
        <v>41081</v>
      </c>
      <c r="AV262" s="143">
        <v>96</v>
      </c>
      <c r="AW262" s="124"/>
      <c r="AX262" s="124"/>
      <c r="AY262" s="124"/>
      <c r="AZ262" s="124"/>
      <c r="BA262" s="124"/>
      <c r="BB262" s="143" t="s">
        <v>2581</v>
      </c>
      <c r="BC262" s="124"/>
      <c r="BD262" s="143" t="s">
        <v>1829</v>
      </c>
      <c r="BE262" s="144">
        <v>45000</v>
      </c>
      <c r="BF262" s="143" t="s">
        <v>923</v>
      </c>
      <c r="BG262" s="143" t="s">
        <v>1579</v>
      </c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2.8" hidden="1" x14ac:dyDescent="0.3">
      <c r="A263" s="136">
        <v>259</v>
      </c>
      <c r="B263" s="143" t="s">
        <v>250</v>
      </c>
      <c r="C263" s="143" t="s">
        <v>251</v>
      </c>
      <c r="D263" s="143" t="s">
        <v>252</v>
      </c>
      <c r="E263" s="143" t="s">
        <v>253</v>
      </c>
      <c r="F263" s="143" t="s">
        <v>253</v>
      </c>
      <c r="G263" s="143" t="s">
        <v>254</v>
      </c>
      <c r="H263" s="143" t="s">
        <v>255</v>
      </c>
      <c r="I263" s="143">
        <v>212352</v>
      </c>
      <c r="J263" s="143" t="s">
        <v>252</v>
      </c>
      <c r="K263" s="143">
        <v>212352</v>
      </c>
      <c r="L263" s="143" t="s">
        <v>257</v>
      </c>
      <c r="M263" s="143" t="s">
        <v>258</v>
      </c>
      <c r="N263" s="143">
        <v>486256</v>
      </c>
      <c r="O263" s="143" t="s">
        <v>298</v>
      </c>
      <c r="P263" s="143">
        <v>783227</v>
      </c>
      <c r="Q263" s="143" t="s">
        <v>305</v>
      </c>
      <c r="R263" s="143" t="s">
        <v>261</v>
      </c>
      <c r="S263" s="143" t="s">
        <v>925</v>
      </c>
      <c r="T263" s="143" t="s">
        <v>925</v>
      </c>
      <c r="U263" s="143" t="s">
        <v>289</v>
      </c>
      <c r="V263" s="143" t="s">
        <v>264</v>
      </c>
      <c r="W263" s="143">
        <v>0</v>
      </c>
      <c r="X263" s="143" t="s">
        <v>265</v>
      </c>
      <c r="Y263" s="143">
        <v>357745802</v>
      </c>
      <c r="Z263" s="143" t="s">
        <v>926</v>
      </c>
      <c r="AA263" s="143" t="s">
        <v>2170</v>
      </c>
      <c r="AB263" s="144">
        <v>42000</v>
      </c>
      <c r="AC263" s="143"/>
      <c r="AD263" s="143">
        <v>75</v>
      </c>
      <c r="AE263" s="143" t="s">
        <v>2011</v>
      </c>
      <c r="AF263" s="143" t="s">
        <v>2199</v>
      </c>
      <c r="AG263" s="143" t="s">
        <v>2204</v>
      </c>
      <c r="AH263" s="143" t="s">
        <v>2048</v>
      </c>
      <c r="AI263" s="143" t="s">
        <v>2176</v>
      </c>
      <c r="AJ263" s="144">
        <v>670</v>
      </c>
      <c r="AK263" s="144">
        <v>670</v>
      </c>
      <c r="AL263" s="143" t="s">
        <v>2205</v>
      </c>
      <c r="AM263" s="144">
        <v>4728.6400000000003</v>
      </c>
      <c r="AN263" s="144">
        <v>1971.36</v>
      </c>
      <c r="AO263" s="144">
        <v>6700</v>
      </c>
      <c r="AP263" s="144">
        <v>37271.360000000001</v>
      </c>
      <c r="AQ263" s="144">
        <v>6183.64</v>
      </c>
      <c r="AR263" s="144">
        <v>43455</v>
      </c>
      <c r="AS263" s="144">
        <v>37271.360000000001</v>
      </c>
      <c r="AT263" s="144">
        <v>6183.64</v>
      </c>
      <c r="AU263" s="144">
        <v>43455</v>
      </c>
      <c r="AV263" s="143">
        <v>97</v>
      </c>
      <c r="AW263" s="124"/>
      <c r="AX263" s="124"/>
      <c r="AY263" s="124"/>
      <c r="AZ263" s="124"/>
      <c r="BA263" s="124"/>
      <c r="BB263" s="143" t="s">
        <v>2581</v>
      </c>
      <c r="BC263" s="124"/>
      <c r="BD263" s="143" t="s">
        <v>1829</v>
      </c>
      <c r="BE263" s="144">
        <v>42000</v>
      </c>
      <c r="BF263" s="143" t="s">
        <v>925</v>
      </c>
      <c r="BG263" s="143" t="s">
        <v>1580</v>
      </c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2.8" hidden="1" x14ac:dyDescent="0.3">
      <c r="A264" s="136">
        <v>260</v>
      </c>
      <c r="B264" s="143" t="s">
        <v>250</v>
      </c>
      <c r="C264" s="143" t="s">
        <v>251</v>
      </c>
      <c r="D264" s="143" t="s">
        <v>252</v>
      </c>
      <c r="E264" s="143" t="s">
        <v>253</v>
      </c>
      <c r="F264" s="143" t="s">
        <v>253</v>
      </c>
      <c r="G264" s="143" t="s">
        <v>254</v>
      </c>
      <c r="H264" s="143" t="s">
        <v>255</v>
      </c>
      <c r="I264" s="143">
        <v>212352</v>
      </c>
      <c r="J264" s="143" t="s">
        <v>252</v>
      </c>
      <c r="K264" s="143">
        <v>212352</v>
      </c>
      <c r="L264" s="143" t="s">
        <v>257</v>
      </c>
      <c r="M264" s="143" t="s">
        <v>258</v>
      </c>
      <c r="N264" s="143">
        <v>486256</v>
      </c>
      <c r="O264" s="143" t="s">
        <v>298</v>
      </c>
      <c r="P264" s="143">
        <v>878998</v>
      </c>
      <c r="Q264" s="143" t="s">
        <v>613</v>
      </c>
      <c r="R264" s="143" t="s">
        <v>261</v>
      </c>
      <c r="S264" s="143" t="s">
        <v>927</v>
      </c>
      <c r="T264" s="143" t="s">
        <v>927</v>
      </c>
      <c r="U264" s="143" t="s">
        <v>289</v>
      </c>
      <c r="V264" s="143" t="s">
        <v>264</v>
      </c>
      <c r="W264" s="143">
        <v>0</v>
      </c>
      <c r="X264" s="143" t="s">
        <v>265</v>
      </c>
      <c r="Y264" s="143">
        <v>357745818</v>
      </c>
      <c r="Z264" s="143" t="s">
        <v>928</v>
      </c>
      <c r="AA264" s="143" t="s">
        <v>2151</v>
      </c>
      <c r="AB264" s="144">
        <v>42000</v>
      </c>
      <c r="AC264" s="143"/>
      <c r="AD264" s="143">
        <v>75</v>
      </c>
      <c r="AE264" s="143" t="s">
        <v>2011</v>
      </c>
      <c r="AF264" s="143" t="s">
        <v>2191</v>
      </c>
      <c r="AG264" s="143" t="s">
        <v>2201</v>
      </c>
      <c r="AH264" s="143" t="s">
        <v>2048</v>
      </c>
      <c r="AI264" s="143" t="s">
        <v>2202</v>
      </c>
      <c r="AJ264" s="144">
        <v>670</v>
      </c>
      <c r="AK264" s="144">
        <v>670</v>
      </c>
      <c r="AL264" s="143" t="s">
        <v>1813</v>
      </c>
      <c r="AM264" s="144">
        <v>5099.24</v>
      </c>
      <c r="AN264" s="144">
        <v>2270.7600000000002</v>
      </c>
      <c r="AO264" s="144">
        <v>7370</v>
      </c>
      <c r="AP264" s="144">
        <v>36900.76</v>
      </c>
      <c r="AQ264" s="144">
        <v>6048.24</v>
      </c>
      <c r="AR264" s="144">
        <v>42949</v>
      </c>
      <c r="AS264" s="144">
        <v>36900.76</v>
      </c>
      <c r="AT264" s="144">
        <v>6048.24</v>
      </c>
      <c r="AU264" s="144">
        <v>42949</v>
      </c>
      <c r="AV264" s="143">
        <v>96</v>
      </c>
      <c r="AW264" s="124"/>
      <c r="AX264" s="124"/>
      <c r="AY264" s="124"/>
      <c r="AZ264" s="124"/>
      <c r="BA264" s="124"/>
      <c r="BB264" s="143" t="s">
        <v>2581</v>
      </c>
      <c r="BC264" s="124"/>
      <c r="BD264" s="143" t="s">
        <v>1829</v>
      </c>
      <c r="BE264" s="144">
        <v>42000</v>
      </c>
      <c r="BF264" s="143" t="s">
        <v>927</v>
      </c>
      <c r="BG264" s="143" t="s">
        <v>1581</v>
      </c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2.8" hidden="1" x14ac:dyDescent="0.3">
      <c r="A265" s="136">
        <v>261</v>
      </c>
      <c r="B265" s="143" t="s">
        <v>250</v>
      </c>
      <c r="C265" s="143" t="s">
        <v>251</v>
      </c>
      <c r="D265" s="143" t="s">
        <v>252</v>
      </c>
      <c r="E265" s="143" t="s">
        <v>253</v>
      </c>
      <c r="F265" s="143" t="s">
        <v>253</v>
      </c>
      <c r="G265" s="143" t="s">
        <v>254</v>
      </c>
      <c r="H265" s="143" t="s">
        <v>255</v>
      </c>
      <c r="I265" s="143">
        <v>212352</v>
      </c>
      <c r="J265" s="143" t="s">
        <v>252</v>
      </c>
      <c r="K265" s="143">
        <v>212352</v>
      </c>
      <c r="L265" s="143" t="s">
        <v>257</v>
      </c>
      <c r="M265" s="143" t="s">
        <v>258</v>
      </c>
      <c r="N265" s="143">
        <v>486256</v>
      </c>
      <c r="O265" s="143" t="s">
        <v>298</v>
      </c>
      <c r="P265" s="143">
        <v>783227</v>
      </c>
      <c r="Q265" s="143" t="s">
        <v>305</v>
      </c>
      <c r="R265" s="143" t="s">
        <v>261</v>
      </c>
      <c r="S265" s="143" t="s">
        <v>929</v>
      </c>
      <c r="T265" s="143" t="s">
        <v>929</v>
      </c>
      <c r="U265" s="143" t="s">
        <v>289</v>
      </c>
      <c r="V265" s="143" t="s">
        <v>264</v>
      </c>
      <c r="W265" s="143">
        <v>0</v>
      </c>
      <c r="X265" s="143" t="s">
        <v>265</v>
      </c>
      <c r="Y265" s="143">
        <v>357748091</v>
      </c>
      <c r="Z265" s="143" t="s">
        <v>930</v>
      </c>
      <c r="AA265" s="143" t="s">
        <v>2170</v>
      </c>
      <c r="AB265" s="144">
        <v>42000</v>
      </c>
      <c r="AC265" s="143"/>
      <c r="AD265" s="143">
        <v>75</v>
      </c>
      <c r="AE265" s="143" t="s">
        <v>2011</v>
      </c>
      <c r="AF265" s="143" t="s">
        <v>2199</v>
      </c>
      <c r="AG265" s="143" t="s">
        <v>2204</v>
      </c>
      <c r="AH265" s="143" t="s">
        <v>2048</v>
      </c>
      <c r="AI265" s="143" t="s">
        <v>2176</v>
      </c>
      <c r="AJ265" s="144">
        <v>670</v>
      </c>
      <c r="AK265" s="144">
        <v>670</v>
      </c>
      <c r="AL265" s="143" t="s">
        <v>1816</v>
      </c>
      <c r="AM265" s="144">
        <v>5219.9399999999996</v>
      </c>
      <c r="AN265" s="144">
        <v>2150.06</v>
      </c>
      <c r="AO265" s="144">
        <v>7370</v>
      </c>
      <c r="AP265" s="144">
        <v>36780.06</v>
      </c>
      <c r="AQ265" s="144">
        <v>6004.94</v>
      </c>
      <c r="AR265" s="144">
        <v>42785</v>
      </c>
      <c r="AS265" s="144">
        <v>36780.06</v>
      </c>
      <c r="AT265" s="144">
        <v>6004.94</v>
      </c>
      <c r="AU265" s="144">
        <v>42785</v>
      </c>
      <c r="AV265" s="143">
        <v>97</v>
      </c>
      <c r="AW265" s="124"/>
      <c r="AX265" s="124"/>
      <c r="AY265" s="124"/>
      <c r="AZ265" s="124"/>
      <c r="BA265" s="124"/>
      <c r="BB265" s="143" t="s">
        <v>2581</v>
      </c>
      <c r="BC265" s="124"/>
      <c r="BD265" s="143" t="s">
        <v>1829</v>
      </c>
      <c r="BE265" s="144">
        <v>42000</v>
      </c>
      <c r="BF265" s="143" t="s">
        <v>929</v>
      </c>
      <c r="BG265" s="143" t="s">
        <v>1582</v>
      </c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2.8" hidden="1" x14ac:dyDescent="0.3">
      <c r="A266" s="136">
        <v>262</v>
      </c>
      <c r="B266" s="143" t="s">
        <v>250</v>
      </c>
      <c r="C266" s="143" t="s">
        <v>251</v>
      </c>
      <c r="D266" s="143" t="s">
        <v>252</v>
      </c>
      <c r="E266" s="143" t="s">
        <v>253</v>
      </c>
      <c r="F266" s="143" t="s">
        <v>253</v>
      </c>
      <c r="G266" s="143" t="s">
        <v>254</v>
      </c>
      <c r="H266" s="143" t="s">
        <v>255</v>
      </c>
      <c r="I266" s="143">
        <v>212352</v>
      </c>
      <c r="J266" s="143" t="s">
        <v>252</v>
      </c>
      <c r="K266" s="143">
        <v>212352</v>
      </c>
      <c r="L266" s="143" t="s">
        <v>257</v>
      </c>
      <c r="M266" s="143" t="s">
        <v>258</v>
      </c>
      <c r="N266" s="143">
        <v>486256</v>
      </c>
      <c r="O266" s="143" t="s">
        <v>298</v>
      </c>
      <c r="P266" s="143">
        <v>783227</v>
      </c>
      <c r="Q266" s="143" t="s">
        <v>305</v>
      </c>
      <c r="R266" s="143" t="s">
        <v>261</v>
      </c>
      <c r="S266" s="143" t="s">
        <v>931</v>
      </c>
      <c r="T266" s="143" t="s">
        <v>931</v>
      </c>
      <c r="U266" s="143" t="s">
        <v>289</v>
      </c>
      <c r="V266" s="143" t="s">
        <v>264</v>
      </c>
      <c r="W266" s="143">
        <v>0</v>
      </c>
      <c r="X266" s="143" t="s">
        <v>265</v>
      </c>
      <c r="Y266" s="143">
        <v>357751235</v>
      </c>
      <c r="Z266" s="143" t="s">
        <v>932</v>
      </c>
      <c r="AA266" s="143" t="s">
        <v>2198</v>
      </c>
      <c r="AB266" s="144">
        <v>17000</v>
      </c>
      <c r="AC266" s="143"/>
      <c r="AD266" s="143">
        <v>75</v>
      </c>
      <c r="AE266" s="143" t="s">
        <v>2011</v>
      </c>
      <c r="AF266" s="143" t="s">
        <v>2199</v>
      </c>
      <c r="AG266" s="143" t="s">
        <v>2200</v>
      </c>
      <c r="AH266" s="143" t="s">
        <v>2048</v>
      </c>
      <c r="AI266" s="143" t="s">
        <v>2176</v>
      </c>
      <c r="AJ266" s="144">
        <v>270</v>
      </c>
      <c r="AK266" s="144">
        <v>270</v>
      </c>
      <c r="AL266" s="143" t="s">
        <v>2206</v>
      </c>
      <c r="AM266" s="144">
        <v>3522.12</v>
      </c>
      <c r="AN266" s="144">
        <v>1337.88</v>
      </c>
      <c r="AO266" s="144">
        <v>4860</v>
      </c>
      <c r="AP266" s="144">
        <v>13477.88</v>
      </c>
      <c r="AQ266" s="144">
        <v>1965.12</v>
      </c>
      <c r="AR266" s="144">
        <v>15443</v>
      </c>
      <c r="AS266" s="144">
        <v>13477.88</v>
      </c>
      <c r="AT266" s="144">
        <v>1965.12</v>
      </c>
      <c r="AU266" s="144">
        <v>15443</v>
      </c>
      <c r="AV266" s="143">
        <v>97</v>
      </c>
      <c r="AW266" s="124"/>
      <c r="AX266" s="124"/>
      <c r="AY266" s="124"/>
      <c r="AZ266" s="124"/>
      <c r="BA266" s="124"/>
      <c r="BB266" s="143" t="s">
        <v>2581</v>
      </c>
      <c r="BC266" s="124"/>
      <c r="BD266" s="143"/>
      <c r="BE266" s="144">
        <v>0</v>
      </c>
      <c r="BF266" s="143" t="s">
        <v>931</v>
      </c>
      <c r="BG266" s="143" t="s">
        <v>1583</v>
      </c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2.8" hidden="1" x14ac:dyDescent="0.3">
      <c r="A267" s="136">
        <v>263</v>
      </c>
      <c r="B267" s="143" t="s">
        <v>250</v>
      </c>
      <c r="C267" s="143" t="s">
        <v>251</v>
      </c>
      <c r="D267" s="143" t="s">
        <v>252</v>
      </c>
      <c r="E267" s="143" t="s">
        <v>253</v>
      </c>
      <c r="F267" s="143" t="s">
        <v>253</v>
      </c>
      <c r="G267" s="143" t="s">
        <v>254</v>
      </c>
      <c r="H267" s="143" t="s">
        <v>255</v>
      </c>
      <c r="I267" s="143">
        <v>212352</v>
      </c>
      <c r="J267" s="143" t="s">
        <v>252</v>
      </c>
      <c r="K267" s="143">
        <v>212352</v>
      </c>
      <c r="L267" s="143" t="s">
        <v>257</v>
      </c>
      <c r="M267" s="143" t="s">
        <v>258</v>
      </c>
      <c r="N267" s="143">
        <v>486256</v>
      </c>
      <c r="O267" s="143" t="s">
        <v>298</v>
      </c>
      <c r="P267" s="143">
        <v>783227</v>
      </c>
      <c r="Q267" s="143" t="s">
        <v>305</v>
      </c>
      <c r="R267" s="143" t="s">
        <v>261</v>
      </c>
      <c r="S267" s="143" t="s">
        <v>933</v>
      </c>
      <c r="T267" s="143" t="s">
        <v>933</v>
      </c>
      <c r="U267" s="143" t="s">
        <v>289</v>
      </c>
      <c r="V267" s="143" t="s">
        <v>264</v>
      </c>
      <c r="W267" s="143">
        <v>0</v>
      </c>
      <c r="X267" s="143" t="s">
        <v>265</v>
      </c>
      <c r="Y267" s="143">
        <v>357751404</v>
      </c>
      <c r="Z267" s="143" t="s">
        <v>934</v>
      </c>
      <c r="AA267" s="143" t="s">
        <v>2198</v>
      </c>
      <c r="AB267" s="144">
        <v>42000</v>
      </c>
      <c r="AC267" s="143"/>
      <c r="AD267" s="143">
        <v>75</v>
      </c>
      <c r="AE267" s="143" t="s">
        <v>2011</v>
      </c>
      <c r="AF267" s="143" t="s">
        <v>2199</v>
      </c>
      <c r="AG267" s="143" t="s">
        <v>2200</v>
      </c>
      <c r="AH267" s="143" t="s">
        <v>2048</v>
      </c>
      <c r="AI267" s="143" t="s">
        <v>2176</v>
      </c>
      <c r="AJ267" s="144">
        <v>670</v>
      </c>
      <c r="AK267" s="144">
        <v>670</v>
      </c>
      <c r="AL267" s="143" t="s">
        <v>1816</v>
      </c>
      <c r="AM267" s="144">
        <v>5250.12</v>
      </c>
      <c r="AN267" s="144">
        <v>2119.88</v>
      </c>
      <c r="AO267" s="144">
        <v>7370</v>
      </c>
      <c r="AP267" s="144">
        <v>36749.879999999997</v>
      </c>
      <c r="AQ267" s="144">
        <v>5995.12</v>
      </c>
      <c r="AR267" s="144">
        <v>42745</v>
      </c>
      <c r="AS267" s="144">
        <v>36749.879999999997</v>
      </c>
      <c r="AT267" s="144">
        <v>5995.12</v>
      </c>
      <c r="AU267" s="144">
        <v>42745</v>
      </c>
      <c r="AV267" s="143">
        <v>97</v>
      </c>
      <c r="AW267" s="124"/>
      <c r="AX267" s="124"/>
      <c r="AY267" s="124"/>
      <c r="AZ267" s="124"/>
      <c r="BA267" s="124"/>
      <c r="BB267" s="143" t="s">
        <v>2581</v>
      </c>
      <c r="BC267" s="124"/>
      <c r="BD267" s="143" t="s">
        <v>1829</v>
      </c>
      <c r="BE267" s="144">
        <v>42000</v>
      </c>
      <c r="BF267" s="143" t="s">
        <v>933</v>
      </c>
      <c r="BG267" s="143" t="s">
        <v>1584</v>
      </c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2.8" hidden="1" x14ac:dyDescent="0.3">
      <c r="A268" s="136">
        <v>264</v>
      </c>
      <c r="B268" s="143" t="s">
        <v>250</v>
      </c>
      <c r="C268" s="143" t="s">
        <v>251</v>
      </c>
      <c r="D268" s="143" t="s">
        <v>252</v>
      </c>
      <c r="E268" s="143" t="s">
        <v>253</v>
      </c>
      <c r="F268" s="143" t="s">
        <v>253</v>
      </c>
      <c r="G268" s="143" t="s">
        <v>254</v>
      </c>
      <c r="H268" s="143" t="s">
        <v>255</v>
      </c>
      <c r="I268" s="143">
        <v>212352</v>
      </c>
      <c r="J268" s="143" t="s">
        <v>252</v>
      </c>
      <c r="K268" s="143">
        <v>212352</v>
      </c>
      <c r="L268" s="143" t="s">
        <v>257</v>
      </c>
      <c r="M268" s="143" t="s">
        <v>258</v>
      </c>
      <c r="N268" s="143">
        <v>486256</v>
      </c>
      <c r="O268" s="143" t="s">
        <v>298</v>
      </c>
      <c r="P268" s="143">
        <v>783227</v>
      </c>
      <c r="Q268" s="143" t="s">
        <v>305</v>
      </c>
      <c r="R268" s="143" t="s">
        <v>261</v>
      </c>
      <c r="S268" s="143" t="s">
        <v>935</v>
      </c>
      <c r="T268" s="143" t="s">
        <v>935</v>
      </c>
      <c r="U268" s="143" t="s">
        <v>289</v>
      </c>
      <c r="V268" s="143" t="s">
        <v>264</v>
      </c>
      <c r="W268" s="143">
        <v>0</v>
      </c>
      <c r="X268" s="143" t="s">
        <v>265</v>
      </c>
      <c r="Y268" s="143">
        <v>357751867</v>
      </c>
      <c r="Z268" s="143" t="s">
        <v>936</v>
      </c>
      <c r="AA268" s="143" t="s">
        <v>2198</v>
      </c>
      <c r="AB268" s="144">
        <v>42000</v>
      </c>
      <c r="AC268" s="143"/>
      <c r="AD268" s="143">
        <v>75</v>
      </c>
      <c r="AE268" s="143" t="s">
        <v>2011</v>
      </c>
      <c r="AF268" s="143" t="s">
        <v>2199</v>
      </c>
      <c r="AG268" s="143" t="s">
        <v>2200</v>
      </c>
      <c r="AH268" s="143" t="s">
        <v>2048</v>
      </c>
      <c r="AI268" s="143" t="s">
        <v>2176</v>
      </c>
      <c r="AJ268" s="144">
        <v>670</v>
      </c>
      <c r="AK268" s="144">
        <v>670</v>
      </c>
      <c r="AL268" s="143" t="s">
        <v>1816</v>
      </c>
      <c r="AM268" s="144">
        <v>5250.12</v>
      </c>
      <c r="AN268" s="144">
        <v>2119.88</v>
      </c>
      <c r="AO268" s="144">
        <v>7370</v>
      </c>
      <c r="AP268" s="144">
        <v>36749.879999999997</v>
      </c>
      <c r="AQ268" s="144">
        <v>5995.12</v>
      </c>
      <c r="AR268" s="144">
        <v>42745</v>
      </c>
      <c r="AS268" s="144">
        <v>36749.879999999997</v>
      </c>
      <c r="AT268" s="144">
        <v>5995.12</v>
      </c>
      <c r="AU268" s="144">
        <v>42745</v>
      </c>
      <c r="AV268" s="143">
        <v>97</v>
      </c>
      <c r="AW268" s="124"/>
      <c r="AX268" s="124"/>
      <c r="AY268" s="124"/>
      <c r="AZ268" s="124"/>
      <c r="BA268" s="124"/>
      <c r="BB268" s="143" t="s">
        <v>2581</v>
      </c>
      <c r="BC268" s="124"/>
      <c r="BD268" s="143" t="s">
        <v>1829</v>
      </c>
      <c r="BE268" s="144">
        <v>42000</v>
      </c>
      <c r="BF268" s="143" t="s">
        <v>935</v>
      </c>
      <c r="BG268" s="143" t="s">
        <v>1585</v>
      </c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2.8" hidden="1" x14ac:dyDescent="0.3">
      <c r="A269" s="136">
        <v>265</v>
      </c>
      <c r="B269" s="143" t="s">
        <v>250</v>
      </c>
      <c r="C269" s="143" t="s">
        <v>251</v>
      </c>
      <c r="D269" s="143" t="s">
        <v>252</v>
      </c>
      <c r="E269" s="143" t="s">
        <v>253</v>
      </c>
      <c r="F269" s="143" t="s">
        <v>253</v>
      </c>
      <c r="G269" s="143" t="s">
        <v>254</v>
      </c>
      <c r="H269" s="143" t="s">
        <v>255</v>
      </c>
      <c r="I269" s="143">
        <v>212352</v>
      </c>
      <c r="J269" s="143" t="s">
        <v>252</v>
      </c>
      <c r="K269" s="143">
        <v>212352</v>
      </c>
      <c r="L269" s="143" t="s">
        <v>257</v>
      </c>
      <c r="M269" s="143" t="s">
        <v>258</v>
      </c>
      <c r="N269" s="143">
        <v>486256</v>
      </c>
      <c r="O269" s="143" t="s">
        <v>298</v>
      </c>
      <c r="P269" s="143">
        <v>783227</v>
      </c>
      <c r="Q269" s="143" t="s">
        <v>305</v>
      </c>
      <c r="R269" s="143" t="s">
        <v>261</v>
      </c>
      <c r="S269" s="143" t="s">
        <v>937</v>
      </c>
      <c r="T269" s="143" t="s">
        <v>937</v>
      </c>
      <c r="U269" s="143" t="s">
        <v>289</v>
      </c>
      <c r="V269" s="143" t="s">
        <v>264</v>
      </c>
      <c r="W269" s="143">
        <v>0</v>
      </c>
      <c r="X269" s="143" t="s">
        <v>265</v>
      </c>
      <c r="Y269" s="143">
        <v>357759819</v>
      </c>
      <c r="Z269" s="143" t="s">
        <v>938</v>
      </c>
      <c r="AA269" s="143" t="s">
        <v>2198</v>
      </c>
      <c r="AB269" s="144">
        <v>42000</v>
      </c>
      <c r="AC269" s="143"/>
      <c r="AD269" s="143">
        <v>75</v>
      </c>
      <c r="AE269" s="143" t="s">
        <v>2011</v>
      </c>
      <c r="AF269" s="143" t="s">
        <v>2199</v>
      </c>
      <c r="AG269" s="143" t="s">
        <v>2200</v>
      </c>
      <c r="AH269" s="143" t="s">
        <v>2048</v>
      </c>
      <c r="AI269" s="143" t="s">
        <v>2176</v>
      </c>
      <c r="AJ269" s="144">
        <v>670</v>
      </c>
      <c r="AK269" s="144">
        <v>670</v>
      </c>
      <c r="AL269" s="143" t="s">
        <v>2207</v>
      </c>
      <c r="AM269" s="144">
        <v>15589.18</v>
      </c>
      <c r="AN269" s="144">
        <v>5180.82</v>
      </c>
      <c r="AO269" s="144">
        <v>20770</v>
      </c>
      <c r="AP269" s="144">
        <v>26410.82</v>
      </c>
      <c r="AQ269" s="144">
        <v>2934.18</v>
      </c>
      <c r="AR269" s="144">
        <v>29345</v>
      </c>
      <c r="AS269" s="144">
        <v>26410.82</v>
      </c>
      <c r="AT269" s="144">
        <v>2934.18</v>
      </c>
      <c r="AU269" s="144">
        <v>29345</v>
      </c>
      <c r="AV269" s="143">
        <v>97</v>
      </c>
      <c r="AW269" s="124"/>
      <c r="AX269" s="124"/>
      <c r="AY269" s="124"/>
      <c r="AZ269" s="124"/>
      <c r="BA269" s="124"/>
      <c r="BB269" s="143" t="s">
        <v>2581</v>
      </c>
      <c r="BC269" s="124"/>
      <c r="BD269" s="143"/>
      <c r="BE269" s="144">
        <v>0</v>
      </c>
      <c r="BF269" s="143" t="s">
        <v>937</v>
      </c>
      <c r="BG269" s="143" t="s">
        <v>1586</v>
      </c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7.6" hidden="1" x14ac:dyDescent="0.3">
      <c r="A270" s="136">
        <v>266</v>
      </c>
      <c r="B270" s="143" t="s">
        <v>250</v>
      </c>
      <c r="C270" s="143" t="s">
        <v>251</v>
      </c>
      <c r="D270" s="143" t="s">
        <v>252</v>
      </c>
      <c r="E270" s="143" t="s">
        <v>253</v>
      </c>
      <c r="F270" s="143" t="s">
        <v>253</v>
      </c>
      <c r="G270" s="143" t="s">
        <v>254</v>
      </c>
      <c r="H270" s="143" t="s">
        <v>255</v>
      </c>
      <c r="I270" s="143">
        <v>212352</v>
      </c>
      <c r="J270" s="143" t="s">
        <v>252</v>
      </c>
      <c r="K270" s="143">
        <v>212352</v>
      </c>
      <c r="L270" s="143" t="s">
        <v>257</v>
      </c>
      <c r="M270" s="143" t="s">
        <v>258</v>
      </c>
      <c r="N270" s="143">
        <v>483244</v>
      </c>
      <c r="O270" s="143" t="s">
        <v>279</v>
      </c>
      <c r="P270" s="143">
        <v>840873</v>
      </c>
      <c r="Q270" s="143" t="s">
        <v>511</v>
      </c>
      <c r="R270" s="143" t="s">
        <v>620</v>
      </c>
      <c r="S270" s="143" t="s">
        <v>521</v>
      </c>
      <c r="T270" s="143" t="s">
        <v>521</v>
      </c>
      <c r="U270" s="143" t="s">
        <v>289</v>
      </c>
      <c r="V270" s="143" t="s">
        <v>264</v>
      </c>
      <c r="W270" s="143">
        <v>0</v>
      </c>
      <c r="X270" s="143" t="s">
        <v>621</v>
      </c>
      <c r="Y270" s="143">
        <v>357761023</v>
      </c>
      <c r="Z270" s="143" t="s">
        <v>522</v>
      </c>
      <c r="AA270" s="143" t="s">
        <v>2208</v>
      </c>
      <c r="AB270" s="144">
        <v>15499</v>
      </c>
      <c r="AC270" s="143"/>
      <c r="AD270" s="143">
        <v>50</v>
      </c>
      <c r="AE270" s="143" t="s">
        <v>2036</v>
      </c>
      <c r="AF270" s="143" t="s">
        <v>1943</v>
      </c>
      <c r="AG270" s="143" t="s">
        <v>1944</v>
      </c>
      <c r="AH270" s="143" t="s">
        <v>1782</v>
      </c>
      <c r="AI270" s="143" t="s">
        <v>2209</v>
      </c>
      <c r="AJ270" s="144">
        <v>350</v>
      </c>
      <c r="AK270" s="144">
        <v>350</v>
      </c>
      <c r="AL270" s="143" t="s">
        <v>1827</v>
      </c>
      <c r="AM270" s="144">
        <v>2474.1799999999998</v>
      </c>
      <c r="AN270" s="144">
        <v>675.82</v>
      </c>
      <c r="AO270" s="144">
        <v>3150</v>
      </c>
      <c r="AP270" s="144">
        <v>13024.82</v>
      </c>
      <c r="AQ270" s="144">
        <v>1356.18</v>
      </c>
      <c r="AR270" s="144">
        <v>14381</v>
      </c>
      <c r="AS270" s="144">
        <v>13024.82</v>
      </c>
      <c r="AT270" s="144">
        <v>1356.18</v>
      </c>
      <c r="AU270" s="144">
        <v>14381</v>
      </c>
      <c r="AV270" s="143">
        <v>94</v>
      </c>
      <c r="AW270" s="124"/>
      <c r="AX270" s="124"/>
      <c r="AY270" s="124"/>
      <c r="AZ270" s="124"/>
      <c r="BA270" s="124"/>
      <c r="BB270" s="143" t="s">
        <v>2581</v>
      </c>
      <c r="BC270" s="124"/>
      <c r="BD270" s="143"/>
      <c r="BE270" s="144">
        <v>0</v>
      </c>
      <c r="BF270" s="143" t="s">
        <v>521</v>
      </c>
      <c r="BG270" s="143" t="s">
        <v>1587</v>
      </c>
      <c r="BH270" s="147" t="s">
        <v>2586</v>
      </c>
      <c r="BI270" s="149" t="s">
        <v>100</v>
      </c>
      <c r="BJ270" s="150">
        <v>46176</v>
      </c>
      <c r="BK270" s="42" t="s">
        <v>103</v>
      </c>
      <c r="BL270" s="149" t="s">
        <v>108</v>
      </c>
      <c r="BM270" s="151" t="s">
        <v>181</v>
      </c>
      <c r="BN270" s="42" t="s">
        <v>223</v>
      </c>
      <c r="BO270" s="42"/>
      <c r="BP270" s="42"/>
      <c r="BQ270" s="149" t="s">
        <v>2603</v>
      </c>
    </row>
    <row r="271" spans="1:69" ht="22.8" hidden="1" x14ac:dyDescent="0.3">
      <c r="A271" s="136">
        <v>267</v>
      </c>
      <c r="B271" s="143" t="s">
        <v>250</v>
      </c>
      <c r="C271" s="143" t="s">
        <v>251</v>
      </c>
      <c r="D271" s="143" t="s">
        <v>252</v>
      </c>
      <c r="E271" s="143" t="s">
        <v>253</v>
      </c>
      <c r="F271" s="143" t="s">
        <v>253</v>
      </c>
      <c r="G271" s="143" t="s">
        <v>254</v>
      </c>
      <c r="H271" s="143" t="s">
        <v>255</v>
      </c>
      <c r="I271" s="143">
        <v>212352</v>
      </c>
      <c r="J271" s="143" t="s">
        <v>252</v>
      </c>
      <c r="K271" s="143">
        <v>212352</v>
      </c>
      <c r="L271" s="143" t="s">
        <v>257</v>
      </c>
      <c r="M271" s="143" t="s">
        <v>258</v>
      </c>
      <c r="N271" s="143">
        <v>483244</v>
      </c>
      <c r="O271" s="143" t="s">
        <v>279</v>
      </c>
      <c r="P271" s="143">
        <v>835109</v>
      </c>
      <c r="Q271" s="143" t="s">
        <v>341</v>
      </c>
      <c r="R271" s="143" t="s">
        <v>620</v>
      </c>
      <c r="S271" s="143" t="s">
        <v>498</v>
      </c>
      <c r="T271" s="143" t="s">
        <v>498</v>
      </c>
      <c r="U271" s="143" t="s">
        <v>289</v>
      </c>
      <c r="V271" s="143" t="s">
        <v>264</v>
      </c>
      <c r="W271" s="143">
        <v>0</v>
      </c>
      <c r="X271" s="143" t="s">
        <v>621</v>
      </c>
      <c r="Y271" s="143">
        <v>357772268</v>
      </c>
      <c r="Z271" s="143" t="s">
        <v>499</v>
      </c>
      <c r="AA271" s="143" t="s">
        <v>2208</v>
      </c>
      <c r="AB271" s="144">
        <v>15499</v>
      </c>
      <c r="AC271" s="143"/>
      <c r="AD271" s="143">
        <v>50</v>
      </c>
      <c r="AE271" s="143" t="s">
        <v>2036</v>
      </c>
      <c r="AF271" s="143" t="s">
        <v>1933</v>
      </c>
      <c r="AG271" s="143" t="s">
        <v>1934</v>
      </c>
      <c r="AH271" s="143" t="s">
        <v>1782</v>
      </c>
      <c r="AI271" s="143" t="s">
        <v>2209</v>
      </c>
      <c r="AJ271" s="144">
        <v>350</v>
      </c>
      <c r="AK271" s="144">
        <v>350</v>
      </c>
      <c r="AL271" s="143" t="s">
        <v>1830</v>
      </c>
      <c r="AM271" s="144">
        <v>2188</v>
      </c>
      <c r="AN271" s="144">
        <v>612</v>
      </c>
      <c r="AO271" s="144">
        <v>2800</v>
      </c>
      <c r="AP271" s="144">
        <v>13311</v>
      </c>
      <c r="AQ271" s="144">
        <v>1420</v>
      </c>
      <c r="AR271" s="144">
        <v>14731</v>
      </c>
      <c r="AS271" s="144">
        <v>13311</v>
      </c>
      <c r="AT271" s="144">
        <v>1420</v>
      </c>
      <c r="AU271" s="144">
        <v>14731</v>
      </c>
      <c r="AV271" s="143">
        <v>94</v>
      </c>
      <c r="AW271" s="124"/>
      <c r="AX271" s="124"/>
      <c r="AY271" s="124"/>
      <c r="AZ271" s="124"/>
      <c r="BA271" s="124"/>
      <c r="BB271" s="143" t="s">
        <v>2581</v>
      </c>
      <c r="BC271" s="124"/>
      <c r="BD271" s="143" t="s">
        <v>1829</v>
      </c>
      <c r="BE271" s="144">
        <v>15499</v>
      </c>
      <c r="BF271" s="143" t="s">
        <v>498</v>
      </c>
      <c r="BG271" s="143" t="s">
        <v>1588</v>
      </c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2.8" hidden="1" x14ac:dyDescent="0.3">
      <c r="A272" s="136">
        <v>268</v>
      </c>
      <c r="B272" s="143" t="s">
        <v>250</v>
      </c>
      <c r="C272" s="143" t="s">
        <v>251</v>
      </c>
      <c r="D272" s="143" t="s">
        <v>252</v>
      </c>
      <c r="E272" s="143" t="s">
        <v>253</v>
      </c>
      <c r="F272" s="143" t="s">
        <v>253</v>
      </c>
      <c r="G272" s="143" t="s">
        <v>254</v>
      </c>
      <c r="H272" s="143" t="s">
        <v>255</v>
      </c>
      <c r="I272" s="143">
        <v>211048</v>
      </c>
      <c r="J272" s="143" t="s">
        <v>420</v>
      </c>
      <c r="K272" s="143">
        <v>211048</v>
      </c>
      <c r="L272" s="143" t="s">
        <v>421</v>
      </c>
      <c r="M272" s="143" t="s">
        <v>422</v>
      </c>
      <c r="N272" s="143">
        <v>481215</v>
      </c>
      <c r="O272" s="143" t="s">
        <v>833</v>
      </c>
      <c r="P272" s="143">
        <v>880440</v>
      </c>
      <c r="Q272" s="143" t="s">
        <v>939</v>
      </c>
      <c r="R272" s="143" t="s">
        <v>261</v>
      </c>
      <c r="S272" s="143" t="s">
        <v>940</v>
      </c>
      <c r="T272" s="143" t="s">
        <v>940</v>
      </c>
      <c r="U272" s="143" t="s">
        <v>271</v>
      </c>
      <c r="V272" s="143" t="s">
        <v>264</v>
      </c>
      <c r="W272" s="143">
        <v>0</v>
      </c>
      <c r="X272" s="143" t="s">
        <v>265</v>
      </c>
      <c r="Y272" s="143">
        <v>357778127</v>
      </c>
      <c r="Z272" s="143" t="s">
        <v>941</v>
      </c>
      <c r="AA272" s="143" t="s">
        <v>2178</v>
      </c>
      <c r="AB272" s="144">
        <v>45000</v>
      </c>
      <c r="AC272" s="143"/>
      <c r="AD272" s="143">
        <v>75</v>
      </c>
      <c r="AE272" s="143" t="s">
        <v>2011</v>
      </c>
      <c r="AF272" s="143" t="s">
        <v>2191</v>
      </c>
      <c r="AG272" s="143" t="s">
        <v>2192</v>
      </c>
      <c r="AH272" s="143" t="s">
        <v>2048</v>
      </c>
      <c r="AI272" s="143" t="s">
        <v>2210</v>
      </c>
      <c r="AJ272" s="144">
        <v>720</v>
      </c>
      <c r="AK272" s="144">
        <v>720</v>
      </c>
      <c r="AL272" s="143" t="s">
        <v>2211</v>
      </c>
      <c r="AM272" s="144">
        <v>10355.27</v>
      </c>
      <c r="AN272" s="144">
        <v>4104.7299999999996</v>
      </c>
      <c r="AO272" s="144">
        <v>14460</v>
      </c>
      <c r="AP272" s="144">
        <v>34644.730000000003</v>
      </c>
      <c r="AQ272" s="144">
        <v>4776.2700000000004</v>
      </c>
      <c r="AR272" s="144">
        <v>39421</v>
      </c>
      <c r="AS272" s="144">
        <v>34644.730000000003</v>
      </c>
      <c r="AT272" s="144">
        <v>4776.2700000000004</v>
      </c>
      <c r="AU272" s="144">
        <v>39421</v>
      </c>
      <c r="AV272" s="143">
        <v>96</v>
      </c>
      <c r="AW272" s="124"/>
      <c r="AX272" s="124"/>
      <c r="AY272" s="124"/>
      <c r="AZ272" s="124"/>
      <c r="BA272" s="124"/>
      <c r="BB272" s="143" t="s">
        <v>2581</v>
      </c>
      <c r="BC272" s="124"/>
      <c r="BD272" s="143" t="s">
        <v>1829</v>
      </c>
      <c r="BE272" s="144">
        <v>45000</v>
      </c>
      <c r="BF272" s="143" t="s">
        <v>940</v>
      </c>
      <c r="BG272" s="143" t="s">
        <v>1589</v>
      </c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6">
        <v>269</v>
      </c>
      <c r="B273" s="143" t="s">
        <v>250</v>
      </c>
      <c r="C273" s="143" t="s">
        <v>251</v>
      </c>
      <c r="D273" s="143" t="s">
        <v>252</v>
      </c>
      <c r="E273" s="143" t="s">
        <v>253</v>
      </c>
      <c r="F273" s="143" t="s">
        <v>253</v>
      </c>
      <c r="G273" s="143" t="s">
        <v>254</v>
      </c>
      <c r="H273" s="143" t="s">
        <v>255</v>
      </c>
      <c r="I273" s="143">
        <v>212352</v>
      </c>
      <c r="J273" s="143" t="s">
        <v>252</v>
      </c>
      <c r="K273" s="143">
        <v>212352</v>
      </c>
      <c r="L273" s="143" t="s">
        <v>257</v>
      </c>
      <c r="M273" s="143" t="s">
        <v>258</v>
      </c>
      <c r="N273" s="143">
        <v>486256</v>
      </c>
      <c r="O273" s="143" t="s">
        <v>298</v>
      </c>
      <c r="P273" s="143">
        <v>783227</v>
      </c>
      <c r="Q273" s="143" t="s">
        <v>305</v>
      </c>
      <c r="R273" s="143" t="s">
        <v>261</v>
      </c>
      <c r="S273" s="143" t="s">
        <v>942</v>
      </c>
      <c r="T273" s="143" t="s">
        <v>942</v>
      </c>
      <c r="U273" s="143" t="s">
        <v>289</v>
      </c>
      <c r="V273" s="143" t="s">
        <v>264</v>
      </c>
      <c r="W273" s="143">
        <v>0</v>
      </c>
      <c r="X273" s="143" t="s">
        <v>265</v>
      </c>
      <c r="Y273" s="143">
        <v>357779686</v>
      </c>
      <c r="Z273" s="143" t="s">
        <v>943</v>
      </c>
      <c r="AA273" s="143" t="s">
        <v>2178</v>
      </c>
      <c r="AB273" s="144">
        <v>42000</v>
      </c>
      <c r="AC273" s="143"/>
      <c r="AD273" s="143">
        <v>75</v>
      </c>
      <c r="AE273" s="143" t="s">
        <v>2011</v>
      </c>
      <c r="AF273" s="143" t="s">
        <v>2191</v>
      </c>
      <c r="AG273" s="143" t="s">
        <v>2192</v>
      </c>
      <c r="AH273" s="143" t="s">
        <v>2048</v>
      </c>
      <c r="AI273" s="143" t="s">
        <v>2202</v>
      </c>
      <c r="AJ273" s="144">
        <v>670</v>
      </c>
      <c r="AK273" s="144">
        <v>670</v>
      </c>
      <c r="AL273" s="143" t="s">
        <v>2205</v>
      </c>
      <c r="AM273" s="144">
        <v>4150.03</v>
      </c>
      <c r="AN273" s="144">
        <v>1879.97</v>
      </c>
      <c r="AO273" s="144">
        <v>6030</v>
      </c>
      <c r="AP273" s="144">
        <v>37849.97</v>
      </c>
      <c r="AQ273" s="144">
        <v>6398.03</v>
      </c>
      <c r="AR273" s="144">
        <v>44248</v>
      </c>
      <c r="AS273" s="144">
        <v>37849.97</v>
      </c>
      <c r="AT273" s="144">
        <v>6398.03</v>
      </c>
      <c r="AU273" s="144">
        <v>44248</v>
      </c>
      <c r="AV273" s="143">
        <v>96</v>
      </c>
      <c r="AW273" s="124"/>
      <c r="AX273" s="124"/>
      <c r="AY273" s="124"/>
      <c r="AZ273" s="124"/>
      <c r="BA273" s="124"/>
      <c r="BB273" s="143" t="s">
        <v>2581</v>
      </c>
      <c r="BC273" s="124"/>
      <c r="BD273" s="143"/>
      <c r="BE273" s="144">
        <v>0</v>
      </c>
      <c r="BF273" s="143" t="s">
        <v>942</v>
      </c>
      <c r="BG273" s="143" t="s">
        <v>1590</v>
      </c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6">
        <v>270</v>
      </c>
      <c r="B274" s="143" t="s">
        <v>250</v>
      </c>
      <c r="C274" s="143" t="s">
        <v>251</v>
      </c>
      <c r="D274" s="143" t="s">
        <v>252</v>
      </c>
      <c r="E274" s="143" t="s">
        <v>253</v>
      </c>
      <c r="F274" s="143" t="s">
        <v>253</v>
      </c>
      <c r="G274" s="143" t="s">
        <v>254</v>
      </c>
      <c r="H274" s="143" t="s">
        <v>255</v>
      </c>
      <c r="I274" s="143">
        <v>211048</v>
      </c>
      <c r="J274" s="143" t="s">
        <v>420</v>
      </c>
      <c r="K274" s="143">
        <v>211048</v>
      </c>
      <c r="L274" s="143" t="s">
        <v>421</v>
      </c>
      <c r="M274" s="143" t="s">
        <v>422</v>
      </c>
      <c r="N274" s="143">
        <v>481215</v>
      </c>
      <c r="O274" s="143" t="s">
        <v>833</v>
      </c>
      <c r="P274" s="143">
        <v>880440</v>
      </c>
      <c r="Q274" s="143" t="s">
        <v>939</v>
      </c>
      <c r="R274" s="143" t="s">
        <v>261</v>
      </c>
      <c r="S274" s="143" t="s">
        <v>944</v>
      </c>
      <c r="T274" s="143" t="s">
        <v>944</v>
      </c>
      <c r="U274" s="143" t="s">
        <v>271</v>
      </c>
      <c r="V274" s="143" t="s">
        <v>264</v>
      </c>
      <c r="W274" s="143">
        <v>0</v>
      </c>
      <c r="X274" s="143" t="s">
        <v>265</v>
      </c>
      <c r="Y274" s="143">
        <v>357780424</v>
      </c>
      <c r="Z274" s="143" t="s">
        <v>945</v>
      </c>
      <c r="AA274" s="143" t="s">
        <v>2178</v>
      </c>
      <c r="AB274" s="144">
        <v>45000</v>
      </c>
      <c r="AC274" s="143"/>
      <c r="AD274" s="143">
        <v>75</v>
      </c>
      <c r="AE274" s="143" t="s">
        <v>2011</v>
      </c>
      <c r="AF274" s="143" t="s">
        <v>2191</v>
      </c>
      <c r="AG274" s="143" t="s">
        <v>2192</v>
      </c>
      <c r="AH274" s="143" t="s">
        <v>2048</v>
      </c>
      <c r="AI274" s="143" t="s">
        <v>2210</v>
      </c>
      <c r="AJ274" s="144">
        <v>720</v>
      </c>
      <c r="AK274" s="144">
        <v>720</v>
      </c>
      <c r="AL274" s="143" t="s">
        <v>2212</v>
      </c>
      <c r="AM274" s="144">
        <v>34844.76</v>
      </c>
      <c r="AN274" s="144">
        <v>8535.24</v>
      </c>
      <c r="AO274" s="144">
        <v>43380</v>
      </c>
      <c r="AP274" s="144">
        <v>10155.24</v>
      </c>
      <c r="AQ274" s="144">
        <v>345.76</v>
      </c>
      <c r="AR274" s="144">
        <v>10501</v>
      </c>
      <c r="AS274" s="144">
        <v>10155.24</v>
      </c>
      <c r="AT274" s="144">
        <v>345.76</v>
      </c>
      <c r="AU274" s="144">
        <v>10501</v>
      </c>
      <c r="AV274" s="143">
        <v>96</v>
      </c>
      <c r="AW274" s="124"/>
      <c r="AX274" s="124"/>
      <c r="AY274" s="124"/>
      <c r="AZ274" s="124"/>
      <c r="BA274" s="124"/>
      <c r="BB274" s="143" t="s">
        <v>2581</v>
      </c>
      <c r="BC274" s="124"/>
      <c r="BD274" s="143"/>
      <c r="BE274" s="144">
        <v>0</v>
      </c>
      <c r="BF274" s="143" t="s">
        <v>944</v>
      </c>
      <c r="BG274" s="143" t="s">
        <v>1591</v>
      </c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2.8" hidden="1" x14ac:dyDescent="0.3">
      <c r="A275" s="136">
        <v>271</v>
      </c>
      <c r="B275" s="143" t="s">
        <v>250</v>
      </c>
      <c r="C275" s="143" t="s">
        <v>251</v>
      </c>
      <c r="D275" s="143" t="s">
        <v>252</v>
      </c>
      <c r="E275" s="143" t="s">
        <v>253</v>
      </c>
      <c r="F275" s="143" t="s">
        <v>253</v>
      </c>
      <c r="G275" s="143" t="s">
        <v>254</v>
      </c>
      <c r="H275" s="143" t="s">
        <v>255</v>
      </c>
      <c r="I275" s="143">
        <v>212352</v>
      </c>
      <c r="J275" s="143" t="s">
        <v>252</v>
      </c>
      <c r="K275" s="143">
        <v>212352</v>
      </c>
      <c r="L275" s="143" t="s">
        <v>257</v>
      </c>
      <c r="M275" s="143" t="s">
        <v>258</v>
      </c>
      <c r="N275" s="143">
        <v>486256</v>
      </c>
      <c r="O275" s="143" t="s">
        <v>298</v>
      </c>
      <c r="P275" s="143">
        <v>882581</v>
      </c>
      <c r="Q275" s="143" t="s">
        <v>302</v>
      </c>
      <c r="R275" s="143" t="s">
        <v>261</v>
      </c>
      <c r="S275" s="143" t="s">
        <v>946</v>
      </c>
      <c r="T275" s="143" t="s">
        <v>946</v>
      </c>
      <c r="U275" s="143" t="s">
        <v>289</v>
      </c>
      <c r="V275" s="143" t="s">
        <v>264</v>
      </c>
      <c r="W275" s="143">
        <v>0</v>
      </c>
      <c r="X275" s="143" t="s">
        <v>265</v>
      </c>
      <c r="Y275" s="143">
        <v>357781436</v>
      </c>
      <c r="Z275" s="143" t="s">
        <v>478</v>
      </c>
      <c r="AA275" s="143" t="s">
        <v>2178</v>
      </c>
      <c r="AB275" s="144">
        <v>33000</v>
      </c>
      <c r="AC275" s="143"/>
      <c r="AD275" s="143">
        <v>75</v>
      </c>
      <c r="AE275" s="143" t="s">
        <v>2011</v>
      </c>
      <c r="AF275" s="143" t="s">
        <v>2191</v>
      </c>
      <c r="AG275" s="143" t="s">
        <v>2192</v>
      </c>
      <c r="AH275" s="143" t="s">
        <v>2048</v>
      </c>
      <c r="AI275" s="143" t="s">
        <v>2202</v>
      </c>
      <c r="AJ275" s="144">
        <v>520</v>
      </c>
      <c r="AK275" s="144">
        <v>520</v>
      </c>
      <c r="AL275" s="143" t="s">
        <v>1846</v>
      </c>
      <c r="AM275" s="144">
        <v>5451.83</v>
      </c>
      <c r="AN275" s="144">
        <v>2308.17</v>
      </c>
      <c r="AO275" s="144">
        <v>7760</v>
      </c>
      <c r="AP275" s="144">
        <v>27548.17</v>
      </c>
      <c r="AQ275" s="144">
        <v>4292.83</v>
      </c>
      <c r="AR275" s="144">
        <v>31841</v>
      </c>
      <c r="AS275" s="144">
        <v>27548.17</v>
      </c>
      <c r="AT275" s="144">
        <v>4292.83</v>
      </c>
      <c r="AU275" s="144">
        <v>31841</v>
      </c>
      <c r="AV275" s="143">
        <v>96</v>
      </c>
      <c r="AW275" s="124"/>
      <c r="AX275" s="124"/>
      <c r="AY275" s="124"/>
      <c r="AZ275" s="124"/>
      <c r="BA275" s="124"/>
      <c r="BB275" s="143" t="s">
        <v>2581</v>
      </c>
      <c r="BC275" s="124"/>
      <c r="BD275" s="143" t="s">
        <v>1829</v>
      </c>
      <c r="BE275" s="144">
        <v>33000</v>
      </c>
      <c r="BF275" s="143" t="s">
        <v>946</v>
      </c>
      <c r="BG275" s="143" t="s">
        <v>1592</v>
      </c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8" hidden="1" x14ac:dyDescent="0.3">
      <c r="A276" s="136">
        <v>272</v>
      </c>
      <c r="B276" s="143" t="s">
        <v>250</v>
      </c>
      <c r="C276" s="143" t="s">
        <v>251</v>
      </c>
      <c r="D276" s="143" t="s">
        <v>252</v>
      </c>
      <c r="E276" s="143" t="s">
        <v>253</v>
      </c>
      <c r="F276" s="143" t="s">
        <v>253</v>
      </c>
      <c r="G276" s="143" t="s">
        <v>254</v>
      </c>
      <c r="H276" s="143" t="s">
        <v>255</v>
      </c>
      <c r="I276" s="143">
        <v>211048</v>
      </c>
      <c r="J276" s="143" t="s">
        <v>420</v>
      </c>
      <c r="K276" s="143">
        <v>211048</v>
      </c>
      <c r="L276" s="143" t="s">
        <v>421</v>
      </c>
      <c r="M276" s="143" t="s">
        <v>422</v>
      </c>
      <c r="N276" s="143">
        <v>481215</v>
      </c>
      <c r="O276" s="143" t="s">
        <v>833</v>
      </c>
      <c r="P276" s="143">
        <v>880440</v>
      </c>
      <c r="Q276" s="143" t="s">
        <v>939</v>
      </c>
      <c r="R276" s="143" t="s">
        <v>261</v>
      </c>
      <c r="S276" s="143" t="s">
        <v>947</v>
      </c>
      <c r="T276" s="143" t="s">
        <v>947</v>
      </c>
      <c r="U276" s="143" t="s">
        <v>271</v>
      </c>
      <c r="V276" s="143" t="s">
        <v>264</v>
      </c>
      <c r="W276" s="143">
        <v>0</v>
      </c>
      <c r="X276" s="143" t="s">
        <v>265</v>
      </c>
      <c r="Y276" s="143">
        <v>357781459</v>
      </c>
      <c r="Z276" s="143" t="s">
        <v>948</v>
      </c>
      <c r="AA276" s="143" t="s">
        <v>2178</v>
      </c>
      <c r="AB276" s="144">
        <v>45000</v>
      </c>
      <c r="AC276" s="143"/>
      <c r="AD276" s="143">
        <v>75</v>
      </c>
      <c r="AE276" s="143" t="s">
        <v>2011</v>
      </c>
      <c r="AF276" s="143" t="s">
        <v>2191</v>
      </c>
      <c r="AG276" s="143" t="s">
        <v>2192</v>
      </c>
      <c r="AH276" s="143" t="s">
        <v>2048</v>
      </c>
      <c r="AI276" s="143" t="s">
        <v>2210</v>
      </c>
      <c r="AJ276" s="144">
        <v>720</v>
      </c>
      <c r="AK276" s="144">
        <v>720</v>
      </c>
      <c r="AL276" s="143" t="s">
        <v>1872</v>
      </c>
      <c r="AM276" s="144">
        <v>20081.47</v>
      </c>
      <c r="AN276" s="144">
        <v>6498.53</v>
      </c>
      <c r="AO276" s="144">
        <v>26580</v>
      </c>
      <c r="AP276" s="144">
        <v>24918.53</v>
      </c>
      <c r="AQ276" s="144">
        <v>2382.4699999999998</v>
      </c>
      <c r="AR276" s="144">
        <v>27301</v>
      </c>
      <c r="AS276" s="144">
        <v>24918.53</v>
      </c>
      <c r="AT276" s="144">
        <v>2382.4699999999998</v>
      </c>
      <c r="AU276" s="144">
        <v>27301</v>
      </c>
      <c r="AV276" s="143">
        <v>96</v>
      </c>
      <c r="AW276" s="124"/>
      <c r="AX276" s="124"/>
      <c r="AY276" s="124"/>
      <c r="AZ276" s="124"/>
      <c r="BA276" s="124"/>
      <c r="BB276" s="143" t="s">
        <v>2581</v>
      </c>
      <c r="BC276" s="124"/>
      <c r="BD276" s="143" t="s">
        <v>2580</v>
      </c>
      <c r="BE276" s="144">
        <v>45000</v>
      </c>
      <c r="BF276" s="143" t="s">
        <v>947</v>
      </c>
      <c r="BG276" s="143" t="s">
        <v>1593</v>
      </c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6">
        <v>273</v>
      </c>
      <c r="B277" s="143" t="s">
        <v>250</v>
      </c>
      <c r="C277" s="143" t="s">
        <v>251</v>
      </c>
      <c r="D277" s="143" t="s">
        <v>252</v>
      </c>
      <c r="E277" s="143" t="s">
        <v>253</v>
      </c>
      <c r="F277" s="143" t="s">
        <v>253</v>
      </c>
      <c r="G277" s="143" t="s">
        <v>254</v>
      </c>
      <c r="H277" s="143" t="s">
        <v>255</v>
      </c>
      <c r="I277" s="143">
        <v>212352</v>
      </c>
      <c r="J277" s="143" t="s">
        <v>252</v>
      </c>
      <c r="K277" s="143">
        <v>212352</v>
      </c>
      <c r="L277" s="143" t="s">
        <v>257</v>
      </c>
      <c r="M277" s="143" t="s">
        <v>258</v>
      </c>
      <c r="N277" s="143">
        <v>483244</v>
      </c>
      <c r="O277" s="143" t="s">
        <v>279</v>
      </c>
      <c r="P277" s="143">
        <v>840837</v>
      </c>
      <c r="Q277" s="143" t="s">
        <v>508</v>
      </c>
      <c r="R277" s="143" t="s">
        <v>620</v>
      </c>
      <c r="S277" s="143" t="s">
        <v>509</v>
      </c>
      <c r="T277" s="143" t="s">
        <v>509</v>
      </c>
      <c r="U277" s="143" t="s">
        <v>289</v>
      </c>
      <c r="V277" s="143" t="s">
        <v>264</v>
      </c>
      <c r="W277" s="143">
        <v>0</v>
      </c>
      <c r="X277" s="143" t="s">
        <v>621</v>
      </c>
      <c r="Y277" s="143">
        <v>357781704</v>
      </c>
      <c r="Z277" s="143" t="s">
        <v>510</v>
      </c>
      <c r="AA277" s="143" t="s">
        <v>2208</v>
      </c>
      <c r="AB277" s="144">
        <v>15499</v>
      </c>
      <c r="AC277" s="143"/>
      <c r="AD277" s="143">
        <v>50</v>
      </c>
      <c r="AE277" s="143" t="s">
        <v>2036</v>
      </c>
      <c r="AF277" s="143" t="s">
        <v>1943</v>
      </c>
      <c r="AG277" s="143" t="s">
        <v>1944</v>
      </c>
      <c r="AH277" s="143" t="s">
        <v>1782</v>
      </c>
      <c r="AI277" s="143" t="s">
        <v>2209</v>
      </c>
      <c r="AJ277" s="144">
        <v>350</v>
      </c>
      <c r="AK277" s="144">
        <v>350</v>
      </c>
      <c r="AL277" s="143" t="s">
        <v>1830</v>
      </c>
      <c r="AM277" s="144">
        <v>2188</v>
      </c>
      <c r="AN277" s="144">
        <v>612</v>
      </c>
      <c r="AO277" s="144">
        <v>2800</v>
      </c>
      <c r="AP277" s="144">
        <v>13311</v>
      </c>
      <c r="AQ277" s="144">
        <v>1420</v>
      </c>
      <c r="AR277" s="144">
        <v>14731</v>
      </c>
      <c r="AS277" s="144">
        <v>13311</v>
      </c>
      <c r="AT277" s="144">
        <v>1420</v>
      </c>
      <c r="AU277" s="144">
        <v>14731</v>
      </c>
      <c r="AV277" s="143">
        <v>94</v>
      </c>
      <c r="AW277" s="124"/>
      <c r="AX277" s="124"/>
      <c r="AY277" s="124"/>
      <c r="AZ277" s="124"/>
      <c r="BA277" s="124"/>
      <c r="BB277" s="143" t="s">
        <v>2581</v>
      </c>
      <c r="BC277" s="124"/>
      <c r="BD277" s="143" t="s">
        <v>1829</v>
      </c>
      <c r="BE277" s="144">
        <v>15499</v>
      </c>
      <c r="BF277" s="143" t="s">
        <v>509</v>
      </c>
      <c r="BG277" s="143" t="s">
        <v>1406</v>
      </c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2.8" hidden="1" x14ac:dyDescent="0.3">
      <c r="A278" s="136">
        <v>274</v>
      </c>
      <c r="B278" s="143" t="s">
        <v>250</v>
      </c>
      <c r="C278" s="143" t="s">
        <v>251</v>
      </c>
      <c r="D278" s="143" t="s">
        <v>252</v>
      </c>
      <c r="E278" s="143" t="s">
        <v>253</v>
      </c>
      <c r="F278" s="143" t="s">
        <v>253</v>
      </c>
      <c r="G278" s="143" t="s">
        <v>254</v>
      </c>
      <c r="H278" s="143" t="s">
        <v>255</v>
      </c>
      <c r="I278" s="143">
        <v>212352</v>
      </c>
      <c r="J278" s="143" t="s">
        <v>252</v>
      </c>
      <c r="K278" s="143">
        <v>212352</v>
      </c>
      <c r="L278" s="143" t="s">
        <v>257</v>
      </c>
      <c r="M278" s="143" t="s">
        <v>258</v>
      </c>
      <c r="N278" s="143">
        <v>486256</v>
      </c>
      <c r="O278" s="143" t="s">
        <v>298</v>
      </c>
      <c r="P278" s="143">
        <v>882581</v>
      </c>
      <c r="Q278" s="143" t="s">
        <v>302</v>
      </c>
      <c r="R278" s="143" t="s">
        <v>261</v>
      </c>
      <c r="S278" s="143" t="s">
        <v>949</v>
      </c>
      <c r="T278" s="143" t="s">
        <v>949</v>
      </c>
      <c r="U278" s="143" t="s">
        <v>289</v>
      </c>
      <c r="V278" s="143" t="s">
        <v>264</v>
      </c>
      <c r="W278" s="143">
        <v>0</v>
      </c>
      <c r="X278" s="143" t="s">
        <v>265</v>
      </c>
      <c r="Y278" s="143">
        <v>357781996</v>
      </c>
      <c r="Z278" s="143" t="s">
        <v>950</v>
      </c>
      <c r="AA278" s="143" t="s">
        <v>2178</v>
      </c>
      <c r="AB278" s="144">
        <v>42000</v>
      </c>
      <c r="AC278" s="143"/>
      <c r="AD278" s="143">
        <v>75</v>
      </c>
      <c r="AE278" s="143" t="s">
        <v>2011</v>
      </c>
      <c r="AF278" s="143" t="s">
        <v>2191</v>
      </c>
      <c r="AG278" s="143" t="s">
        <v>2192</v>
      </c>
      <c r="AH278" s="143" t="s">
        <v>2048</v>
      </c>
      <c r="AI278" s="143" t="s">
        <v>2202</v>
      </c>
      <c r="AJ278" s="144">
        <v>670</v>
      </c>
      <c r="AK278" s="144">
        <v>670</v>
      </c>
      <c r="AL278" s="143" t="s">
        <v>1814</v>
      </c>
      <c r="AM278" s="144">
        <v>6118.24</v>
      </c>
      <c r="AN278" s="144">
        <v>2591.7600000000002</v>
      </c>
      <c r="AO278" s="144">
        <v>8710</v>
      </c>
      <c r="AP278" s="144">
        <v>35881.760000000002</v>
      </c>
      <c r="AQ278" s="144">
        <v>5686.24</v>
      </c>
      <c r="AR278" s="144">
        <v>41568</v>
      </c>
      <c r="AS278" s="144">
        <v>35881.760000000002</v>
      </c>
      <c r="AT278" s="144">
        <v>5686.24</v>
      </c>
      <c r="AU278" s="144">
        <v>41568</v>
      </c>
      <c r="AV278" s="143">
        <v>96</v>
      </c>
      <c r="AW278" s="124"/>
      <c r="AX278" s="124"/>
      <c r="AY278" s="124"/>
      <c r="AZ278" s="124"/>
      <c r="BA278" s="124"/>
      <c r="BB278" s="143" t="s">
        <v>2581</v>
      </c>
      <c r="BC278" s="124"/>
      <c r="BD278" s="143" t="s">
        <v>1829</v>
      </c>
      <c r="BE278" s="144">
        <v>42000</v>
      </c>
      <c r="BF278" s="143" t="s">
        <v>949</v>
      </c>
      <c r="BG278" s="143" t="s">
        <v>1594</v>
      </c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2.8" hidden="1" x14ac:dyDescent="0.3">
      <c r="A279" s="136">
        <v>275</v>
      </c>
      <c r="B279" s="143" t="s">
        <v>250</v>
      </c>
      <c r="C279" s="143" t="s">
        <v>251</v>
      </c>
      <c r="D279" s="143" t="s">
        <v>252</v>
      </c>
      <c r="E279" s="143" t="s">
        <v>253</v>
      </c>
      <c r="F279" s="143" t="s">
        <v>253</v>
      </c>
      <c r="G279" s="143" t="s">
        <v>254</v>
      </c>
      <c r="H279" s="143" t="s">
        <v>255</v>
      </c>
      <c r="I279" s="143">
        <v>217923</v>
      </c>
      <c r="J279" s="143" t="s">
        <v>847</v>
      </c>
      <c r="K279" s="143">
        <v>217923</v>
      </c>
      <c r="L279" s="143" t="s">
        <v>257</v>
      </c>
      <c r="M279" s="143" t="s">
        <v>258</v>
      </c>
      <c r="N279" s="143">
        <v>509256</v>
      </c>
      <c r="O279" s="143" t="s">
        <v>848</v>
      </c>
      <c r="P279" s="143">
        <v>836059</v>
      </c>
      <c r="Q279" s="143" t="s">
        <v>951</v>
      </c>
      <c r="R279" s="143" t="s">
        <v>261</v>
      </c>
      <c r="S279" s="143" t="s">
        <v>952</v>
      </c>
      <c r="T279" s="143" t="s">
        <v>952</v>
      </c>
      <c r="U279" s="143" t="s">
        <v>271</v>
      </c>
      <c r="V279" s="143" t="s">
        <v>264</v>
      </c>
      <c r="W279" s="143">
        <v>0</v>
      </c>
      <c r="X279" s="143" t="s">
        <v>265</v>
      </c>
      <c r="Y279" s="143">
        <v>357785562</v>
      </c>
      <c r="Z279" s="143" t="s">
        <v>953</v>
      </c>
      <c r="AA279" s="143" t="s">
        <v>2213</v>
      </c>
      <c r="AB279" s="144">
        <v>45000</v>
      </c>
      <c r="AC279" s="143"/>
      <c r="AD279" s="143">
        <v>75</v>
      </c>
      <c r="AE279" s="143" t="s">
        <v>2011</v>
      </c>
      <c r="AF279" s="143" t="s">
        <v>2191</v>
      </c>
      <c r="AG279" s="143" t="s">
        <v>2214</v>
      </c>
      <c r="AH279" s="143" t="s">
        <v>2048</v>
      </c>
      <c r="AI279" s="143" t="s">
        <v>2193</v>
      </c>
      <c r="AJ279" s="144">
        <v>720</v>
      </c>
      <c r="AK279" s="144">
        <v>720</v>
      </c>
      <c r="AL279" s="143" t="s">
        <v>2215</v>
      </c>
      <c r="AM279" s="144">
        <v>7756.98</v>
      </c>
      <c r="AN279" s="144">
        <v>3043.02</v>
      </c>
      <c r="AO279" s="144">
        <v>10800</v>
      </c>
      <c r="AP279" s="144">
        <v>37243.019999999997</v>
      </c>
      <c r="AQ279" s="144">
        <v>5662.98</v>
      </c>
      <c r="AR279" s="144">
        <v>42906</v>
      </c>
      <c r="AS279" s="144">
        <v>37243.019999999997</v>
      </c>
      <c r="AT279" s="144">
        <v>5662.98</v>
      </c>
      <c r="AU279" s="144">
        <v>42906</v>
      </c>
      <c r="AV279" s="143">
        <v>96</v>
      </c>
      <c r="AW279" s="124"/>
      <c r="AX279" s="124"/>
      <c r="AY279" s="124"/>
      <c r="AZ279" s="124"/>
      <c r="BA279" s="124"/>
      <c r="BB279" s="143" t="s">
        <v>2581</v>
      </c>
      <c r="BC279" s="124"/>
      <c r="BD279" s="143" t="s">
        <v>1829</v>
      </c>
      <c r="BE279" s="144">
        <v>45000</v>
      </c>
      <c r="BF279" s="143" t="s">
        <v>952</v>
      </c>
      <c r="BG279" s="143" t="s">
        <v>1595</v>
      </c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2.8" hidden="1" x14ac:dyDescent="0.3">
      <c r="A280" s="136">
        <v>276</v>
      </c>
      <c r="B280" s="143" t="s">
        <v>250</v>
      </c>
      <c r="C280" s="143" t="s">
        <v>251</v>
      </c>
      <c r="D280" s="143" t="s">
        <v>252</v>
      </c>
      <c r="E280" s="143" t="s">
        <v>253</v>
      </c>
      <c r="F280" s="143" t="s">
        <v>253</v>
      </c>
      <c r="G280" s="143" t="s">
        <v>254</v>
      </c>
      <c r="H280" s="143" t="s">
        <v>255</v>
      </c>
      <c r="I280" s="143">
        <v>211048</v>
      </c>
      <c r="J280" s="143" t="s">
        <v>420</v>
      </c>
      <c r="K280" s="143">
        <v>211048</v>
      </c>
      <c r="L280" s="143" t="s">
        <v>421</v>
      </c>
      <c r="M280" s="143" t="s">
        <v>422</v>
      </c>
      <c r="N280" s="143">
        <v>481215</v>
      </c>
      <c r="O280" s="143" t="s">
        <v>833</v>
      </c>
      <c r="P280" s="143">
        <v>883817</v>
      </c>
      <c r="Q280" s="143" t="s">
        <v>954</v>
      </c>
      <c r="R280" s="143" t="s">
        <v>261</v>
      </c>
      <c r="S280" s="143" t="s">
        <v>955</v>
      </c>
      <c r="T280" s="143" t="s">
        <v>955</v>
      </c>
      <c r="U280" s="143" t="s">
        <v>271</v>
      </c>
      <c r="V280" s="143" t="s">
        <v>264</v>
      </c>
      <c r="W280" s="143">
        <v>0</v>
      </c>
      <c r="X280" s="143" t="s">
        <v>265</v>
      </c>
      <c r="Y280" s="143">
        <v>357786246</v>
      </c>
      <c r="Z280" s="143" t="s">
        <v>956</v>
      </c>
      <c r="AA280" s="143" t="s">
        <v>2216</v>
      </c>
      <c r="AB280" s="144">
        <v>25000</v>
      </c>
      <c r="AC280" s="143"/>
      <c r="AD280" s="143">
        <v>75</v>
      </c>
      <c r="AE280" s="143" t="s">
        <v>2011</v>
      </c>
      <c r="AF280" s="143" t="s">
        <v>2217</v>
      </c>
      <c r="AG280" s="143" t="s">
        <v>2218</v>
      </c>
      <c r="AH280" s="143" t="s">
        <v>2048</v>
      </c>
      <c r="AI280" s="143" t="s">
        <v>2210</v>
      </c>
      <c r="AJ280" s="144">
        <v>400</v>
      </c>
      <c r="AK280" s="144">
        <v>400</v>
      </c>
      <c r="AL280" s="143" t="s">
        <v>2219</v>
      </c>
      <c r="AM280" s="144">
        <v>5441.3</v>
      </c>
      <c r="AN280" s="144">
        <v>2078.6999999999998</v>
      </c>
      <c r="AO280" s="144">
        <v>7520</v>
      </c>
      <c r="AP280" s="144">
        <v>19558.7</v>
      </c>
      <c r="AQ280" s="144">
        <v>2758.3</v>
      </c>
      <c r="AR280" s="144">
        <v>22317</v>
      </c>
      <c r="AS280" s="144">
        <v>19558.7</v>
      </c>
      <c r="AT280" s="144">
        <v>2758.3</v>
      </c>
      <c r="AU280" s="144">
        <v>22317</v>
      </c>
      <c r="AV280" s="143">
        <v>96</v>
      </c>
      <c r="AW280" s="124"/>
      <c r="AX280" s="124"/>
      <c r="AY280" s="124"/>
      <c r="AZ280" s="124"/>
      <c r="BA280" s="124"/>
      <c r="BB280" s="143" t="s">
        <v>2581</v>
      </c>
      <c r="BC280" s="124"/>
      <c r="BD280" s="143" t="s">
        <v>2023</v>
      </c>
      <c r="BE280" s="144">
        <v>25000</v>
      </c>
      <c r="BF280" s="143" t="s">
        <v>955</v>
      </c>
      <c r="BG280" s="143" t="s">
        <v>1596</v>
      </c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6">
        <v>277</v>
      </c>
      <c r="B281" s="143" t="s">
        <v>250</v>
      </c>
      <c r="C281" s="143" t="s">
        <v>251</v>
      </c>
      <c r="D281" s="143" t="s">
        <v>252</v>
      </c>
      <c r="E281" s="143" t="s">
        <v>253</v>
      </c>
      <c r="F281" s="143" t="s">
        <v>253</v>
      </c>
      <c r="G281" s="143" t="s">
        <v>254</v>
      </c>
      <c r="H281" s="143" t="s">
        <v>255</v>
      </c>
      <c r="I281" s="143">
        <v>213307</v>
      </c>
      <c r="J281" s="143" t="s">
        <v>256</v>
      </c>
      <c r="K281" s="143">
        <v>213307</v>
      </c>
      <c r="L281" s="143" t="s">
        <v>257</v>
      </c>
      <c r="M281" s="143" t="s">
        <v>258</v>
      </c>
      <c r="N281" s="143">
        <v>491549</v>
      </c>
      <c r="O281" s="143" t="s">
        <v>391</v>
      </c>
      <c r="P281" s="143">
        <v>865990</v>
      </c>
      <c r="Q281" s="143" t="s">
        <v>465</v>
      </c>
      <c r="R281" s="143" t="s">
        <v>620</v>
      </c>
      <c r="S281" s="143" t="s">
        <v>475</v>
      </c>
      <c r="T281" s="143" t="s">
        <v>475</v>
      </c>
      <c r="U281" s="143" t="s">
        <v>271</v>
      </c>
      <c r="V281" s="143" t="s">
        <v>264</v>
      </c>
      <c r="W281" s="143">
        <v>0</v>
      </c>
      <c r="X281" s="143" t="s">
        <v>621</v>
      </c>
      <c r="Y281" s="143">
        <v>357788586</v>
      </c>
      <c r="Z281" s="143" t="s">
        <v>476</v>
      </c>
      <c r="AA281" s="143" t="s">
        <v>2220</v>
      </c>
      <c r="AB281" s="144">
        <v>15499</v>
      </c>
      <c r="AC281" s="143"/>
      <c r="AD281" s="143">
        <v>50</v>
      </c>
      <c r="AE281" s="143" t="s">
        <v>2036</v>
      </c>
      <c r="AF281" s="143" t="s">
        <v>1904</v>
      </c>
      <c r="AG281" s="143" t="s">
        <v>1905</v>
      </c>
      <c r="AH281" s="143" t="s">
        <v>1782</v>
      </c>
      <c r="AI281" s="143" t="s">
        <v>2209</v>
      </c>
      <c r="AJ281" s="144">
        <v>350</v>
      </c>
      <c r="AK281" s="144">
        <v>350</v>
      </c>
      <c r="AL281" s="143" t="s">
        <v>1832</v>
      </c>
      <c r="AM281" s="144">
        <v>4802.12</v>
      </c>
      <c r="AN281" s="144">
        <v>1147.8800000000001</v>
      </c>
      <c r="AO281" s="144">
        <v>5950</v>
      </c>
      <c r="AP281" s="144">
        <v>10696.88</v>
      </c>
      <c r="AQ281" s="144">
        <v>898.12</v>
      </c>
      <c r="AR281" s="144">
        <v>11595</v>
      </c>
      <c r="AS281" s="144">
        <v>10696.88</v>
      </c>
      <c r="AT281" s="144">
        <v>898.12</v>
      </c>
      <c r="AU281" s="144">
        <v>11595</v>
      </c>
      <c r="AV281" s="143">
        <v>94</v>
      </c>
      <c r="AW281" s="124"/>
      <c r="AX281" s="124"/>
      <c r="AY281" s="124"/>
      <c r="AZ281" s="124"/>
      <c r="BA281" s="124"/>
      <c r="BB281" s="143" t="s">
        <v>2581</v>
      </c>
      <c r="BC281" s="124"/>
      <c r="BD281" s="143"/>
      <c r="BE281" s="144">
        <v>0</v>
      </c>
      <c r="BF281" s="143" t="s">
        <v>475</v>
      </c>
      <c r="BG281" s="143" t="s">
        <v>1393</v>
      </c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6">
        <v>278</v>
      </c>
      <c r="B282" s="143" t="s">
        <v>250</v>
      </c>
      <c r="C282" s="143" t="s">
        <v>251</v>
      </c>
      <c r="D282" s="143" t="s">
        <v>252</v>
      </c>
      <c r="E282" s="143" t="s">
        <v>253</v>
      </c>
      <c r="F282" s="143" t="s">
        <v>253</v>
      </c>
      <c r="G282" s="143" t="s">
        <v>254</v>
      </c>
      <c r="H282" s="143" t="s">
        <v>255</v>
      </c>
      <c r="I282" s="143">
        <v>211042</v>
      </c>
      <c r="J282" s="143" t="s">
        <v>256</v>
      </c>
      <c r="K282" s="143">
        <v>211042</v>
      </c>
      <c r="L282" s="143" t="s">
        <v>257</v>
      </c>
      <c r="M282" s="143" t="s">
        <v>258</v>
      </c>
      <c r="N282" s="143">
        <v>485252</v>
      </c>
      <c r="O282" s="143" t="s">
        <v>259</v>
      </c>
      <c r="P282" s="143">
        <v>793204</v>
      </c>
      <c r="Q282" s="143" t="s">
        <v>370</v>
      </c>
      <c r="R282" s="143" t="s">
        <v>261</v>
      </c>
      <c r="S282" s="143" t="s">
        <v>957</v>
      </c>
      <c r="T282" s="143" t="s">
        <v>957</v>
      </c>
      <c r="U282" s="143" t="s">
        <v>271</v>
      </c>
      <c r="V282" s="143" t="s">
        <v>264</v>
      </c>
      <c r="W282" s="143">
        <v>0</v>
      </c>
      <c r="X282" s="143" t="s">
        <v>265</v>
      </c>
      <c r="Y282" s="143">
        <v>357788756</v>
      </c>
      <c r="Z282" s="143" t="s">
        <v>958</v>
      </c>
      <c r="AA282" s="143" t="s">
        <v>2213</v>
      </c>
      <c r="AB282" s="144">
        <v>45000</v>
      </c>
      <c r="AC282" s="143"/>
      <c r="AD282" s="143">
        <v>75</v>
      </c>
      <c r="AE282" s="143" t="s">
        <v>2011</v>
      </c>
      <c r="AF282" s="143" t="s">
        <v>2191</v>
      </c>
      <c r="AG282" s="143" t="s">
        <v>2214</v>
      </c>
      <c r="AH282" s="143" t="s">
        <v>2048</v>
      </c>
      <c r="AI282" s="143" t="s">
        <v>2202</v>
      </c>
      <c r="AJ282" s="144">
        <v>720</v>
      </c>
      <c r="AK282" s="144">
        <v>720</v>
      </c>
      <c r="AL282" s="143" t="s">
        <v>1922</v>
      </c>
      <c r="AM282" s="144">
        <v>17251.580000000002</v>
      </c>
      <c r="AN282" s="144">
        <v>5788.42</v>
      </c>
      <c r="AO282" s="144">
        <v>23040</v>
      </c>
      <c r="AP282" s="144">
        <v>27748.42</v>
      </c>
      <c r="AQ282" s="144">
        <v>3005.58</v>
      </c>
      <c r="AR282" s="144">
        <v>30754</v>
      </c>
      <c r="AS282" s="144">
        <v>27748.42</v>
      </c>
      <c r="AT282" s="144">
        <v>3005.58</v>
      </c>
      <c r="AU282" s="144">
        <v>30754</v>
      </c>
      <c r="AV282" s="143">
        <v>96</v>
      </c>
      <c r="AW282" s="124"/>
      <c r="AX282" s="124"/>
      <c r="AY282" s="124"/>
      <c r="AZ282" s="124"/>
      <c r="BA282" s="124"/>
      <c r="BB282" s="143" t="s">
        <v>2581</v>
      </c>
      <c r="BC282" s="124"/>
      <c r="BD282" s="143" t="s">
        <v>2023</v>
      </c>
      <c r="BE282" s="144">
        <v>45000</v>
      </c>
      <c r="BF282" s="143" t="s">
        <v>957</v>
      </c>
      <c r="BG282" s="143" t="s">
        <v>1597</v>
      </c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6">
        <v>279</v>
      </c>
      <c r="B283" s="143" t="s">
        <v>250</v>
      </c>
      <c r="C283" s="143" t="s">
        <v>251</v>
      </c>
      <c r="D283" s="143" t="s">
        <v>252</v>
      </c>
      <c r="E283" s="143" t="s">
        <v>253</v>
      </c>
      <c r="F283" s="143" t="s">
        <v>253</v>
      </c>
      <c r="G283" s="143" t="s">
        <v>254</v>
      </c>
      <c r="H283" s="143" t="s">
        <v>255</v>
      </c>
      <c r="I283" s="143">
        <v>212327</v>
      </c>
      <c r="J283" s="143" t="s">
        <v>267</v>
      </c>
      <c r="K283" s="143">
        <v>212327</v>
      </c>
      <c r="L283" s="143" t="s">
        <v>257</v>
      </c>
      <c r="M283" s="143" t="s">
        <v>258</v>
      </c>
      <c r="N283" s="143">
        <v>485696</v>
      </c>
      <c r="O283" s="143" t="s">
        <v>437</v>
      </c>
      <c r="P283" s="143">
        <v>856792</v>
      </c>
      <c r="Q283" s="143" t="s">
        <v>529</v>
      </c>
      <c r="R283" s="143" t="s">
        <v>620</v>
      </c>
      <c r="S283" s="143" t="s">
        <v>535</v>
      </c>
      <c r="T283" s="143" t="s">
        <v>535</v>
      </c>
      <c r="U283" s="143" t="s">
        <v>289</v>
      </c>
      <c r="V283" s="143" t="s">
        <v>264</v>
      </c>
      <c r="W283" s="143">
        <v>0</v>
      </c>
      <c r="X283" s="143" t="s">
        <v>621</v>
      </c>
      <c r="Y283" s="143">
        <v>357789640</v>
      </c>
      <c r="Z283" s="143" t="s">
        <v>536</v>
      </c>
      <c r="AA283" s="143" t="s">
        <v>2193</v>
      </c>
      <c r="AB283" s="144">
        <v>15499</v>
      </c>
      <c r="AC283" s="143"/>
      <c r="AD283" s="143">
        <v>50</v>
      </c>
      <c r="AE283" s="143" t="s">
        <v>2036</v>
      </c>
      <c r="AF283" s="143" t="s">
        <v>1957</v>
      </c>
      <c r="AG283" s="143" t="s">
        <v>1961</v>
      </c>
      <c r="AH283" s="143" t="s">
        <v>1782</v>
      </c>
      <c r="AI283" s="143" t="s">
        <v>2221</v>
      </c>
      <c r="AJ283" s="144">
        <v>350</v>
      </c>
      <c r="AK283" s="144">
        <v>350</v>
      </c>
      <c r="AL283" s="143" t="s">
        <v>1814</v>
      </c>
      <c r="AM283" s="144">
        <v>3374.55</v>
      </c>
      <c r="AN283" s="144">
        <v>825.45</v>
      </c>
      <c r="AO283" s="144">
        <v>4200</v>
      </c>
      <c r="AP283" s="144">
        <v>12124.45</v>
      </c>
      <c r="AQ283" s="144">
        <v>1166.55</v>
      </c>
      <c r="AR283" s="144">
        <v>13291</v>
      </c>
      <c r="AS283" s="144">
        <v>12124.45</v>
      </c>
      <c r="AT283" s="144">
        <v>1166.55</v>
      </c>
      <c r="AU283" s="144">
        <v>13291</v>
      </c>
      <c r="AV283" s="143">
        <v>95</v>
      </c>
      <c r="AW283" s="124"/>
      <c r="AX283" s="124"/>
      <c r="AY283" s="124"/>
      <c r="AZ283" s="124"/>
      <c r="BA283" s="124"/>
      <c r="BB283" s="143" t="s">
        <v>2581</v>
      </c>
      <c r="BC283" s="124"/>
      <c r="BD283" s="143" t="s">
        <v>1829</v>
      </c>
      <c r="BE283" s="144">
        <v>15499</v>
      </c>
      <c r="BF283" s="143" t="s">
        <v>535</v>
      </c>
      <c r="BG283" s="143" t="s">
        <v>1417</v>
      </c>
      <c r="BH283" s="147" t="s">
        <v>2586</v>
      </c>
      <c r="BI283" s="149" t="s">
        <v>100</v>
      </c>
      <c r="BJ283" s="150">
        <v>46176</v>
      </c>
      <c r="BK283" s="42" t="s">
        <v>104</v>
      </c>
      <c r="BL283" s="149" t="s">
        <v>119</v>
      </c>
      <c r="BM283" s="151" t="s">
        <v>181</v>
      </c>
      <c r="BN283" s="42" t="s">
        <v>223</v>
      </c>
      <c r="BO283" s="42"/>
      <c r="BP283" s="42"/>
      <c r="BQ283" s="149" t="s">
        <v>2604</v>
      </c>
    </row>
    <row r="284" spans="1:69" ht="34.200000000000003" hidden="1" customHeight="1" x14ac:dyDescent="0.3">
      <c r="A284" s="136">
        <v>280</v>
      </c>
      <c r="B284" s="143" t="s">
        <v>250</v>
      </c>
      <c r="C284" s="143" t="s">
        <v>251</v>
      </c>
      <c r="D284" s="143" t="s">
        <v>252</v>
      </c>
      <c r="E284" s="143" t="s">
        <v>253</v>
      </c>
      <c r="F284" s="143" t="s">
        <v>253</v>
      </c>
      <c r="G284" s="143" t="s">
        <v>254</v>
      </c>
      <c r="H284" s="143" t="s">
        <v>255</v>
      </c>
      <c r="I284" s="143">
        <v>215689</v>
      </c>
      <c r="J284" s="143" t="s">
        <v>446</v>
      </c>
      <c r="K284" s="143">
        <v>215689</v>
      </c>
      <c r="L284" s="143" t="s">
        <v>257</v>
      </c>
      <c r="M284" s="143" t="s">
        <v>258</v>
      </c>
      <c r="N284" s="143">
        <v>527856</v>
      </c>
      <c r="O284" s="143" t="s">
        <v>898</v>
      </c>
      <c r="P284" s="143">
        <v>883814</v>
      </c>
      <c r="Q284" s="143" t="s">
        <v>899</v>
      </c>
      <c r="R284" s="143" t="s">
        <v>261</v>
      </c>
      <c r="S284" s="143" t="s">
        <v>959</v>
      </c>
      <c r="T284" s="143" t="s">
        <v>959</v>
      </c>
      <c r="U284" s="143" t="s">
        <v>271</v>
      </c>
      <c r="V284" s="143" t="s">
        <v>264</v>
      </c>
      <c r="W284" s="143">
        <v>0</v>
      </c>
      <c r="X284" s="143" t="s">
        <v>265</v>
      </c>
      <c r="Y284" s="143">
        <v>357790236</v>
      </c>
      <c r="Z284" s="143" t="s">
        <v>960</v>
      </c>
      <c r="AA284" s="143" t="s">
        <v>2176</v>
      </c>
      <c r="AB284" s="144">
        <v>25000</v>
      </c>
      <c r="AC284" s="143"/>
      <c r="AD284" s="143">
        <v>75</v>
      </c>
      <c r="AE284" s="143" t="s">
        <v>2011</v>
      </c>
      <c r="AF284" s="143" t="s">
        <v>2217</v>
      </c>
      <c r="AG284" s="143" t="s">
        <v>2222</v>
      </c>
      <c r="AH284" s="143" t="s">
        <v>2048</v>
      </c>
      <c r="AI284" s="143" t="s">
        <v>2223</v>
      </c>
      <c r="AJ284" s="144">
        <v>400</v>
      </c>
      <c r="AK284" s="144">
        <v>400</v>
      </c>
      <c r="AL284" s="143" t="s">
        <v>1932</v>
      </c>
      <c r="AM284" s="144">
        <v>3657.72</v>
      </c>
      <c r="AN284" s="144">
        <v>1542.28</v>
      </c>
      <c r="AO284" s="144">
        <v>5200</v>
      </c>
      <c r="AP284" s="144">
        <v>21342.28</v>
      </c>
      <c r="AQ284" s="144">
        <v>3367.72</v>
      </c>
      <c r="AR284" s="144">
        <v>24710</v>
      </c>
      <c r="AS284" s="144">
        <v>21342.28</v>
      </c>
      <c r="AT284" s="144">
        <v>3367.72</v>
      </c>
      <c r="AU284" s="144">
        <v>24710</v>
      </c>
      <c r="AV284" s="143">
        <v>95</v>
      </c>
      <c r="AW284" s="124"/>
      <c r="AX284" s="124"/>
      <c r="AY284" s="124"/>
      <c r="AZ284" s="124"/>
      <c r="BA284" s="124"/>
      <c r="BB284" s="143" t="s">
        <v>2581</v>
      </c>
      <c r="BC284" s="124"/>
      <c r="BD284" s="143" t="s">
        <v>1829</v>
      </c>
      <c r="BE284" s="144">
        <v>25000</v>
      </c>
      <c r="BF284" s="143" t="s">
        <v>959</v>
      </c>
      <c r="BG284" s="143" t="s">
        <v>1598</v>
      </c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6">
        <v>281</v>
      </c>
      <c r="B285" s="143" t="s">
        <v>250</v>
      </c>
      <c r="C285" s="143" t="s">
        <v>251</v>
      </c>
      <c r="D285" s="143" t="s">
        <v>252</v>
      </c>
      <c r="E285" s="143" t="s">
        <v>253</v>
      </c>
      <c r="F285" s="143" t="s">
        <v>253</v>
      </c>
      <c r="G285" s="143" t="s">
        <v>254</v>
      </c>
      <c r="H285" s="143" t="s">
        <v>255</v>
      </c>
      <c r="I285" s="143">
        <v>211042</v>
      </c>
      <c r="J285" s="143" t="s">
        <v>256</v>
      </c>
      <c r="K285" s="143">
        <v>211042</v>
      </c>
      <c r="L285" s="143" t="s">
        <v>257</v>
      </c>
      <c r="M285" s="143" t="s">
        <v>258</v>
      </c>
      <c r="N285" s="143">
        <v>480403</v>
      </c>
      <c r="O285" s="143" t="s">
        <v>453</v>
      </c>
      <c r="P285" s="143">
        <v>873596</v>
      </c>
      <c r="Q285" s="143" t="s">
        <v>495</v>
      </c>
      <c r="R285" s="143" t="s">
        <v>261</v>
      </c>
      <c r="S285" s="143" t="s">
        <v>961</v>
      </c>
      <c r="T285" s="143" t="s">
        <v>961</v>
      </c>
      <c r="U285" s="143" t="s">
        <v>271</v>
      </c>
      <c r="V285" s="143" t="s">
        <v>264</v>
      </c>
      <c r="W285" s="143">
        <v>0</v>
      </c>
      <c r="X285" s="143" t="s">
        <v>265</v>
      </c>
      <c r="Y285" s="143">
        <v>357790305</v>
      </c>
      <c r="Z285" s="143" t="s">
        <v>962</v>
      </c>
      <c r="AA285" s="143" t="s">
        <v>2176</v>
      </c>
      <c r="AB285" s="144">
        <v>42000</v>
      </c>
      <c r="AC285" s="143"/>
      <c r="AD285" s="143">
        <v>75</v>
      </c>
      <c r="AE285" s="143" t="s">
        <v>2011</v>
      </c>
      <c r="AF285" s="143" t="s">
        <v>2217</v>
      </c>
      <c r="AG285" s="143" t="s">
        <v>2222</v>
      </c>
      <c r="AH285" s="143" t="s">
        <v>2048</v>
      </c>
      <c r="AI285" s="143" t="s">
        <v>2223</v>
      </c>
      <c r="AJ285" s="144">
        <v>670</v>
      </c>
      <c r="AK285" s="144">
        <v>670</v>
      </c>
      <c r="AL285" s="143" t="s">
        <v>1918</v>
      </c>
      <c r="AM285" s="144">
        <v>11206.7</v>
      </c>
      <c r="AN285" s="144">
        <v>4203.3</v>
      </c>
      <c r="AO285" s="144">
        <v>15410</v>
      </c>
      <c r="AP285" s="144">
        <v>30793.3</v>
      </c>
      <c r="AQ285" s="144">
        <v>4074.7</v>
      </c>
      <c r="AR285" s="144">
        <v>34868</v>
      </c>
      <c r="AS285" s="144">
        <v>30793.3</v>
      </c>
      <c r="AT285" s="144">
        <v>4074.7</v>
      </c>
      <c r="AU285" s="144">
        <v>34868</v>
      </c>
      <c r="AV285" s="143">
        <v>95</v>
      </c>
      <c r="AW285" s="124"/>
      <c r="AX285" s="124"/>
      <c r="AY285" s="124"/>
      <c r="AZ285" s="124"/>
      <c r="BA285" s="124"/>
      <c r="BB285" s="143" t="s">
        <v>2581</v>
      </c>
      <c r="BC285" s="124"/>
      <c r="BD285" s="143" t="s">
        <v>2023</v>
      </c>
      <c r="BE285" s="144">
        <v>42000</v>
      </c>
      <c r="BF285" s="143" t="s">
        <v>961</v>
      </c>
      <c r="BG285" s="143" t="s">
        <v>1599</v>
      </c>
      <c r="BH285" s="147" t="s">
        <v>2586</v>
      </c>
      <c r="BI285" s="149" t="s">
        <v>100</v>
      </c>
      <c r="BJ285" s="150">
        <v>46177</v>
      </c>
      <c r="BK285" s="42" t="s">
        <v>103</v>
      </c>
      <c r="BL285" s="149" t="s">
        <v>108</v>
      </c>
      <c r="BM285" s="151" t="s">
        <v>181</v>
      </c>
      <c r="BN285" s="42" t="s">
        <v>223</v>
      </c>
      <c r="BO285" s="42"/>
      <c r="BP285" s="42"/>
      <c r="BQ285" s="149" t="s">
        <v>2603</v>
      </c>
    </row>
    <row r="286" spans="1:69" ht="34.200000000000003" hidden="1" customHeight="1" x14ac:dyDescent="0.3">
      <c r="A286" s="136">
        <v>282</v>
      </c>
      <c r="B286" s="143" t="s">
        <v>250</v>
      </c>
      <c r="C286" s="143" t="s">
        <v>251</v>
      </c>
      <c r="D286" s="143" t="s">
        <v>252</v>
      </c>
      <c r="E286" s="143" t="s">
        <v>253</v>
      </c>
      <c r="F286" s="143" t="s">
        <v>253</v>
      </c>
      <c r="G286" s="143" t="s">
        <v>254</v>
      </c>
      <c r="H286" s="143" t="s">
        <v>255</v>
      </c>
      <c r="I286" s="143">
        <v>215689</v>
      </c>
      <c r="J286" s="143" t="s">
        <v>446</v>
      </c>
      <c r="K286" s="143">
        <v>215689</v>
      </c>
      <c r="L286" s="143" t="s">
        <v>257</v>
      </c>
      <c r="M286" s="143" t="s">
        <v>258</v>
      </c>
      <c r="N286" s="143">
        <v>527856</v>
      </c>
      <c r="O286" s="143" t="s">
        <v>898</v>
      </c>
      <c r="P286" s="143">
        <v>880522</v>
      </c>
      <c r="Q286" s="143" t="s">
        <v>963</v>
      </c>
      <c r="R286" s="143" t="s">
        <v>261</v>
      </c>
      <c r="S286" s="143" t="s">
        <v>964</v>
      </c>
      <c r="T286" s="143" t="s">
        <v>964</v>
      </c>
      <c r="U286" s="143" t="s">
        <v>271</v>
      </c>
      <c r="V286" s="143" t="s">
        <v>264</v>
      </c>
      <c r="W286" s="143">
        <v>0</v>
      </c>
      <c r="X286" s="143" t="s">
        <v>265</v>
      </c>
      <c r="Y286" s="143">
        <v>357795709</v>
      </c>
      <c r="Z286" s="143" t="s">
        <v>965</v>
      </c>
      <c r="AA286" s="143" t="s">
        <v>2162</v>
      </c>
      <c r="AB286" s="144">
        <v>45000</v>
      </c>
      <c r="AC286" s="143"/>
      <c r="AD286" s="143">
        <v>75</v>
      </c>
      <c r="AE286" s="143" t="s">
        <v>2011</v>
      </c>
      <c r="AF286" s="143" t="s">
        <v>2217</v>
      </c>
      <c r="AG286" s="143" t="s">
        <v>2224</v>
      </c>
      <c r="AH286" s="143" t="s">
        <v>2048</v>
      </c>
      <c r="AI286" s="143" t="s">
        <v>2193</v>
      </c>
      <c r="AJ286" s="144">
        <v>720</v>
      </c>
      <c r="AK286" s="144">
        <v>720</v>
      </c>
      <c r="AL286" s="143" t="s">
        <v>1932</v>
      </c>
      <c r="AM286" s="144">
        <v>7283.75</v>
      </c>
      <c r="AN286" s="144">
        <v>2796.25</v>
      </c>
      <c r="AO286" s="144">
        <v>10080</v>
      </c>
      <c r="AP286" s="144">
        <v>37716.25</v>
      </c>
      <c r="AQ286" s="144">
        <v>5821.75</v>
      </c>
      <c r="AR286" s="144">
        <v>43538</v>
      </c>
      <c r="AS286" s="144">
        <v>37716.25</v>
      </c>
      <c r="AT286" s="144">
        <v>5821.75</v>
      </c>
      <c r="AU286" s="144">
        <v>43538</v>
      </c>
      <c r="AV286" s="143">
        <v>96</v>
      </c>
      <c r="AW286" s="124"/>
      <c r="AX286" s="124"/>
      <c r="AY286" s="124"/>
      <c r="AZ286" s="124"/>
      <c r="BA286" s="124"/>
      <c r="BB286" s="143" t="s">
        <v>2581</v>
      </c>
      <c r="BC286" s="124"/>
      <c r="BD286" s="143" t="s">
        <v>1829</v>
      </c>
      <c r="BE286" s="144">
        <v>45000</v>
      </c>
      <c r="BF286" s="143" t="s">
        <v>964</v>
      </c>
      <c r="BG286" s="143" t="s">
        <v>1600</v>
      </c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2.8" hidden="1" x14ac:dyDescent="0.3">
      <c r="A287" s="136">
        <v>283</v>
      </c>
      <c r="B287" s="143" t="s">
        <v>250</v>
      </c>
      <c r="C287" s="143" t="s">
        <v>251</v>
      </c>
      <c r="D287" s="143" t="s">
        <v>252</v>
      </c>
      <c r="E287" s="143" t="s">
        <v>253</v>
      </c>
      <c r="F287" s="143" t="s">
        <v>253</v>
      </c>
      <c r="G287" s="143" t="s">
        <v>254</v>
      </c>
      <c r="H287" s="143" t="s">
        <v>255</v>
      </c>
      <c r="I287" s="143">
        <v>211042</v>
      </c>
      <c r="J287" s="143" t="s">
        <v>256</v>
      </c>
      <c r="K287" s="143">
        <v>211042</v>
      </c>
      <c r="L287" s="143" t="s">
        <v>257</v>
      </c>
      <c r="M287" s="143" t="s">
        <v>258</v>
      </c>
      <c r="N287" s="143">
        <v>485252</v>
      </c>
      <c r="O287" s="143" t="s">
        <v>259</v>
      </c>
      <c r="P287" s="143">
        <v>782748</v>
      </c>
      <c r="Q287" s="143" t="s">
        <v>735</v>
      </c>
      <c r="R287" s="143" t="s">
        <v>261</v>
      </c>
      <c r="S287" s="143" t="s">
        <v>966</v>
      </c>
      <c r="T287" s="143" t="s">
        <v>966</v>
      </c>
      <c r="U287" s="143" t="s">
        <v>271</v>
      </c>
      <c r="V287" s="143" t="s">
        <v>264</v>
      </c>
      <c r="W287" s="143">
        <v>0</v>
      </c>
      <c r="X287" s="143" t="s">
        <v>265</v>
      </c>
      <c r="Y287" s="143">
        <v>357809073</v>
      </c>
      <c r="Z287" s="143" t="s">
        <v>967</v>
      </c>
      <c r="AA287" s="143" t="s">
        <v>2162</v>
      </c>
      <c r="AB287" s="144">
        <v>45000</v>
      </c>
      <c r="AC287" s="143"/>
      <c r="AD287" s="143">
        <v>75</v>
      </c>
      <c r="AE287" s="143" t="s">
        <v>2011</v>
      </c>
      <c r="AF287" s="143" t="s">
        <v>2217</v>
      </c>
      <c r="AG287" s="143" t="s">
        <v>2224</v>
      </c>
      <c r="AH287" s="143" t="s">
        <v>2048</v>
      </c>
      <c r="AI287" s="143" t="s">
        <v>2202</v>
      </c>
      <c r="AJ287" s="144">
        <v>720</v>
      </c>
      <c r="AK287" s="144">
        <v>720</v>
      </c>
      <c r="AL287" s="143" t="s">
        <v>2225</v>
      </c>
      <c r="AM287" s="144">
        <v>10490.25</v>
      </c>
      <c r="AN287" s="144">
        <v>3909.75</v>
      </c>
      <c r="AO287" s="144">
        <v>14400</v>
      </c>
      <c r="AP287" s="144">
        <v>34509.75</v>
      </c>
      <c r="AQ287" s="144">
        <v>4796.25</v>
      </c>
      <c r="AR287" s="144">
        <v>39306</v>
      </c>
      <c r="AS287" s="144">
        <v>34509.75</v>
      </c>
      <c r="AT287" s="144">
        <v>4796.25</v>
      </c>
      <c r="AU287" s="144">
        <v>39306</v>
      </c>
      <c r="AV287" s="143">
        <v>96</v>
      </c>
      <c r="AW287" s="124"/>
      <c r="AX287" s="124"/>
      <c r="AY287" s="124"/>
      <c r="AZ287" s="124"/>
      <c r="BA287" s="124"/>
      <c r="BB287" s="143" t="s">
        <v>2581</v>
      </c>
      <c r="BC287" s="124"/>
      <c r="BD287" s="143" t="s">
        <v>2023</v>
      </c>
      <c r="BE287" s="144">
        <v>45000</v>
      </c>
      <c r="BF287" s="143" t="s">
        <v>966</v>
      </c>
      <c r="BG287" s="143" t="s">
        <v>1601</v>
      </c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8" hidden="1" x14ac:dyDescent="0.3">
      <c r="A288" s="136">
        <v>284</v>
      </c>
      <c r="B288" s="143" t="s">
        <v>250</v>
      </c>
      <c r="C288" s="143" t="s">
        <v>251</v>
      </c>
      <c r="D288" s="143" t="s">
        <v>252</v>
      </c>
      <c r="E288" s="143" t="s">
        <v>253</v>
      </c>
      <c r="F288" s="143" t="s">
        <v>253</v>
      </c>
      <c r="G288" s="143" t="s">
        <v>254</v>
      </c>
      <c r="H288" s="143" t="s">
        <v>255</v>
      </c>
      <c r="I288" s="143">
        <v>211042</v>
      </c>
      <c r="J288" s="143" t="s">
        <v>256</v>
      </c>
      <c r="K288" s="143">
        <v>211042</v>
      </c>
      <c r="L288" s="143" t="s">
        <v>257</v>
      </c>
      <c r="M288" s="143" t="s">
        <v>258</v>
      </c>
      <c r="N288" s="143">
        <v>485252</v>
      </c>
      <c r="O288" s="143" t="s">
        <v>259</v>
      </c>
      <c r="P288" s="143">
        <v>782748</v>
      </c>
      <c r="Q288" s="143" t="s">
        <v>735</v>
      </c>
      <c r="R288" s="143" t="s">
        <v>261</v>
      </c>
      <c r="S288" s="143" t="s">
        <v>968</v>
      </c>
      <c r="T288" s="143" t="s">
        <v>968</v>
      </c>
      <c r="U288" s="143" t="s">
        <v>271</v>
      </c>
      <c r="V288" s="143" t="s">
        <v>264</v>
      </c>
      <c r="W288" s="143">
        <v>0</v>
      </c>
      <c r="X288" s="143" t="s">
        <v>265</v>
      </c>
      <c r="Y288" s="143">
        <v>357809247</v>
      </c>
      <c r="Z288" s="143" t="s">
        <v>969</v>
      </c>
      <c r="AA288" s="143" t="s">
        <v>2162</v>
      </c>
      <c r="AB288" s="144">
        <v>45000</v>
      </c>
      <c r="AC288" s="143"/>
      <c r="AD288" s="143">
        <v>75</v>
      </c>
      <c r="AE288" s="143" t="s">
        <v>2011</v>
      </c>
      <c r="AF288" s="143" t="s">
        <v>2217</v>
      </c>
      <c r="AG288" s="143" t="s">
        <v>2224</v>
      </c>
      <c r="AH288" s="143" t="s">
        <v>2048</v>
      </c>
      <c r="AI288" s="143" t="s">
        <v>2202</v>
      </c>
      <c r="AJ288" s="144">
        <v>720</v>
      </c>
      <c r="AK288" s="144">
        <v>720</v>
      </c>
      <c r="AL288" s="143" t="s">
        <v>2226</v>
      </c>
      <c r="AM288" s="144">
        <v>24519.55</v>
      </c>
      <c r="AN288" s="144">
        <v>7120.45</v>
      </c>
      <c r="AO288" s="144">
        <v>31640</v>
      </c>
      <c r="AP288" s="144">
        <v>20480.45</v>
      </c>
      <c r="AQ288" s="144">
        <v>1585.55</v>
      </c>
      <c r="AR288" s="144">
        <v>22066</v>
      </c>
      <c r="AS288" s="144">
        <v>20480.45</v>
      </c>
      <c r="AT288" s="144">
        <v>1585.55</v>
      </c>
      <c r="AU288" s="144">
        <v>22066</v>
      </c>
      <c r="AV288" s="143">
        <v>96</v>
      </c>
      <c r="AW288" s="124"/>
      <c r="AX288" s="124"/>
      <c r="AY288" s="124"/>
      <c r="AZ288" s="124"/>
      <c r="BA288" s="124"/>
      <c r="BB288" s="143" t="s">
        <v>2581</v>
      </c>
      <c r="BC288" s="124"/>
      <c r="BD288" s="143"/>
      <c r="BE288" s="144">
        <v>0</v>
      </c>
      <c r="BF288" s="143" t="s">
        <v>968</v>
      </c>
      <c r="BG288" s="143" t="s">
        <v>1602</v>
      </c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6">
        <v>285</v>
      </c>
      <c r="B289" s="143" t="s">
        <v>250</v>
      </c>
      <c r="C289" s="143" t="s">
        <v>251</v>
      </c>
      <c r="D289" s="143" t="s">
        <v>252</v>
      </c>
      <c r="E289" s="143" t="s">
        <v>253</v>
      </c>
      <c r="F289" s="143" t="s">
        <v>253</v>
      </c>
      <c r="G289" s="143" t="s">
        <v>254</v>
      </c>
      <c r="H289" s="143" t="s">
        <v>255</v>
      </c>
      <c r="I289" s="143">
        <v>211042</v>
      </c>
      <c r="J289" s="143" t="s">
        <v>256</v>
      </c>
      <c r="K289" s="143">
        <v>211042</v>
      </c>
      <c r="L289" s="143" t="s">
        <v>257</v>
      </c>
      <c r="M289" s="143" t="s">
        <v>258</v>
      </c>
      <c r="N289" s="143">
        <v>480403</v>
      </c>
      <c r="O289" s="143" t="s">
        <v>453</v>
      </c>
      <c r="P289" s="143">
        <v>873596</v>
      </c>
      <c r="Q289" s="143" t="s">
        <v>495</v>
      </c>
      <c r="R289" s="143" t="s">
        <v>261</v>
      </c>
      <c r="S289" s="143" t="s">
        <v>970</v>
      </c>
      <c r="T289" s="143" t="s">
        <v>970</v>
      </c>
      <c r="U289" s="143" t="s">
        <v>271</v>
      </c>
      <c r="V289" s="143" t="s">
        <v>309</v>
      </c>
      <c r="W289" s="143">
        <v>0</v>
      </c>
      <c r="X289" s="143" t="s">
        <v>265</v>
      </c>
      <c r="Y289" s="143">
        <v>357813522</v>
      </c>
      <c r="Z289" s="143" t="s">
        <v>971</v>
      </c>
      <c r="AA289" s="143" t="s">
        <v>2216</v>
      </c>
      <c r="AB289" s="144">
        <v>45000</v>
      </c>
      <c r="AC289" s="143"/>
      <c r="AD289" s="143">
        <v>75</v>
      </c>
      <c r="AE289" s="143" t="s">
        <v>2011</v>
      </c>
      <c r="AF289" s="143" t="s">
        <v>2217</v>
      </c>
      <c r="AG289" s="143" t="s">
        <v>2218</v>
      </c>
      <c r="AH289" s="143" t="s">
        <v>2048</v>
      </c>
      <c r="AI289" s="143" t="s">
        <v>2223</v>
      </c>
      <c r="AJ289" s="144">
        <v>720</v>
      </c>
      <c r="AK289" s="144">
        <v>720</v>
      </c>
      <c r="AL289" s="143" t="s">
        <v>2227</v>
      </c>
      <c r="AM289" s="144">
        <v>11664.94</v>
      </c>
      <c r="AN289" s="144">
        <v>4535.0600000000004</v>
      </c>
      <c r="AO289" s="144">
        <v>16200</v>
      </c>
      <c r="AP289" s="144">
        <v>33335.06</v>
      </c>
      <c r="AQ289" s="144">
        <v>4345.9399999999996</v>
      </c>
      <c r="AR289" s="144">
        <v>37681</v>
      </c>
      <c r="AS289" s="144">
        <v>33335.06</v>
      </c>
      <c r="AT289" s="144">
        <v>4345.9399999999996</v>
      </c>
      <c r="AU289" s="144">
        <v>37681</v>
      </c>
      <c r="AV289" s="143">
        <v>95</v>
      </c>
      <c r="AW289" s="124"/>
      <c r="AX289" s="124"/>
      <c r="AY289" s="124"/>
      <c r="AZ289" s="124"/>
      <c r="BA289" s="124"/>
      <c r="BB289" s="143" t="s">
        <v>2581</v>
      </c>
      <c r="BC289" s="124"/>
      <c r="BD289" s="143" t="s">
        <v>1829</v>
      </c>
      <c r="BE289" s="144">
        <v>45000</v>
      </c>
      <c r="BF289" s="143" t="s">
        <v>970</v>
      </c>
      <c r="BG289" s="143" t="s">
        <v>1603</v>
      </c>
      <c r="BH289" s="147" t="s">
        <v>2586</v>
      </c>
      <c r="BI289" s="149" t="s">
        <v>100</v>
      </c>
      <c r="BJ289" s="150">
        <v>46177</v>
      </c>
      <c r="BK289" s="42" t="s">
        <v>103</v>
      </c>
      <c r="BL289" s="149" t="s">
        <v>108</v>
      </c>
      <c r="BM289" s="151" t="s">
        <v>181</v>
      </c>
      <c r="BN289" s="42" t="s">
        <v>223</v>
      </c>
      <c r="BO289" s="42"/>
      <c r="BP289" s="42"/>
      <c r="BQ289" s="149" t="s">
        <v>2603</v>
      </c>
    </row>
    <row r="290" spans="1:69" ht="34.200000000000003" hidden="1" customHeight="1" x14ac:dyDescent="0.3">
      <c r="A290" s="136">
        <v>286</v>
      </c>
      <c r="B290" s="143" t="s">
        <v>250</v>
      </c>
      <c r="C290" s="143" t="s">
        <v>251</v>
      </c>
      <c r="D290" s="143" t="s">
        <v>252</v>
      </c>
      <c r="E290" s="143" t="s">
        <v>253</v>
      </c>
      <c r="F290" s="143" t="s">
        <v>253</v>
      </c>
      <c r="G290" s="143" t="s">
        <v>254</v>
      </c>
      <c r="H290" s="143" t="s">
        <v>255</v>
      </c>
      <c r="I290" s="143">
        <v>213307</v>
      </c>
      <c r="J290" s="143" t="s">
        <v>256</v>
      </c>
      <c r="K290" s="143">
        <v>213307</v>
      </c>
      <c r="L290" s="143" t="s">
        <v>257</v>
      </c>
      <c r="M290" s="143" t="s">
        <v>258</v>
      </c>
      <c r="N290" s="143">
        <v>491549</v>
      </c>
      <c r="O290" s="143" t="s">
        <v>391</v>
      </c>
      <c r="P290" s="143">
        <v>884034</v>
      </c>
      <c r="Q290" s="143" t="s">
        <v>392</v>
      </c>
      <c r="R290" s="143" t="s">
        <v>261</v>
      </c>
      <c r="S290" s="143" t="s">
        <v>972</v>
      </c>
      <c r="T290" s="143" t="s">
        <v>972</v>
      </c>
      <c r="U290" s="143" t="s">
        <v>271</v>
      </c>
      <c r="V290" s="143" t="s">
        <v>264</v>
      </c>
      <c r="W290" s="143">
        <v>0</v>
      </c>
      <c r="X290" s="143" t="s">
        <v>265</v>
      </c>
      <c r="Y290" s="143">
        <v>357816357</v>
      </c>
      <c r="Z290" s="143" t="s">
        <v>973</v>
      </c>
      <c r="AA290" s="143" t="s">
        <v>2176</v>
      </c>
      <c r="AB290" s="144">
        <v>42000</v>
      </c>
      <c r="AC290" s="143"/>
      <c r="AD290" s="143">
        <v>75</v>
      </c>
      <c r="AE290" s="143" t="s">
        <v>2011</v>
      </c>
      <c r="AF290" s="143" t="s">
        <v>2217</v>
      </c>
      <c r="AG290" s="143" t="s">
        <v>2222</v>
      </c>
      <c r="AH290" s="143" t="s">
        <v>2048</v>
      </c>
      <c r="AI290" s="143" t="s">
        <v>2228</v>
      </c>
      <c r="AJ290" s="144">
        <v>670</v>
      </c>
      <c r="AK290" s="144">
        <v>670</v>
      </c>
      <c r="AL290" s="143" t="s">
        <v>1846</v>
      </c>
      <c r="AM290" s="144">
        <v>12350.71</v>
      </c>
      <c r="AN290" s="144">
        <v>4399.29</v>
      </c>
      <c r="AO290" s="144">
        <v>16750</v>
      </c>
      <c r="AP290" s="144">
        <v>29649.29</v>
      </c>
      <c r="AQ290" s="144">
        <v>3755.71</v>
      </c>
      <c r="AR290" s="144">
        <v>33405</v>
      </c>
      <c r="AS290" s="144">
        <v>29649.29</v>
      </c>
      <c r="AT290" s="144">
        <v>3755.71</v>
      </c>
      <c r="AU290" s="144">
        <v>33405</v>
      </c>
      <c r="AV290" s="143">
        <v>95</v>
      </c>
      <c r="AW290" s="124"/>
      <c r="AX290" s="124"/>
      <c r="AY290" s="124"/>
      <c r="AZ290" s="124"/>
      <c r="BA290" s="124"/>
      <c r="BB290" s="143" t="s">
        <v>2581</v>
      </c>
      <c r="BC290" s="124"/>
      <c r="BD290" s="143"/>
      <c r="BE290" s="144">
        <v>0</v>
      </c>
      <c r="BF290" s="143" t="s">
        <v>972</v>
      </c>
      <c r="BG290" s="143" t="s">
        <v>1604</v>
      </c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2.8" hidden="1" x14ac:dyDescent="0.3">
      <c r="A291" s="136">
        <v>287</v>
      </c>
      <c r="B291" s="143" t="s">
        <v>250</v>
      </c>
      <c r="C291" s="143" t="s">
        <v>251</v>
      </c>
      <c r="D291" s="143" t="s">
        <v>252</v>
      </c>
      <c r="E291" s="143" t="s">
        <v>253</v>
      </c>
      <c r="F291" s="143" t="s">
        <v>253</v>
      </c>
      <c r="G291" s="143" t="s">
        <v>254</v>
      </c>
      <c r="H291" s="143" t="s">
        <v>255</v>
      </c>
      <c r="I291" s="143">
        <v>212352</v>
      </c>
      <c r="J291" s="143" t="s">
        <v>252</v>
      </c>
      <c r="K291" s="143">
        <v>212352</v>
      </c>
      <c r="L291" s="143" t="s">
        <v>257</v>
      </c>
      <c r="M291" s="143" t="s">
        <v>258</v>
      </c>
      <c r="N291" s="143">
        <v>483244</v>
      </c>
      <c r="O291" s="143" t="s">
        <v>279</v>
      </c>
      <c r="P291" s="143">
        <v>835109</v>
      </c>
      <c r="Q291" s="143" t="s">
        <v>341</v>
      </c>
      <c r="R291" s="143" t="s">
        <v>974</v>
      </c>
      <c r="S291" s="143" t="s">
        <v>344</v>
      </c>
      <c r="T291" s="143" t="s">
        <v>344</v>
      </c>
      <c r="U291" s="143" t="s">
        <v>271</v>
      </c>
      <c r="V291" s="143" t="s">
        <v>264</v>
      </c>
      <c r="W291" s="143">
        <v>0</v>
      </c>
      <c r="X291" s="143" t="s">
        <v>277</v>
      </c>
      <c r="Y291" s="143">
        <v>357818503</v>
      </c>
      <c r="Z291" s="143" t="s">
        <v>345</v>
      </c>
      <c r="AA291" s="143" t="s">
        <v>2216</v>
      </c>
      <c r="AB291" s="144">
        <v>18000</v>
      </c>
      <c r="AC291" s="143"/>
      <c r="AD291" s="143">
        <v>75</v>
      </c>
      <c r="AE291" s="143" t="s">
        <v>2229</v>
      </c>
      <c r="AF291" s="143" t="s">
        <v>1795</v>
      </c>
      <c r="AG291" s="143" t="s">
        <v>1796</v>
      </c>
      <c r="AH291" s="143" t="s">
        <v>1782</v>
      </c>
      <c r="AI291" s="143" t="s">
        <v>2228</v>
      </c>
      <c r="AJ291" s="144">
        <v>290</v>
      </c>
      <c r="AK291" s="144">
        <v>290</v>
      </c>
      <c r="AL291" s="143" t="s">
        <v>1830</v>
      </c>
      <c r="AM291" s="144">
        <v>1830.41</v>
      </c>
      <c r="AN291" s="144">
        <v>779.59</v>
      </c>
      <c r="AO291" s="144">
        <v>2610</v>
      </c>
      <c r="AP291" s="144">
        <v>16169.59</v>
      </c>
      <c r="AQ291" s="144">
        <v>2690.41</v>
      </c>
      <c r="AR291" s="144">
        <v>18860</v>
      </c>
      <c r="AS291" s="144">
        <v>16169.59</v>
      </c>
      <c r="AT291" s="144">
        <v>2690.41</v>
      </c>
      <c r="AU291" s="144">
        <v>18860</v>
      </c>
      <c r="AV291" s="143">
        <v>95</v>
      </c>
      <c r="AW291" s="124"/>
      <c r="AX291" s="124"/>
      <c r="AY291" s="124"/>
      <c r="AZ291" s="124"/>
      <c r="BA291" s="124"/>
      <c r="BB291" s="143" t="s">
        <v>2581</v>
      </c>
      <c r="BC291" s="124"/>
      <c r="BD291" s="143" t="s">
        <v>2023</v>
      </c>
      <c r="BE291" s="144">
        <v>18000</v>
      </c>
      <c r="BF291" s="143" t="s">
        <v>344</v>
      </c>
      <c r="BG291" s="143" t="s">
        <v>1349</v>
      </c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2.8" hidden="1" x14ac:dyDescent="0.3">
      <c r="A292" s="136">
        <v>288</v>
      </c>
      <c r="B292" s="143" t="s">
        <v>250</v>
      </c>
      <c r="C292" s="143" t="s">
        <v>251</v>
      </c>
      <c r="D292" s="143" t="s">
        <v>252</v>
      </c>
      <c r="E292" s="143" t="s">
        <v>253</v>
      </c>
      <c r="F292" s="143" t="s">
        <v>253</v>
      </c>
      <c r="G292" s="143" t="s">
        <v>254</v>
      </c>
      <c r="H292" s="143" t="s">
        <v>255</v>
      </c>
      <c r="I292" s="143">
        <v>213307</v>
      </c>
      <c r="J292" s="143" t="s">
        <v>256</v>
      </c>
      <c r="K292" s="143">
        <v>213307</v>
      </c>
      <c r="L292" s="143" t="s">
        <v>257</v>
      </c>
      <c r="M292" s="143" t="s">
        <v>258</v>
      </c>
      <c r="N292" s="143">
        <v>491549</v>
      </c>
      <c r="O292" s="143" t="s">
        <v>391</v>
      </c>
      <c r="P292" s="143">
        <v>884034</v>
      </c>
      <c r="Q292" s="143" t="s">
        <v>392</v>
      </c>
      <c r="R292" s="143" t="s">
        <v>261</v>
      </c>
      <c r="S292" s="143" t="s">
        <v>975</v>
      </c>
      <c r="T292" s="143" t="s">
        <v>975</v>
      </c>
      <c r="U292" s="143" t="s">
        <v>271</v>
      </c>
      <c r="V292" s="143" t="s">
        <v>264</v>
      </c>
      <c r="W292" s="143">
        <v>0</v>
      </c>
      <c r="X292" s="143" t="s">
        <v>265</v>
      </c>
      <c r="Y292" s="143">
        <v>357819672</v>
      </c>
      <c r="Z292" s="143" t="s">
        <v>442</v>
      </c>
      <c r="AA292" s="143" t="s">
        <v>2176</v>
      </c>
      <c r="AB292" s="144">
        <v>42000</v>
      </c>
      <c r="AC292" s="143"/>
      <c r="AD292" s="143">
        <v>75</v>
      </c>
      <c r="AE292" s="143" t="s">
        <v>2011</v>
      </c>
      <c r="AF292" s="143" t="s">
        <v>2217</v>
      </c>
      <c r="AG292" s="143" t="s">
        <v>2222</v>
      </c>
      <c r="AH292" s="143" t="s">
        <v>2048</v>
      </c>
      <c r="AI292" s="143" t="s">
        <v>2228</v>
      </c>
      <c r="AJ292" s="144">
        <v>670</v>
      </c>
      <c r="AK292" s="144">
        <v>670</v>
      </c>
      <c r="AL292" s="143" t="s">
        <v>2230</v>
      </c>
      <c r="AM292" s="144">
        <v>21679.22</v>
      </c>
      <c r="AN292" s="144">
        <v>6560.78</v>
      </c>
      <c r="AO292" s="144">
        <v>28240</v>
      </c>
      <c r="AP292" s="144">
        <v>20320.78</v>
      </c>
      <c r="AQ292" s="144">
        <v>1594.22</v>
      </c>
      <c r="AR292" s="144">
        <v>21915</v>
      </c>
      <c r="AS292" s="144">
        <v>20320.78</v>
      </c>
      <c r="AT292" s="144">
        <v>1594.22</v>
      </c>
      <c r="AU292" s="144">
        <v>21915</v>
      </c>
      <c r="AV292" s="143">
        <v>95</v>
      </c>
      <c r="AW292" s="124"/>
      <c r="AX292" s="124"/>
      <c r="AY292" s="124"/>
      <c r="AZ292" s="124"/>
      <c r="BA292" s="124"/>
      <c r="BB292" s="143" t="s">
        <v>2581</v>
      </c>
      <c r="BC292" s="124"/>
      <c r="BD292" s="143"/>
      <c r="BE292" s="144">
        <v>0</v>
      </c>
      <c r="BF292" s="143" t="s">
        <v>975</v>
      </c>
      <c r="BG292" s="143" t="s">
        <v>1605</v>
      </c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2.8" hidden="1" x14ac:dyDescent="0.3">
      <c r="A293" s="136">
        <v>289</v>
      </c>
      <c r="B293" s="143" t="s">
        <v>250</v>
      </c>
      <c r="C293" s="143" t="s">
        <v>251</v>
      </c>
      <c r="D293" s="143" t="s">
        <v>252</v>
      </c>
      <c r="E293" s="143" t="s">
        <v>253</v>
      </c>
      <c r="F293" s="143" t="s">
        <v>253</v>
      </c>
      <c r="G293" s="143" t="s">
        <v>254</v>
      </c>
      <c r="H293" s="143" t="s">
        <v>255</v>
      </c>
      <c r="I293" s="143">
        <v>217923</v>
      </c>
      <c r="J293" s="143" t="s">
        <v>847</v>
      </c>
      <c r="K293" s="143">
        <v>217923</v>
      </c>
      <c r="L293" s="143" t="s">
        <v>257</v>
      </c>
      <c r="M293" s="143" t="s">
        <v>258</v>
      </c>
      <c r="N293" s="143">
        <v>509256</v>
      </c>
      <c r="O293" s="143" t="s">
        <v>848</v>
      </c>
      <c r="P293" s="143">
        <v>836059</v>
      </c>
      <c r="Q293" s="143" t="s">
        <v>951</v>
      </c>
      <c r="R293" s="143" t="s">
        <v>261</v>
      </c>
      <c r="S293" s="143" t="s">
        <v>976</v>
      </c>
      <c r="T293" s="143" t="s">
        <v>976</v>
      </c>
      <c r="U293" s="143" t="s">
        <v>271</v>
      </c>
      <c r="V293" s="143" t="s">
        <v>264</v>
      </c>
      <c r="W293" s="143">
        <v>0</v>
      </c>
      <c r="X293" s="143" t="s">
        <v>265</v>
      </c>
      <c r="Y293" s="143">
        <v>357827881</v>
      </c>
      <c r="Z293" s="143" t="s">
        <v>977</v>
      </c>
      <c r="AA293" s="143" t="s">
        <v>2176</v>
      </c>
      <c r="AB293" s="144">
        <v>45000</v>
      </c>
      <c r="AC293" s="143"/>
      <c r="AD293" s="143">
        <v>75</v>
      </c>
      <c r="AE293" s="143" t="s">
        <v>2011</v>
      </c>
      <c r="AF293" s="143" t="s">
        <v>2217</v>
      </c>
      <c r="AG293" s="143" t="s">
        <v>2222</v>
      </c>
      <c r="AH293" s="143" t="s">
        <v>2048</v>
      </c>
      <c r="AI293" s="143" t="s">
        <v>2223</v>
      </c>
      <c r="AJ293" s="144">
        <v>720</v>
      </c>
      <c r="AK293" s="144">
        <v>720</v>
      </c>
      <c r="AL293" s="143" t="s">
        <v>2231</v>
      </c>
      <c r="AM293" s="144">
        <v>8199.08</v>
      </c>
      <c r="AN293" s="144">
        <v>3320.92</v>
      </c>
      <c r="AO293" s="144">
        <v>11520</v>
      </c>
      <c r="AP293" s="144">
        <v>36800.92</v>
      </c>
      <c r="AQ293" s="144">
        <v>5517.08</v>
      </c>
      <c r="AR293" s="144">
        <v>42318</v>
      </c>
      <c r="AS293" s="144">
        <v>36800.92</v>
      </c>
      <c r="AT293" s="144">
        <v>5517.08</v>
      </c>
      <c r="AU293" s="144">
        <v>42318</v>
      </c>
      <c r="AV293" s="143">
        <v>95</v>
      </c>
      <c r="AW293" s="124"/>
      <c r="AX293" s="124"/>
      <c r="AY293" s="124"/>
      <c r="AZ293" s="124"/>
      <c r="BA293" s="124"/>
      <c r="BB293" s="143" t="s">
        <v>2581</v>
      </c>
      <c r="BC293" s="124"/>
      <c r="BD293" s="143" t="s">
        <v>2023</v>
      </c>
      <c r="BE293" s="144">
        <v>45000</v>
      </c>
      <c r="BF293" s="143" t="s">
        <v>976</v>
      </c>
      <c r="BG293" s="143" t="s">
        <v>1606</v>
      </c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2.8" hidden="1" x14ac:dyDescent="0.3">
      <c r="A294" s="136">
        <v>290</v>
      </c>
      <c r="B294" s="143" t="s">
        <v>250</v>
      </c>
      <c r="C294" s="143" t="s">
        <v>251</v>
      </c>
      <c r="D294" s="143" t="s">
        <v>252</v>
      </c>
      <c r="E294" s="143" t="s">
        <v>253</v>
      </c>
      <c r="F294" s="143" t="s">
        <v>253</v>
      </c>
      <c r="G294" s="143" t="s">
        <v>254</v>
      </c>
      <c r="H294" s="143" t="s">
        <v>255</v>
      </c>
      <c r="I294" s="143">
        <v>217923</v>
      </c>
      <c r="J294" s="143" t="s">
        <v>847</v>
      </c>
      <c r="K294" s="143">
        <v>217923</v>
      </c>
      <c r="L294" s="143" t="s">
        <v>257</v>
      </c>
      <c r="M294" s="143" t="s">
        <v>258</v>
      </c>
      <c r="N294" s="143">
        <v>509256</v>
      </c>
      <c r="O294" s="143" t="s">
        <v>848</v>
      </c>
      <c r="P294" s="143">
        <v>836059</v>
      </c>
      <c r="Q294" s="143" t="s">
        <v>951</v>
      </c>
      <c r="R294" s="143" t="s">
        <v>261</v>
      </c>
      <c r="S294" s="143" t="s">
        <v>978</v>
      </c>
      <c r="T294" s="143" t="s">
        <v>978</v>
      </c>
      <c r="U294" s="143" t="s">
        <v>271</v>
      </c>
      <c r="V294" s="143" t="s">
        <v>264</v>
      </c>
      <c r="W294" s="143">
        <v>0</v>
      </c>
      <c r="X294" s="143" t="s">
        <v>265</v>
      </c>
      <c r="Y294" s="143">
        <v>357833720</v>
      </c>
      <c r="Z294" s="143" t="s">
        <v>979</v>
      </c>
      <c r="AA294" s="143" t="s">
        <v>2232</v>
      </c>
      <c r="AB294" s="144">
        <v>42000</v>
      </c>
      <c r="AC294" s="143"/>
      <c r="AD294" s="143">
        <v>75</v>
      </c>
      <c r="AE294" s="143" t="s">
        <v>2011</v>
      </c>
      <c r="AF294" s="143" t="s">
        <v>2233</v>
      </c>
      <c r="AG294" s="143" t="s">
        <v>2234</v>
      </c>
      <c r="AH294" s="143" t="s">
        <v>2048</v>
      </c>
      <c r="AI294" s="143" t="s">
        <v>2223</v>
      </c>
      <c r="AJ294" s="144">
        <v>670</v>
      </c>
      <c r="AK294" s="144">
        <v>670</v>
      </c>
      <c r="AL294" s="143" t="s">
        <v>2235</v>
      </c>
      <c r="AM294" s="144">
        <v>10378.64</v>
      </c>
      <c r="AN294" s="144">
        <v>4021.36</v>
      </c>
      <c r="AO294" s="144">
        <v>14400</v>
      </c>
      <c r="AP294" s="144">
        <v>31621.360000000001</v>
      </c>
      <c r="AQ294" s="144">
        <v>4215.6400000000003</v>
      </c>
      <c r="AR294" s="144">
        <v>35837</v>
      </c>
      <c r="AS294" s="144">
        <v>31621.360000000001</v>
      </c>
      <c r="AT294" s="144">
        <v>4215.6400000000003</v>
      </c>
      <c r="AU294" s="144">
        <v>35837</v>
      </c>
      <c r="AV294" s="143">
        <v>95</v>
      </c>
      <c r="AW294" s="124"/>
      <c r="AX294" s="124"/>
      <c r="AY294" s="124"/>
      <c r="AZ294" s="124"/>
      <c r="BA294" s="124"/>
      <c r="BB294" s="143" t="s">
        <v>2581</v>
      </c>
      <c r="BC294" s="124"/>
      <c r="BD294" s="143" t="s">
        <v>2023</v>
      </c>
      <c r="BE294" s="144">
        <v>42000</v>
      </c>
      <c r="BF294" s="143" t="s">
        <v>978</v>
      </c>
      <c r="BG294" s="143" t="s">
        <v>1607</v>
      </c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2.8" hidden="1" x14ac:dyDescent="0.3">
      <c r="A295" s="136">
        <v>291</v>
      </c>
      <c r="B295" s="143" t="s">
        <v>250</v>
      </c>
      <c r="C295" s="143" t="s">
        <v>251</v>
      </c>
      <c r="D295" s="143" t="s">
        <v>252</v>
      </c>
      <c r="E295" s="143" t="s">
        <v>253</v>
      </c>
      <c r="F295" s="143" t="s">
        <v>253</v>
      </c>
      <c r="G295" s="143" t="s">
        <v>254</v>
      </c>
      <c r="H295" s="143" t="s">
        <v>255</v>
      </c>
      <c r="I295" s="143">
        <v>221292</v>
      </c>
      <c r="J295" s="143" t="s">
        <v>420</v>
      </c>
      <c r="K295" s="143">
        <v>221292</v>
      </c>
      <c r="L295" s="143" t="s">
        <v>421</v>
      </c>
      <c r="M295" s="143" t="s">
        <v>422</v>
      </c>
      <c r="N295" s="143">
        <v>497463</v>
      </c>
      <c r="O295" s="143" t="s">
        <v>423</v>
      </c>
      <c r="P295" s="143">
        <v>810597</v>
      </c>
      <c r="Q295" s="143" t="s">
        <v>424</v>
      </c>
      <c r="R295" s="143" t="s">
        <v>261</v>
      </c>
      <c r="S295" s="143" t="s">
        <v>980</v>
      </c>
      <c r="T295" s="143" t="s">
        <v>980</v>
      </c>
      <c r="U295" s="143" t="s">
        <v>271</v>
      </c>
      <c r="V295" s="143" t="s">
        <v>264</v>
      </c>
      <c r="W295" s="143">
        <v>0</v>
      </c>
      <c r="X295" s="143" t="s">
        <v>265</v>
      </c>
      <c r="Y295" s="143">
        <v>357834441</v>
      </c>
      <c r="Z295" s="143" t="s">
        <v>981</v>
      </c>
      <c r="AA295" s="143" t="s">
        <v>2232</v>
      </c>
      <c r="AB295" s="144">
        <v>45000</v>
      </c>
      <c r="AC295" s="143"/>
      <c r="AD295" s="143">
        <v>75</v>
      </c>
      <c r="AE295" s="143" t="s">
        <v>2011</v>
      </c>
      <c r="AF295" s="143" t="s">
        <v>2233</v>
      </c>
      <c r="AG295" s="143" t="s">
        <v>2234</v>
      </c>
      <c r="AH295" s="143" t="s">
        <v>2048</v>
      </c>
      <c r="AI295" s="143" t="s">
        <v>2210</v>
      </c>
      <c r="AJ295" s="144">
        <v>720</v>
      </c>
      <c r="AK295" s="144">
        <v>720</v>
      </c>
      <c r="AL295" s="143" t="s">
        <v>1856</v>
      </c>
      <c r="AM295" s="144">
        <v>6747.15</v>
      </c>
      <c r="AN295" s="144">
        <v>2612.85</v>
      </c>
      <c r="AO295" s="144">
        <v>9360</v>
      </c>
      <c r="AP295" s="144">
        <v>38252.85</v>
      </c>
      <c r="AQ295" s="144">
        <v>6005.15</v>
      </c>
      <c r="AR295" s="144">
        <v>44258</v>
      </c>
      <c r="AS295" s="144">
        <v>38252.85</v>
      </c>
      <c r="AT295" s="144">
        <v>6005.15</v>
      </c>
      <c r="AU295" s="144">
        <v>44258</v>
      </c>
      <c r="AV295" s="143">
        <v>96</v>
      </c>
      <c r="AW295" s="124"/>
      <c r="AX295" s="124"/>
      <c r="AY295" s="124"/>
      <c r="AZ295" s="124"/>
      <c r="BA295" s="124"/>
      <c r="BB295" s="143" t="s">
        <v>2581</v>
      </c>
      <c r="BC295" s="124"/>
      <c r="BD295" s="143" t="s">
        <v>1829</v>
      </c>
      <c r="BE295" s="144">
        <v>45000</v>
      </c>
      <c r="BF295" s="143" t="s">
        <v>980</v>
      </c>
      <c r="BG295" s="143" t="s">
        <v>1608</v>
      </c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2.8" hidden="1" x14ac:dyDescent="0.3">
      <c r="A296" s="136">
        <v>292</v>
      </c>
      <c r="B296" s="143" t="s">
        <v>250</v>
      </c>
      <c r="C296" s="143" t="s">
        <v>251</v>
      </c>
      <c r="D296" s="143" t="s">
        <v>252</v>
      </c>
      <c r="E296" s="143" t="s">
        <v>253</v>
      </c>
      <c r="F296" s="143" t="s">
        <v>253</v>
      </c>
      <c r="G296" s="143" t="s">
        <v>254</v>
      </c>
      <c r="H296" s="143" t="s">
        <v>255</v>
      </c>
      <c r="I296" s="143">
        <v>212352</v>
      </c>
      <c r="J296" s="143" t="s">
        <v>252</v>
      </c>
      <c r="K296" s="143">
        <v>212352</v>
      </c>
      <c r="L296" s="143" t="s">
        <v>257</v>
      </c>
      <c r="M296" s="143" t="s">
        <v>258</v>
      </c>
      <c r="N296" s="143">
        <v>484738</v>
      </c>
      <c r="O296" s="143" t="s">
        <v>294</v>
      </c>
      <c r="P296" s="143">
        <v>836318</v>
      </c>
      <c r="Q296" s="143" t="s">
        <v>982</v>
      </c>
      <c r="R296" s="143" t="s">
        <v>261</v>
      </c>
      <c r="S296" s="143" t="s">
        <v>983</v>
      </c>
      <c r="T296" s="143" t="s">
        <v>983</v>
      </c>
      <c r="U296" s="143" t="s">
        <v>263</v>
      </c>
      <c r="V296" s="143" t="s">
        <v>264</v>
      </c>
      <c r="W296" s="143">
        <v>0</v>
      </c>
      <c r="X296" s="143" t="s">
        <v>265</v>
      </c>
      <c r="Y296" s="143">
        <v>357834833</v>
      </c>
      <c r="Z296" s="143" t="s">
        <v>984</v>
      </c>
      <c r="AA296" s="143" t="s">
        <v>2232</v>
      </c>
      <c r="AB296" s="144">
        <v>42000</v>
      </c>
      <c r="AC296" s="143"/>
      <c r="AD296" s="143">
        <v>75</v>
      </c>
      <c r="AE296" s="143" t="s">
        <v>2011</v>
      </c>
      <c r="AF296" s="143" t="s">
        <v>2233</v>
      </c>
      <c r="AG296" s="143" t="s">
        <v>2234</v>
      </c>
      <c r="AH296" s="143" t="s">
        <v>2048</v>
      </c>
      <c r="AI296" s="143" t="s">
        <v>2236</v>
      </c>
      <c r="AJ296" s="144">
        <v>670</v>
      </c>
      <c r="AK296" s="144">
        <v>670</v>
      </c>
      <c r="AL296" s="143" t="s">
        <v>1920</v>
      </c>
      <c r="AM296" s="144">
        <v>6118.24</v>
      </c>
      <c r="AN296" s="144">
        <v>2591.7600000000002</v>
      </c>
      <c r="AO296" s="144">
        <v>8710</v>
      </c>
      <c r="AP296" s="144">
        <v>35881.760000000002</v>
      </c>
      <c r="AQ296" s="144">
        <v>5686.24</v>
      </c>
      <c r="AR296" s="144">
        <v>41568</v>
      </c>
      <c r="AS296" s="144">
        <v>35881.760000000002</v>
      </c>
      <c r="AT296" s="144">
        <v>5686.24</v>
      </c>
      <c r="AU296" s="144">
        <v>41568</v>
      </c>
      <c r="AV296" s="143">
        <v>95</v>
      </c>
      <c r="AW296" s="124"/>
      <c r="AX296" s="124"/>
      <c r="AY296" s="124"/>
      <c r="AZ296" s="124"/>
      <c r="BA296" s="124"/>
      <c r="BB296" s="143" t="s">
        <v>2581</v>
      </c>
      <c r="BC296" s="124"/>
      <c r="BD296" s="143" t="s">
        <v>1829</v>
      </c>
      <c r="BE296" s="144">
        <v>42000</v>
      </c>
      <c r="BF296" s="143" t="s">
        <v>983</v>
      </c>
      <c r="BG296" s="143" t="s">
        <v>1609</v>
      </c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2.8" hidden="1" x14ac:dyDescent="0.3">
      <c r="A297" s="136">
        <v>293</v>
      </c>
      <c r="B297" s="143" t="s">
        <v>250</v>
      </c>
      <c r="C297" s="143" t="s">
        <v>251</v>
      </c>
      <c r="D297" s="143" t="s">
        <v>252</v>
      </c>
      <c r="E297" s="143" t="s">
        <v>253</v>
      </c>
      <c r="F297" s="143" t="s">
        <v>253</v>
      </c>
      <c r="G297" s="143" t="s">
        <v>254</v>
      </c>
      <c r="H297" s="143" t="s">
        <v>255</v>
      </c>
      <c r="I297" s="143">
        <v>215689</v>
      </c>
      <c r="J297" s="143" t="s">
        <v>446</v>
      </c>
      <c r="K297" s="143">
        <v>215689</v>
      </c>
      <c r="L297" s="143" t="s">
        <v>257</v>
      </c>
      <c r="M297" s="143" t="s">
        <v>258</v>
      </c>
      <c r="N297" s="143">
        <v>530453</v>
      </c>
      <c r="O297" s="143" t="s">
        <v>985</v>
      </c>
      <c r="P297" s="143">
        <v>884193</v>
      </c>
      <c r="Q297" s="143" t="s">
        <v>986</v>
      </c>
      <c r="R297" s="143" t="s">
        <v>261</v>
      </c>
      <c r="S297" s="143" t="s">
        <v>987</v>
      </c>
      <c r="T297" s="143" t="s">
        <v>987</v>
      </c>
      <c r="U297" s="143" t="s">
        <v>271</v>
      </c>
      <c r="V297" s="143" t="s">
        <v>836</v>
      </c>
      <c r="W297" s="143">
        <v>0</v>
      </c>
      <c r="X297" s="143" t="s">
        <v>265</v>
      </c>
      <c r="Y297" s="143">
        <v>357846129</v>
      </c>
      <c r="Z297" s="143" t="s">
        <v>988</v>
      </c>
      <c r="AA297" s="143" t="s">
        <v>2193</v>
      </c>
      <c r="AB297" s="144">
        <v>45000</v>
      </c>
      <c r="AC297" s="143"/>
      <c r="AD297" s="143">
        <v>75</v>
      </c>
      <c r="AE297" s="143" t="s">
        <v>2011</v>
      </c>
      <c r="AF297" s="143" t="s">
        <v>2237</v>
      </c>
      <c r="AG297" s="143" t="s">
        <v>2238</v>
      </c>
      <c r="AH297" s="143" t="s">
        <v>2048</v>
      </c>
      <c r="AI297" s="143" t="s">
        <v>2223</v>
      </c>
      <c r="AJ297" s="144">
        <v>720</v>
      </c>
      <c r="AK297" s="144">
        <v>720</v>
      </c>
      <c r="AL297" s="143" t="s">
        <v>1873</v>
      </c>
      <c r="AM297" s="144">
        <v>9455.98</v>
      </c>
      <c r="AN297" s="144">
        <v>3504.02</v>
      </c>
      <c r="AO297" s="144">
        <v>12960</v>
      </c>
      <c r="AP297" s="144">
        <v>35544.019999999997</v>
      </c>
      <c r="AQ297" s="144">
        <v>5113.9799999999996</v>
      </c>
      <c r="AR297" s="144">
        <v>40658</v>
      </c>
      <c r="AS297" s="144">
        <v>35544.019999999997</v>
      </c>
      <c r="AT297" s="144">
        <v>5113.9799999999996</v>
      </c>
      <c r="AU297" s="144">
        <v>40658</v>
      </c>
      <c r="AV297" s="143">
        <v>95</v>
      </c>
      <c r="AW297" s="124"/>
      <c r="AX297" s="124"/>
      <c r="AY297" s="124"/>
      <c r="AZ297" s="124"/>
      <c r="BA297" s="124"/>
      <c r="BB297" s="143" t="s">
        <v>2581</v>
      </c>
      <c r="BC297" s="124"/>
      <c r="BD297" s="143" t="s">
        <v>1829</v>
      </c>
      <c r="BE297" s="144">
        <v>45000</v>
      </c>
      <c r="BF297" s="143" t="s">
        <v>987</v>
      </c>
      <c r="BG297" s="143" t="s">
        <v>1610</v>
      </c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2.8" hidden="1" x14ac:dyDescent="0.3">
      <c r="A298" s="136">
        <v>294</v>
      </c>
      <c r="B298" s="143" t="s">
        <v>250</v>
      </c>
      <c r="C298" s="143" t="s">
        <v>251</v>
      </c>
      <c r="D298" s="143" t="s">
        <v>252</v>
      </c>
      <c r="E298" s="143" t="s">
        <v>253</v>
      </c>
      <c r="F298" s="143" t="s">
        <v>253</v>
      </c>
      <c r="G298" s="143" t="s">
        <v>254</v>
      </c>
      <c r="H298" s="143" t="s">
        <v>255</v>
      </c>
      <c r="I298" s="143">
        <v>215689</v>
      </c>
      <c r="J298" s="143" t="s">
        <v>446</v>
      </c>
      <c r="K298" s="143">
        <v>215689</v>
      </c>
      <c r="L298" s="143" t="s">
        <v>257</v>
      </c>
      <c r="M298" s="143" t="s">
        <v>258</v>
      </c>
      <c r="N298" s="143">
        <v>530453</v>
      </c>
      <c r="O298" s="143" t="s">
        <v>985</v>
      </c>
      <c r="P298" s="143">
        <v>884193</v>
      </c>
      <c r="Q298" s="143" t="s">
        <v>986</v>
      </c>
      <c r="R298" s="143" t="s">
        <v>261</v>
      </c>
      <c r="S298" s="143" t="s">
        <v>989</v>
      </c>
      <c r="T298" s="143" t="s">
        <v>989</v>
      </c>
      <c r="U298" s="143" t="s">
        <v>271</v>
      </c>
      <c r="V298" s="143" t="s">
        <v>264</v>
      </c>
      <c r="W298" s="143">
        <v>0</v>
      </c>
      <c r="X298" s="143" t="s">
        <v>265</v>
      </c>
      <c r="Y298" s="143">
        <v>357848010</v>
      </c>
      <c r="Z298" s="143" t="s">
        <v>990</v>
      </c>
      <c r="AA298" s="143" t="s">
        <v>2193</v>
      </c>
      <c r="AB298" s="144">
        <v>45000</v>
      </c>
      <c r="AC298" s="143"/>
      <c r="AD298" s="143">
        <v>75</v>
      </c>
      <c r="AE298" s="143" t="s">
        <v>2011</v>
      </c>
      <c r="AF298" s="143" t="s">
        <v>2237</v>
      </c>
      <c r="AG298" s="143" t="s">
        <v>2238</v>
      </c>
      <c r="AH298" s="143" t="s">
        <v>2048</v>
      </c>
      <c r="AI298" s="143" t="s">
        <v>2223</v>
      </c>
      <c r="AJ298" s="144">
        <v>720</v>
      </c>
      <c r="AK298" s="144">
        <v>720</v>
      </c>
      <c r="AL298" s="143" t="s">
        <v>2239</v>
      </c>
      <c r="AM298" s="144">
        <v>29276.53</v>
      </c>
      <c r="AN298" s="144">
        <v>7741.47</v>
      </c>
      <c r="AO298" s="144">
        <v>37018</v>
      </c>
      <c r="AP298" s="144">
        <v>15723.47</v>
      </c>
      <c r="AQ298" s="144">
        <v>876.53</v>
      </c>
      <c r="AR298" s="144">
        <v>16600</v>
      </c>
      <c r="AS298" s="144">
        <v>15723.47</v>
      </c>
      <c r="AT298" s="144">
        <v>876.53</v>
      </c>
      <c r="AU298" s="144">
        <v>16600</v>
      </c>
      <c r="AV298" s="143">
        <v>95</v>
      </c>
      <c r="AW298" s="124"/>
      <c r="AX298" s="124"/>
      <c r="AY298" s="124"/>
      <c r="AZ298" s="124"/>
      <c r="BA298" s="124"/>
      <c r="BB298" s="143" t="s">
        <v>2581</v>
      </c>
      <c r="BC298" s="124"/>
      <c r="BD298" s="143"/>
      <c r="BE298" s="144">
        <v>0</v>
      </c>
      <c r="BF298" s="143" t="s">
        <v>989</v>
      </c>
      <c r="BG298" s="143" t="s">
        <v>1611</v>
      </c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2.8" hidden="1" x14ac:dyDescent="0.3">
      <c r="A299" s="136">
        <v>295</v>
      </c>
      <c r="B299" s="143" t="s">
        <v>250</v>
      </c>
      <c r="C299" s="143" t="s">
        <v>251</v>
      </c>
      <c r="D299" s="143" t="s">
        <v>252</v>
      </c>
      <c r="E299" s="143" t="s">
        <v>253</v>
      </c>
      <c r="F299" s="143" t="s">
        <v>253</v>
      </c>
      <c r="G299" s="143" t="s">
        <v>254</v>
      </c>
      <c r="H299" s="143" t="s">
        <v>255</v>
      </c>
      <c r="I299" s="143">
        <v>215689</v>
      </c>
      <c r="J299" s="143" t="s">
        <v>446</v>
      </c>
      <c r="K299" s="143">
        <v>215689</v>
      </c>
      <c r="L299" s="143" t="s">
        <v>257</v>
      </c>
      <c r="M299" s="143" t="s">
        <v>258</v>
      </c>
      <c r="N299" s="143">
        <v>530453</v>
      </c>
      <c r="O299" s="143" t="s">
        <v>985</v>
      </c>
      <c r="P299" s="143">
        <v>884193</v>
      </c>
      <c r="Q299" s="143" t="s">
        <v>986</v>
      </c>
      <c r="R299" s="143" t="s">
        <v>261</v>
      </c>
      <c r="S299" s="143" t="s">
        <v>991</v>
      </c>
      <c r="T299" s="143" t="s">
        <v>991</v>
      </c>
      <c r="U299" s="143" t="s">
        <v>271</v>
      </c>
      <c r="V299" s="143" t="s">
        <v>264</v>
      </c>
      <c r="W299" s="143">
        <v>0</v>
      </c>
      <c r="X299" s="143" t="s">
        <v>265</v>
      </c>
      <c r="Y299" s="143">
        <v>357860409</v>
      </c>
      <c r="Z299" s="143" t="s">
        <v>992</v>
      </c>
      <c r="AA299" s="143" t="s">
        <v>2193</v>
      </c>
      <c r="AB299" s="144">
        <v>45000</v>
      </c>
      <c r="AC299" s="143"/>
      <c r="AD299" s="143">
        <v>75</v>
      </c>
      <c r="AE299" s="143" t="s">
        <v>2011</v>
      </c>
      <c r="AF299" s="143" t="s">
        <v>2237</v>
      </c>
      <c r="AG299" s="143" t="s">
        <v>2238</v>
      </c>
      <c r="AH299" s="143" t="s">
        <v>2048</v>
      </c>
      <c r="AI299" s="143" t="s">
        <v>2223</v>
      </c>
      <c r="AJ299" s="144">
        <v>720</v>
      </c>
      <c r="AK299" s="144">
        <v>720</v>
      </c>
      <c r="AL299" s="143" t="s">
        <v>1932</v>
      </c>
      <c r="AM299" s="144">
        <v>6747.15</v>
      </c>
      <c r="AN299" s="144">
        <v>2612.85</v>
      </c>
      <c r="AO299" s="144">
        <v>9360</v>
      </c>
      <c r="AP299" s="144">
        <v>38252.85</v>
      </c>
      <c r="AQ299" s="144">
        <v>6005.15</v>
      </c>
      <c r="AR299" s="144">
        <v>44258</v>
      </c>
      <c r="AS299" s="144">
        <v>38252.85</v>
      </c>
      <c r="AT299" s="144">
        <v>6005.15</v>
      </c>
      <c r="AU299" s="144">
        <v>44258</v>
      </c>
      <c r="AV299" s="143">
        <v>95</v>
      </c>
      <c r="AW299" s="124"/>
      <c r="AX299" s="124"/>
      <c r="AY299" s="124"/>
      <c r="AZ299" s="124"/>
      <c r="BA299" s="124"/>
      <c r="BB299" s="143" t="s">
        <v>2581</v>
      </c>
      <c r="BC299" s="124"/>
      <c r="BD299" s="143" t="s">
        <v>1829</v>
      </c>
      <c r="BE299" s="144">
        <v>45000</v>
      </c>
      <c r="BF299" s="143" t="s">
        <v>991</v>
      </c>
      <c r="BG299" s="143" t="s">
        <v>1612</v>
      </c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2.8" hidden="1" x14ac:dyDescent="0.3">
      <c r="A300" s="136">
        <v>296</v>
      </c>
      <c r="B300" s="143" t="s">
        <v>250</v>
      </c>
      <c r="C300" s="143" t="s">
        <v>251</v>
      </c>
      <c r="D300" s="143" t="s">
        <v>252</v>
      </c>
      <c r="E300" s="143" t="s">
        <v>253</v>
      </c>
      <c r="F300" s="143" t="s">
        <v>253</v>
      </c>
      <c r="G300" s="143" t="s">
        <v>254</v>
      </c>
      <c r="H300" s="143" t="s">
        <v>255</v>
      </c>
      <c r="I300" s="143">
        <v>212352</v>
      </c>
      <c r="J300" s="143" t="s">
        <v>252</v>
      </c>
      <c r="K300" s="143">
        <v>212352</v>
      </c>
      <c r="L300" s="143" t="s">
        <v>257</v>
      </c>
      <c r="M300" s="143" t="s">
        <v>258</v>
      </c>
      <c r="N300" s="143">
        <v>486256</v>
      </c>
      <c r="O300" s="143" t="s">
        <v>298</v>
      </c>
      <c r="P300" s="143">
        <v>878998</v>
      </c>
      <c r="Q300" s="143" t="s">
        <v>613</v>
      </c>
      <c r="R300" s="143" t="s">
        <v>261</v>
      </c>
      <c r="S300" s="143" t="s">
        <v>993</v>
      </c>
      <c r="T300" s="143" t="s">
        <v>993</v>
      </c>
      <c r="U300" s="143" t="s">
        <v>289</v>
      </c>
      <c r="V300" s="143" t="s">
        <v>264</v>
      </c>
      <c r="W300" s="143">
        <v>0</v>
      </c>
      <c r="X300" s="143" t="s">
        <v>265</v>
      </c>
      <c r="Y300" s="143">
        <v>357861523</v>
      </c>
      <c r="Z300" s="143" t="s">
        <v>994</v>
      </c>
      <c r="AA300" s="143" t="s">
        <v>2193</v>
      </c>
      <c r="AB300" s="144">
        <v>34000</v>
      </c>
      <c r="AC300" s="143"/>
      <c r="AD300" s="143">
        <v>75</v>
      </c>
      <c r="AE300" s="143" t="s">
        <v>2011</v>
      </c>
      <c r="AF300" s="143" t="s">
        <v>2237</v>
      </c>
      <c r="AG300" s="143" t="s">
        <v>2238</v>
      </c>
      <c r="AH300" s="143" t="s">
        <v>2048</v>
      </c>
      <c r="AI300" s="143" t="s">
        <v>2221</v>
      </c>
      <c r="AJ300" s="144">
        <v>540</v>
      </c>
      <c r="AK300" s="144">
        <v>540</v>
      </c>
      <c r="AL300" s="143" t="s">
        <v>1793</v>
      </c>
      <c r="AM300" s="144">
        <v>14719.54</v>
      </c>
      <c r="AN300" s="144">
        <v>4720.46</v>
      </c>
      <c r="AO300" s="144">
        <v>19440</v>
      </c>
      <c r="AP300" s="144">
        <v>19280.46</v>
      </c>
      <c r="AQ300" s="144">
        <v>1917.54</v>
      </c>
      <c r="AR300" s="144">
        <v>21198</v>
      </c>
      <c r="AS300" s="144">
        <v>19280.46</v>
      </c>
      <c r="AT300" s="144">
        <v>1917.54</v>
      </c>
      <c r="AU300" s="144">
        <v>21198</v>
      </c>
      <c r="AV300" s="143">
        <v>95</v>
      </c>
      <c r="AW300" s="124"/>
      <c r="AX300" s="124"/>
      <c r="AY300" s="124"/>
      <c r="AZ300" s="124"/>
      <c r="BA300" s="124"/>
      <c r="BB300" s="143" t="s">
        <v>2581</v>
      </c>
      <c r="BC300" s="124"/>
      <c r="BD300" s="143" t="s">
        <v>2391</v>
      </c>
      <c r="BE300" s="144">
        <v>34000</v>
      </c>
      <c r="BF300" s="143" t="s">
        <v>993</v>
      </c>
      <c r="BG300" s="143" t="s">
        <v>1613</v>
      </c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7.6" hidden="1" x14ac:dyDescent="0.3">
      <c r="A301" s="136">
        <v>297</v>
      </c>
      <c r="B301" s="143" t="s">
        <v>250</v>
      </c>
      <c r="C301" s="143" t="s">
        <v>251</v>
      </c>
      <c r="D301" s="143" t="s">
        <v>252</v>
      </c>
      <c r="E301" s="143" t="s">
        <v>253</v>
      </c>
      <c r="F301" s="143" t="s">
        <v>253</v>
      </c>
      <c r="G301" s="143" t="s">
        <v>254</v>
      </c>
      <c r="H301" s="143" t="s">
        <v>255</v>
      </c>
      <c r="I301" s="143">
        <v>211042</v>
      </c>
      <c r="J301" s="143" t="s">
        <v>256</v>
      </c>
      <c r="K301" s="143">
        <v>211042</v>
      </c>
      <c r="L301" s="143" t="s">
        <v>257</v>
      </c>
      <c r="M301" s="143" t="s">
        <v>258</v>
      </c>
      <c r="N301" s="143">
        <v>480403</v>
      </c>
      <c r="O301" s="143" t="s">
        <v>453</v>
      </c>
      <c r="P301" s="143">
        <v>755604</v>
      </c>
      <c r="Q301" s="143" t="s">
        <v>816</v>
      </c>
      <c r="R301" s="143" t="s">
        <v>261</v>
      </c>
      <c r="S301" s="143" t="s">
        <v>995</v>
      </c>
      <c r="T301" s="143" t="s">
        <v>995</v>
      </c>
      <c r="U301" s="143" t="s">
        <v>271</v>
      </c>
      <c r="V301" s="143" t="s">
        <v>264</v>
      </c>
      <c r="W301" s="143">
        <v>0</v>
      </c>
      <c r="X301" s="143" t="s">
        <v>265</v>
      </c>
      <c r="Y301" s="143">
        <v>357876249</v>
      </c>
      <c r="Z301" s="143" t="s">
        <v>996</v>
      </c>
      <c r="AA301" s="143" t="s">
        <v>2210</v>
      </c>
      <c r="AB301" s="144">
        <v>42000</v>
      </c>
      <c r="AC301" s="143"/>
      <c r="AD301" s="143">
        <v>75</v>
      </c>
      <c r="AE301" s="143" t="s">
        <v>2011</v>
      </c>
      <c r="AF301" s="143" t="s">
        <v>2240</v>
      </c>
      <c r="AG301" s="143" t="s">
        <v>2241</v>
      </c>
      <c r="AH301" s="143" t="s">
        <v>2048</v>
      </c>
      <c r="AI301" s="143" t="s">
        <v>2242</v>
      </c>
      <c r="AJ301" s="144">
        <v>670</v>
      </c>
      <c r="AK301" s="144">
        <v>670</v>
      </c>
      <c r="AL301" s="143" t="s">
        <v>2243</v>
      </c>
      <c r="AM301" s="144">
        <v>21606.69</v>
      </c>
      <c r="AN301" s="144">
        <v>6533.31</v>
      </c>
      <c r="AO301" s="144">
        <v>28140</v>
      </c>
      <c r="AP301" s="144">
        <v>20393.310000000001</v>
      </c>
      <c r="AQ301" s="144">
        <v>1703.69</v>
      </c>
      <c r="AR301" s="144">
        <v>22097</v>
      </c>
      <c r="AS301" s="144">
        <v>20393.310000000001</v>
      </c>
      <c r="AT301" s="144">
        <v>1703.69</v>
      </c>
      <c r="AU301" s="144">
        <v>22097</v>
      </c>
      <c r="AV301" s="143">
        <v>94</v>
      </c>
      <c r="AW301" s="124"/>
      <c r="AX301" s="124"/>
      <c r="AY301" s="124"/>
      <c r="AZ301" s="124"/>
      <c r="BA301" s="124"/>
      <c r="BB301" s="143" t="s">
        <v>2581</v>
      </c>
      <c r="BC301" s="124"/>
      <c r="BD301" s="143"/>
      <c r="BE301" s="144">
        <v>0</v>
      </c>
      <c r="BF301" s="143" t="s">
        <v>995</v>
      </c>
      <c r="BG301" s="143" t="s">
        <v>1614</v>
      </c>
      <c r="BH301" s="147" t="s">
        <v>2586</v>
      </c>
      <c r="BI301" s="149" t="s">
        <v>100</v>
      </c>
      <c r="BJ301" s="150">
        <v>46177</v>
      </c>
      <c r="BK301" s="42" t="s">
        <v>103</v>
      </c>
      <c r="BL301" s="149" t="s">
        <v>108</v>
      </c>
      <c r="BM301" s="151" t="s">
        <v>181</v>
      </c>
      <c r="BN301" s="42" t="s">
        <v>223</v>
      </c>
      <c r="BO301" s="42"/>
      <c r="BP301" s="42"/>
      <c r="BQ301" s="149" t="s">
        <v>2603</v>
      </c>
    </row>
    <row r="302" spans="1:69" ht="22.8" hidden="1" x14ac:dyDescent="0.3">
      <c r="A302" s="136">
        <v>298</v>
      </c>
      <c r="B302" s="143" t="s">
        <v>250</v>
      </c>
      <c r="C302" s="143" t="s">
        <v>251</v>
      </c>
      <c r="D302" s="143" t="s">
        <v>252</v>
      </c>
      <c r="E302" s="143" t="s">
        <v>253</v>
      </c>
      <c r="F302" s="143" t="s">
        <v>253</v>
      </c>
      <c r="G302" s="143" t="s">
        <v>254</v>
      </c>
      <c r="H302" s="143" t="s">
        <v>255</v>
      </c>
      <c r="I302" s="143">
        <v>215531</v>
      </c>
      <c r="J302" s="143" t="s">
        <v>402</v>
      </c>
      <c r="K302" s="143">
        <v>215531</v>
      </c>
      <c r="L302" s="143" t="s">
        <v>257</v>
      </c>
      <c r="M302" s="143" t="s">
        <v>258</v>
      </c>
      <c r="N302" s="143">
        <v>496805</v>
      </c>
      <c r="O302" s="143" t="s">
        <v>860</v>
      </c>
      <c r="P302" s="143">
        <v>798410</v>
      </c>
      <c r="Q302" s="143" t="s">
        <v>861</v>
      </c>
      <c r="R302" s="143" t="s">
        <v>261</v>
      </c>
      <c r="S302" s="143" t="s">
        <v>997</v>
      </c>
      <c r="T302" s="143" t="s">
        <v>997</v>
      </c>
      <c r="U302" s="143" t="s">
        <v>271</v>
      </c>
      <c r="V302" s="143" t="s">
        <v>264</v>
      </c>
      <c r="W302" s="143">
        <v>0</v>
      </c>
      <c r="X302" s="143" t="s">
        <v>265</v>
      </c>
      <c r="Y302" s="143">
        <v>357881874</v>
      </c>
      <c r="Z302" s="143" t="s">
        <v>998</v>
      </c>
      <c r="AA302" s="143" t="s">
        <v>2244</v>
      </c>
      <c r="AB302" s="144">
        <v>45000</v>
      </c>
      <c r="AC302" s="143"/>
      <c r="AD302" s="143">
        <v>75</v>
      </c>
      <c r="AE302" s="143" t="s">
        <v>2011</v>
      </c>
      <c r="AF302" s="143" t="s">
        <v>2237</v>
      </c>
      <c r="AG302" s="143" t="s">
        <v>2245</v>
      </c>
      <c r="AH302" s="143" t="s">
        <v>2048</v>
      </c>
      <c r="AI302" s="143" t="s">
        <v>2242</v>
      </c>
      <c r="AJ302" s="144">
        <v>720</v>
      </c>
      <c r="AK302" s="144">
        <v>720</v>
      </c>
      <c r="AL302" s="143" t="s">
        <v>2246</v>
      </c>
      <c r="AM302" s="144">
        <v>24629.439999999999</v>
      </c>
      <c r="AN302" s="144">
        <v>7370.56</v>
      </c>
      <c r="AO302" s="144">
        <v>32000</v>
      </c>
      <c r="AP302" s="144">
        <v>20370.560000000001</v>
      </c>
      <c r="AQ302" s="144">
        <v>1510.44</v>
      </c>
      <c r="AR302" s="144">
        <v>21881</v>
      </c>
      <c r="AS302" s="144">
        <v>20370.560000000001</v>
      </c>
      <c r="AT302" s="144">
        <v>1510.44</v>
      </c>
      <c r="AU302" s="144">
        <v>21881</v>
      </c>
      <c r="AV302" s="143">
        <v>94</v>
      </c>
      <c r="AW302" s="124"/>
      <c r="AX302" s="124"/>
      <c r="AY302" s="124"/>
      <c r="AZ302" s="124"/>
      <c r="BA302" s="124"/>
      <c r="BB302" s="143" t="s">
        <v>2581</v>
      </c>
      <c r="BC302" s="124"/>
      <c r="BD302" s="143" t="s">
        <v>2580</v>
      </c>
      <c r="BE302" s="144">
        <v>45000</v>
      </c>
      <c r="BF302" s="143" t="s">
        <v>997</v>
      </c>
      <c r="BG302" s="143" t="s">
        <v>1615</v>
      </c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8" hidden="1" x14ac:dyDescent="0.3">
      <c r="A303" s="136">
        <v>299</v>
      </c>
      <c r="B303" s="143" t="s">
        <v>250</v>
      </c>
      <c r="C303" s="143" t="s">
        <v>251</v>
      </c>
      <c r="D303" s="143" t="s">
        <v>252</v>
      </c>
      <c r="E303" s="143" t="s">
        <v>253</v>
      </c>
      <c r="F303" s="143" t="s">
        <v>253</v>
      </c>
      <c r="G303" s="143" t="s">
        <v>254</v>
      </c>
      <c r="H303" s="143" t="s">
        <v>255</v>
      </c>
      <c r="I303" s="143">
        <v>215689</v>
      </c>
      <c r="J303" s="143" t="s">
        <v>446</v>
      </c>
      <c r="K303" s="143">
        <v>215689</v>
      </c>
      <c r="L303" s="143" t="s">
        <v>257</v>
      </c>
      <c r="M303" s="143" t="s">
        <v>258</v>
      </c>
      <c r="N303" s="143">
        <v>530453</v>
      </c>
      <c r="O303" s="143" t="s">
        <v>985</v>
      </c>
      <c r="P303" s="143">
        <v>884193</v>
      </c>
      <c r="Q303" s="143" t="s">
        <v>986</v>
      </c>
      <c r="R303" s="143" t="s">
        <v>261</v>
      </c>
      <c r="S303" s="143" t="s">
        <v>999</v>
      </c>
      <c r="T303" s="143" t="s">
        <v>999</v>
      </c>
      <c r="U303" s="143" t="s">
        <v>271</v>
      </c>
      <c r="V303" s="143" t="s">
        <v>264</v>
      </c>
      <c r="W303" s="143">
        <v>0</v>
      </c>
      <c r="X303" s="143" t="s">
        <v>265</v>
      </c>
      <c r="Y303" s="143">
        <v>357884662</v>
      </c>
      <c r="Z303" s="143" t="s">
        <v>1000</v>
      </c>
      <c r="AA303" s="143" t="s">
        <v>2244</v>
      </c>
      <c r="AB303" s="144">
        <v>42000</v>
      </c>
      <c r="AC303" s="143"/>
      <c r="AD303" s="143">
        <v>75</v>
      </c>
      <c r="AE303" s="143" t="s">
        <v>2011</v>
      </c>
      <c r="AF303" s="143" t="s">
        <v>2237</v>
      </c>
      <c r="AG303" s="143" t="s">
        <v>2245</v>
      </c>
      <c r="AH303" s="143" t="s">
        <v>2048</v>
      </c>
      <c r="AI303" s="143" t="s">
        <v>2242</v>
      </c>
      <c r="AJ303" s="144">
        <v>670</v>
      </c>
      <c r="AK303" s="144">
        <v>670</v>
      </c>
      <c r="AL303" s="143" t="s">
        <v>2247</v>
      </c>
      <c r="AM303" s="144">
        <v>8130.82</v>
      </c>
      <c r="AN303" s="144">
        <v>3459.18</v>
      </c>
      <c r="AO303" s="144">
        <v>11590</v>
      </c>
      <c r="AP303" s="144">
        <v>33869.18</v>
      </c>
      <c r="AQ303" s="144">
        <v>4859.82</v>
      </c>
      <c r="AR303" s="144">
        <v>38729</v>
      </c>
      <c r="AS303" s="144">
        <v>33869.18</v>
      </c>
      <c r="AT303" s="144">
        <v>4859.82</v>
      </c>
      <c r="AU303" s="144">
        <v>38729</v>
      </c>
      <c r="AV303" s="143">
        <v>94</v>
      </c>
      <c r="AW303" s="124"/>
      <c r="AX303" s="124"/>
      <c r="AY303" s="124"/>
      <c r="AZ303" s="124"/>
      <c r="BA303" s="124"/>
      <c r="BB303" s="143" t="s">
        <v>2581</v>
      </c>
      <c r="BC303" s="124"/>
      <c r="BD303" s="143" t="s">
        <v>1829</v>
      </c>
      <c r="BE303" s="144">
        <v>42000</v>
      </c>
      <c r="BF303" s="143" t="s">
        <v>999</v>
      </c>
      <c r="BG303" s="143" t="s">
        <v>1616</v>
      </c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6">
        <v>300</v>
      </c>
      <c r="B304" s="143" t="s">
        <v>250</v>
      </c>
      <c r="C304" s="143" t="s">
        <v>251</v>
      </c>
      <c r="D304" s="143" t="s">
        <v>252</v>
      </c>
      <c r="E304" s="143" t="s">
        <v>253</v>
      </c>
      <c r="F304" s="143" t="s">
        <v>253</v>
      </c>
      <c r="G304" s="143" t="s">
        <v>254</v>
      </c>
      <c r="H304" s="143" t="s">
        <v>255</v>
      </c>
      <c r="I304" s="143">
        <v>215689</v>
      </c>
      <c r="J304" s="143" t="s">
        <v>446</v>
      </c>
      <c r="K304" s="143">
        <v>215689</v>
      </c>
      <c r="L304" s="143" t="s">
        <v>257</v>
      </c>
      <c r="M304" s="143" t="s">
        <v>258</v>
      </c>
      <c r="N304" s="143">
        <v>527856</v>
      </c>
      <c r="O304" s="143" t="s">
        <v>898</v>
      </c>
      <c r="P304" s="143">
        <v>883814</v>
      </c>
      <c r="Q304" s="143" t="s">
        <v>899</v>
      </c>
      <c r="R304" s="143" t="s">
        <v>261</v>
      </c>
      <c r="S304" s="143" t="s">
        <v>1001</v>
      </c>
      <c r="T304" s="143" t="s">
        <v>1001</v>
      </c>
      <c r="U304" s="143" t="s">
        <v>271</v>
      </c>
      <c r="V304" s="143" t="s">
        <v>264</v>
      </c>
      <c r="W304" s="143">
        <v>0</v>
      </c>
      <c r="X304" s="143" t="s">
        <v>265</v>
      </c>
      <c r="Y304" s="143">
        <v>357887687</v>
      </c>
      <c r="Z304" s="143" t="s">
        <v>1002</v>
      </c>
      <c r="AA304" s="143" t="s">
        <v>2202</v>
      </c>
      <c r="AB304" s="144">
        <v>45000</v>
      </c>
      <c r="AC304" s="143"/>
      <c r="AD304" s="143">
        <v>75</v>
      </c>
      <c r="AE304" s="143" t="s">
        <v>2011</v>
      </c>
      <c r="AF304" s="143" t="s">
        <v>2237</v>
      </c>
      <c r="AG304" s="143" t="s">
        <v>2248</v>
      </c>
      <c r="AH304" s="143" t="s">
        <v>2048</v>
      </c>
      <c r="AI304" s="143" t="s">
        <v>2242</v>
      </c>
      <c r="AJ304" s="144">
        <v>720</v>
      </c>
      <c r="AK304" s="144">
        <v>720</v>
      </c>
      <c r="AL304" s="143" t="s">
        <v>2249</v>
      </c>
      <c r="AM304" s="144">
        <v>9837.58</v>
      </c>
      <c r="AN304" s="144">
        <v>3842.42</v>
      </c>
      <c r="AO304" s="144">
        <v>13680</v>
      </c>
      <c r="AP304" s="144">
        <v>35162.42</v>
      </c>
      <c r="AQ304" s="144">
        <v>4995.58</v>
      </c>
      <c r="AR304" s="144">
        <v>40158</v>
      </c>
      <c r="AS304" s="144">
        <v>35162.42</v>
      </c>
      <c r="AT304" s="144">
        <v>4995.58</v>
      </c>
      <c r="AU304" s="144">
        <v>40158</v>
      </c>
      <c r="AV304" s="143">
        <v>94</v>
      </c>
      <c r="AW304" s="124"/>
      <c r="AX304" s="124"/>
      <c r="AY304" s="124"/>
      <c r="AZ304" s="124"/>
      <c r="BA304" s="124"/>
      <c r="BB304" s="143" t="s">
        <v>2581</v>
      </c>
      <c r="BC304" s="124"/>
      <c r="BD304" s="143" t="s">
        <v>1829</v>
      </c>
      <c r="BE304" s="144">
        <v>45000</v>
      </c>
      <c r="BF304" s="143" t="s">
        <v>1001</v>
      </c>
      <c r="BG304" s="143" t="s">
        <v>1617</v>
      </c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8" hidden="1" x14ac:dyDescent="0.3">
      <c r="A305" s="136">
        <v>301</v>
      </c>
      <c r="B305" s="143" t="s">
        <v>250</v>
      </c>
      <c r="C305" s="143" t="s">
        <v>251</v>
      </c>
      <c r="D305" s="143" t="s">
        <v>252</v>
      </c>
      <c r="E305" s="143" t="s">
        <v>253</v>
      </c>
      <c r="F305" s="143" t="s">
        <v>253</v>
      </c>
      <c r="G305" s="143" t="s">
        <v>254</v>
      </c>
      <c r="H305" s="143" t="s">
        <v>255</v>
      </c>
      <c r="I305" s="143">
        <v>212352</v>
      </c>
      <c r="J305" s="143" t="s">
        <v>252</v>
      </c>
      <c r="K305" s="143">
        <v>212352</v>
      </c>
      <c r="L305" s="143" t="s">
        <v>257</v>
      </c>
      <c r="M305" s="143" t="s">
        <v>258</v>
      </c>
      <c r="N305" s="143">
        <v>486256</v>
      </c>
      <c r="O305" s="143" t="s">
        <v>298</v>
      </c>
      <c r="P305" s="143">
        <v>783227</v>
      </c>
      <c r="Q305" s="143" t="s">
        <v>305</v>
      </c>
      <c r="R305" s="143" t="s">
        <v>974</v>
      </c>
      <c r="S305" s="143" t="s">
        <v>306</v>
      </c>
      <c r="T305" s="143" t="s">
        <v>306</v>
      </c>
      <c r="U305" s="143" t="s">
        <v>271</v>
      </c>
      <c r="V305" s="143" t="s">
        <v>264</v>
      </c>
      <c r="W305" s="143">
        <v>0</v>
      </c>
      <c r="X305" s="143" t="s">
        <v>277</v>
      </c>
      <c r="Y305" s="143">
        <v>357899820</v>
      </c>
      <c r="Z305" s="143" t="s">
        <v>307</v>
      </c>
      <c r="AA305" s="143" t="s">
        <v>2202</v>
      </c>
      <c r="AB305" s="144">
        <v>40000</v>
      </c>
      <c r="AC305" s="143"/>
      <c r="AD305" s="143">
        <v>75</v>
      </c>
      <c r="AE305" s="143" t="s">
        <v>2229</v>
      </c>
      <c r="AF305" s="143" t="s">
        <v>1780</v>
      </c>
      <c r="AG305" s="143" t="s">
        <v>1812</v>
      </c>
      <c r="AH305" s="143" t="s">
        <v>1782</v>
      </c>
      <c r="AI305" s="143" t="s">
        <v>2221</v>
      </c>
      <c r="AJ305" s="144">
        <v>640</v>
      </c>
      <c r="AK305" s="144">
        <v>640</v>
      </c>
      <c r="AL305" s="143" t="s">
        <v>1814</v>
      </c>
      <c r="AM305" s="144">
        <v>5522.77</v>
      </c>
      <c r="AN305" s="144">
        <v>2157.23</v>
      </c>
      <c r="AO305" s="144">
        <v>7680</v>
      </c>
      <c r="AP305" s="144">
        <v>34477.230000000003</v>
      </c>
      <c r="AQ305" s="144">
        <v>5502.77</v>
      </c>
      <c r="AR305" s="144">
        <v>39980</v>
      </c>
      <c r="AS305" s="144">
        <v>34477.230000000003</v>
      </c>
      <c r="AT305" s="144">
        <v>5502.77</v>
      </c>
      <c r="AU305" s="144">
        <v>39980</v>
      </c>
      <c r="AV305" s="143">
        <v>95</v>
      </c>
      <c r="AW305" s="124"/>
      <c r="AX305" s="124"/>
      <c r="AY305" s="124"/>
      <c r="AZ305" s="124"/>
      <c r="BA305" s="124"/>
      <c r="BB305" s="143" t="s">
        <v>2581</v>
      </c>
      <c r="BC305" s="124"/>
      <c r="BD305" s="143" t="s">
        <v>1829</v>
      </c>
      <c r="BE305" s="144">
        <v>40000</v>
      </c>
      <c r="BF305" s="143" t="s">
        <v>306</v>
      </c>
      <c r="BG305" s="143" t="s">
        <v>1336</v>
      </c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6">
        <v>302</v>
      </c>
      <c r="B306" s="143" t="s">
        <v>250</v>
      </c>
      <c r="C306" s="143" t="s">
        <v>251</v>
      </c>
      <c r="D306" s="143" t="s">
        <v>252</v>
      </c>
      <c r="E306" s="143" t="s">
        <v>253</v>
      </c>
      <c r="F306" s="143" t="s">
        <v>253</v>
      </c>
      <c r="G306" s="143" t="s">
        <v>254</v>
      </c>
      <c r="H306" s="143" t="s">
        <v>255</v>
      </c>
      <c r="I306" s="143">
        <v>221292</v>
      </c>
      <c r="J306" s="143" t="s">
        <v>420</v>
      </c>
      <c r="K306" s="143">
        <v>221292</v>
      </c>
      <c r="L306" s="143" t="s">
        <v>421</v>
      </c>
      <c r="M306" s="143" t="s">
        <v>422</v>
      </c>
      <c r="N306" s="143">
        <v>497463</v>
      </c>
      <c r="O306" s="143" t="s">
        <v>423</v>
      </c>
      <c r="P306" s="143">
        <v>926431</v>
      </c>
      <c r="Q306" s="143" t="s">
        <v>1003</v>
      </c>
      <c r="R306" s="143" t="s">
        <v>620</v>
      </c>
      <c r="S306" s="143" t="s">
        <v>1004</v>
      </c>
      <c r="T306" s="143" t="s">
        <v>1004</v>
      </c>
      <c r="U306" s="143" t="s">
        <v>271</v>
      </c>
      <c r="V306" s="143" t="s">
        <v>264</v>
      </c>
      <c r="W306" s="143">
        <v>0</v>
      </c>
      <c r="X306" s="143" t="s">
        <v>621</v>
      </c>
      <c r="Y306" s="143">
        <v>357900348</v>
      </c>
      <c r="Z306" s="143" t="s">
        <v>1005</v>
      </c>
      <c r="AA306" s="143" t="s">
        <v>2221</v>
      </c>
      <c r="AB306" s="144">
        <v>15499</v>
      </c>
      <c r="AC306" s="143"/>
      <c r="AD306" s="143">
        <v>50</v>
      </c>
      <c r="AE306" s="143" t="s">
        <v>2036</v>
      </c>
      <c r="AF306" s="143" t="s">
        <v>1883</v>
      </c>
      <c r="AG306" s="143" t="s">
        <v>1889</v>
      </c>
      <c r="AH306" s="143" t="s">
        <v>1782</v>
      </c>
      <c r="AI306" s="143" t="s">
        <v>2250</v>
      </c>
      <c r="AJ306" s="144">
        <v>350</v>
      </c>
      <c r="AK306" s="144">
        <v>350</v>
      </c>
      <c r="AL306" s="143" t="s">
        <v>2251</v>
      </c>
      <c r="AM306" s="144">
        <v>6368.72</v>
      </c>
      <c r="AN306" s="144">
        <v>1331.28</v>
      </c>
      <c r="AO306" s="144">
        <v>7700</v>
      </c>
      <c r="AP306" s="144">
        <v>9130.2800000000007</v>
      </c>
      <c r="AQ306" s="144">
        <v>647.72</v>
      </c>
      <c r="AR306" s="144">
        <v>9778</v>
      </c>
      <c r="AS306" s="144">
        <v>9130.2800000000007</v>
      </c>
      <c r="AT306" s="144">
        <v>647.72</v>
      </c>
      <c r="AU306" s="144">
        <v>9778</v>
      </c>
      <c r="AV306" s="143">
        <v>94</v>
      </c>
      <c r="AW306" s="124"/>
      <c r="AX306" s="124"/>
      <c r="AY306" s="124"/>
      <c r="AZ306" s="124"/>
      <c r="BA306" s="124"/>
      <c r="BB306" s="143" t="s">
        <v>2581</v>
      </c>
      <c r="BC306" s="124"/>
      <c r="BD306" s="143" t="s">
        <v>2023</v>
      </c>
      <c r="BE306" s="144">
        <v>15499</v>
      </c>
      <c r="BF306" s="143" t="s">
        <v>1004</v>
      </c>
      <c r="BG306" s="143" t="s">
        <v>1618</v>
      </c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6">
        <v>303</v>
      </c>
      <c r="B307" s="143" t="s">
        <v>250</v>
      </c>
      <c r="C307" s="143" t="s">
        <v>251</v>
      </c>
      <c r="D307" s="143" t="s">
        <v>252</v>
      </c>
      <c r="E307" s="143" t="s">
        <v>253</v>
      </c>
      <c r="F307" s="143" t="s">
        <v>253</v>
      </c>
      <c r="G307" s="143" t="s">
        <v>254</v>
      </c>
      <c r="H307" s="143" t="s">
        <v>255</v>
      </c>
      <c r="I307" s="143">
        <v>217923</v>
      </c>
      <c r="J307" s="143" t="s">
        <v>847</v>
      </c>
      <c r="K307" s="143">
        <v>217923</v>
      </c>
      <c r="L307" s="143" t="s">
        <v>257</v>
      </c>
      <c r="M307" s="143" t="s">
        <v>258</v>
      </c>
      <c r="N307" s="143">
        <v>509256</v>
      </c>
      <c r="O307" s="143" t="s">
        <v>848</v>
      </c>
      <c r="P307" s="143">
        <v>882406</v>
      </c>
      <c r="Q307" s="143" t="s">
        <v>849</v>
      </c>
      <c r="R307" s="143" t="s">
        <v>261</v>
      </c>
      <c r="S307" s="143" t="s">
        <v>1006</v>
      </c>
      <c r="T307" s="143" t="s">
        <v>1006</v>
      </c>
      <c r="U307" s="143" t="s">
        <v>271</v>
      </c>
      <c r="V307" s="143" t="s">
        <v>264</v>
      </c>
      <c r="W307" s="143">
        <v>0</v>
      </c>
      <c r="X307" s="143" t="s">
        <v>265</v>
      </c>
      <c r="Y307" s="143">
        <v>357902089</v>
      </c>
      <c r="Z307" s="143" t="s">
        <v>1007</v>
      </c>
      <c r="AA307" s="143" t="s">
        <v>2210</v>
      </c>
      <c r="AB307" s="144">
        <v>42000</v>
      </c>
      <c r="AC307" s="143"/>
      <c r="AD307" s="143">
        <v>75</v>
      </c>
      <c r="AE307" s="143" t="s">
        <v>2011</v>
      </c>
      <c r="AF307" s="143" t="s">
        <v>2240</v>
      </c>
      <c r="AG307" s="143" t="s">
        <v>2241</v>
      </c>
      <c r="AH307" s="143" t="s">
        <v>2048</v>
      </c>
      <c r="AI307" s="143" t="s">
        <v>2242</v>
      </c>
      <c r="AJ307" s="144">
        <v>670</v>
      </c>
      <c r="AK307" s="144">
        <v>670</v>
      </c>
      <c r="AL307" s="143" t="s">
        <v>2252</v>
      </c>
      <c r="AM307" s="144">
        <v>17296.849999999999</v>
      </c>
      <c r="AN307" s="144">
        <v>5773.15</v>
      </c>
      <c r="AO307" s="144">
        <v>23070</v>
      </c>
      <c r="AP307" s="144">
        <v>24703.15</v>
      </c>
      <c r="AQ307" s="144">
        <v>2463.85</v>
      </c>
      <c r="AR307" s="144">
        <v>27167</v>
      </c>
      <c r="AS307" s="144">
        <v>24703.15</v>
      </c>
      <c r="AT307" s="144">
        <v>2463.85</v>
      </c>
      <c r="AU307" s="144">
        <v>27167</v>
      </c>
      <c r="AV307" s="143">
        <v>94</v>
      </c>
      <c r="AW307" s="124"/>
      <c r="AX307" s="124"/>
      <c r="AY307" s="124"/>
      <c r="AZ307" s="124"/>
      <c r="BA307" s="124"/>
      <c r="BB307" s="143" t="s">
        <v>2581</v>
      </c>
      <c r="BC307" s="124"/>
      <c r="BD307" s="143"/>
      <c r="BE307" s="144">
        <v>0</v>
      </c>
      <c r="BF307" s="143" t="s">
        <v>1006</v>
      </c>
      <c r="BG307" s="143" t="s">
        <v>1619</v>
      </c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8" hidden="1" x14ac:dyDescent="0.3">
      <c r="A308" s="136">
        <v>304</v>
      </c>
      <c r="B308" s="143" t="s">
        <v>250</v>
      </c>
      <c r="C308" s="143" t="s">
        <v>251</v>
      </c>
      <c r="D308" s="143" t="s">
        <v>252</v>
      </c>
      <c r="E308" s="143" t="s">
        <v>253</v>
      </c>
      <c r="F308" s="143" t="s">
        <v>253</v>
      </c>
      <c r="G308" s="143" t="s">
        <v>254</v>
      </c>
      <c r="H308" s="143" t="s">
        <v>255</v>
      </c>
      <c r="I308" s="143">
        <v>213236</v>
      </c>
      <c r="J308" s="143" t="s">
        <v>321</v>
      </c>
      <c r="K308" s="143">
        <v>213236</v>
      </c>
      <c r="L308" s="143" t="s">
        <v>257</v>
      </c>
      <c r="M308" s="143" t="s">
        <v>258</v>
      </c>
      <c r="N308" s="143">
        <v>508114</v>
      </c>
      <c r="O308" s="143" t="s">
        <v>322</v>
      </c>
      <c r="P308" s="143">
        <v>859015</v>
      </c>
      <c r="Q308" s="143" t="s">
        <v>595</v>
      </c>
      <c r="R308" s="143" t="s">
        <v>261</v>
      </c>
      <c r="S308" s="143" t="s">
        <v>1008</v>
      </c>
      <c r="T308" s="143" t="s">
        <v>1008</v>
      </c>
      <c r="U308" s="143" t="s">
        <v>271</v>
      </c>
      <c r="V308" s="143" t="s">
        <v>264</v>
      </c>
      <c r="W308" s="143">
        <v>0</v>
      </c>
      <c r="X308" s="143" t="s">
        <v>277</v>
      </c>
      <c r="Y308" s="143">
        <v>357902220</v>
      </c>
      <c r="Z308" s="143" t="s">
        <v>1009</v>
      </c>
      <c r="AA308" s="143" t="s">
        <v>2210</v>
      </c>
      <c r="AB308" s="144">
        <v>42000</v>
      </c>
      <c r="AC308" s="143" t="s">
        <v>1818</v>
      </c>
      <c r="AD308" s="143">
        <v>75</v>
      </c>
      <c r="AE308" s="143" t="s">
        <v>2011</v>
      </c>
      <c r="AF308" s="143" t="s">
        <v>2240</v>
      </c>
      <c r="AG308" s="143" t="s">
        <v>2241</v>
      </c>
      <c r="AH308" s="143" t="s">
        <v>2048</v>
      </c>
      <c r="AI308" s="143" t="s">
        <v>2242</v>
      </c>
      <c r="AJ308" s="144">
        <v>670</v>
      </c>
      <c r="AK308" s="144">
        <v>670</v>
      </c>
      <c r="AL308" s="143" t="s">
        <v>1970</v>
      </c>
      <c r="AM308" s="144">
        <v>5159.6000000000004</v>
      </c>
      <c r="AN308" s="144">
        <v>2210.4</v>
      </c>
      <c r="AO308" s="144">
        <v>7370</v>
      </c>
      <c r="AP308" s="144">
        <v>36840.400000000001</v>
      </c>
      <c r="AQ308" s="144">
        <v>6026.6</v>
      </c>
      <c r="AR308" s="144">
        <v>42867</v>
      </c>
      <c r="AS308" s="144">
        <v>36840.400000000001</v>
      </c>
      <c r="AT308" s="144">
        <v>6026.6</v>
      </c>
      <c r="AU308" s="144">
        <v>42867</v>
      </c>
      <c r="AV308" s="143">
        <v>94</v>
      </c>
      <c r="AW308" s="124"/>
      <c r="AX308" s="124"/>
      <c r="AY308" s="124"/>
      <c r="AZ308" s="124"/>
      <c r="BA308" s="124"/>
      <c r="BB308" s="143" t="s">
        <v>2581</v>
      </c>
      <c r="BC308" s="124"/>
      <c r="BD308" s="143" t="s">
        <v>2023</v>
      </c>
      <c r="BE308" s="144">
        <v>42000</v>
      </c>
      <c r="BF308" s="143" t="s">
        <v>1008</v>
      </c>
      <c r="BG308" s="143" t="s">
        <v>1620</v>
      </c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8" hidden="1" x14ac:dyDescent="0.3">
      <c r="A309" s="136">
        <v>305</v>
      </c>
      <c r="B309" s="143" t="s">
        <v>250</v>
      </c>
      <c r="C309" s="143" t="s">
        <v>251</v>
      </c>
      <c r="D309" s="143" t="s">
        <v>252</v>
      </c>
      <c r="E309" s="143" t="s">
        <v>253</v>
      </c>
      <c r="F309" s="143" t="s">
        <v>253</v>
      </c>
      <c r="G309" s="143" t="s">
        <v>254</v>
      </c>
      <c r="H309" s="143" t="s">
        <v>255</v>
      </c>
      <c r="I309" s="143">
        <v>213236</v>
      </c>
      <c r="J309" s="143" t="s">
        <v>321</v>
      </c>
      <c r="K309" s="143">
        <v>213236</v>
      </c>
      <c r="L309" s="143" t="s">
        <v>257</v>
      </c>
      <c r="M309" s="143" t="s">
        <v>258</v>
      </c>
      <c r="N309" s="143">
        <v>508114</v>
      </c>
      <c r="O309" s="143" t="s">
        <v>322</v>
      </c>
      <c r="P309" s="143">
        <v>859015</v>
      </c>
      <c r="Q309" s="143" t="s">
        <v>595</v>
      </c>
      <c r="R309" s="143" t="s">
        <v>261</v>
      </c>
      <c r="S309" s="143" t="s">
        <v>1010</v>
      </c>
      <c r="T309" s="143" t="s">
        <v>1010</v>
      </c>
      <c r="U309" s="143" t="s">
        <v>289</v>
      </c>
      <c r="V309" s="143" t="s">
        <v>264</v>
      </c>
      <c r="W309" s="143">
        <v>0</v>
      </c>
      <c r="X309" s="143" t="s">
        <v>277</v>
      </c>
      <c r="Y309" s="143">
        <v>357902501</v>
      </c>
      <c r="Z309" s="143" t="s">
        <v>1011</v>
      </c>
      <c r="AA309" s="143" t="s">
        <v>2210</v>
      </c>
      <c r="AB309" s="144">
        <v>42000</v>
      </c>
      <c r="AC309" s="143" t="s">
        <v>1818</v>
      </c>
      <c r="AD309" s="143">
        <v>75</v>
      </c>
      <c r="AE309" s="143" t="s">
        <v>2011</v>
      </c>
      <c r="AF309" s="143" t="s">
        <v>2240</v>
      </c>
      <c r="AG309" s="143" t="s">
        <v>2241</v>
      </c>
      <c r="AH309" s="143" t="s">
        <v>2048</v>
      </c>
      <c r="AI309" s="143" t="s">
        <v>2242</v>
      </c>
      <c r="AJ309" s="144">
        <v>670</v>
      </c>
      <c r="AK309" s="144">
        <v>670</v>
      </c>
      <c r="AL309" s="143" t="s">
        <v>1838</v>
      </c>
      <c r="AM309" s="144">
        <v>3693.58</v>
      </c>
      <c r="AN309" s="144">
        <v>1666.42</v>
      </c>
      <c r="AO309" s="144">
        <v>5360</v>
      </c>
      <c r="AP309" s="144">
        <v>38306.42</v>
      </c>
      <c r="AQ309" s="144">
        <v>6570.58</v>
      </c>
      <c r="AR309" s="144">
        <v>44877</v>
      </c>
      <c r="AS309" s="144">
        <v>38306.42</v>
      </c>
      <c r="AT309" s="144">
        <v>6570.58</v>
      </c>
      <c r="AU309" s="144">
        <v>44877</v>
      </c>
      <c r="AV309" s="143">
        <v>94</v>
      </c>
      <c r="AW309" s="124"/>
      <c r="AX309" s="124"/>
      <c r="AY309" s="124"/>
      <c r="AZ309" s="124"/>
      <c r="BA309" s="124"/>
      <c r="BB309" s="143" t="s">
        <v>2581</v>
      </c>
      <c r="BC309" s="124"/>
      <c r="BD309" s="143" t="s">
        <v>1829</v>
      </c>
      <c r="BE309" s="144">
        <v>42000</v>
      </c>
      <c r="BF309" s="143" t="s">
        <v>1010</v>
      </c>
      <c r="BG309" s="143" t="s">
        <v>1621</v>
      </c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8" hidden="1" x14ac:dyDescent="0.3">
      <c r="A310" s="136">
        <v>306</v>
      </c>
      <c r="B310" s="143" t="s">
        <v>250</v>
      </c>
      <c r="C310" s="143" t="s">
        <v>251</v>
      </c>
      <c r="D310" s="143" t="s">
        <v>252</v>
      </c>
      <c r="E310" s="143" t="s">
        <v>253</v>
      </c>
      <c r="F310" s="143" t="s">
        <v>253</v>
      </c>
      <c r="G310" s="143" t="s">
        <v>254</v>
      </c>
      <c r="H310" s="143" t="s">
        <v>255</v>
      </c>
      <c r="I310" s="143">
        <v>217923</v>
      </c>
      <c r="J310" s="143" t="s">
        <v>847</v>
      </c>
      <c r="K310" s="143">
        <v>217923</v>
      </c>
      <c r="L310" s="143" t="s">
        <v>257</v>
      </c>
      <c r="M310" s="143" t="s">
        <v>258</v>
      </c>
      <c r="N310" s="143">
        <v>509256</v>
      </c>
      <c r="O310" s="143" t="s">
        <v>848</v>
      </c>
      <c r="P310" s="143">
        <v>882406</v>
      </c>
      <c r="Q310" s="143" t="s">
        <v>849</v>
      </c>
      <c r="R310" s="143" t="s">
        <v>261</v>
      </c>
      <c r="S310" s="143" t="s">
        <v>1012</v>
      </c>
      <c r="T310" s="143" t="s">
        <v>1012</v>
      </c>
      <c r="U310" s="143" t="s">
        <v>271</v>
      </c>
      <c r="V310" s="143" t="s">
        <v>264</v>
      </c>
      <c r="W310" s="143">
        <v>0</v>
      </c>
      <c r="X310" s="143" t="s">
        <v>265</v>
      </c>
      <c r="Y310" s="143">
        <v>357904592</v>
      </c>
      <c r="Z310" s="143" t="s">
        <v>1013</v>
      </c>
      <c r="AA310" s="143" t="s">
        <v>2210</v>
      </c>
      <c r="AB310" s="144">
        <v>45000</v>
      </c>
      <c r="AC310" s="143"/>
      <c r="AD310" s="143">
        <v>75</v>
      </c>
      <c r="AE310" s="143" t="s">
        <v>2011</v>
      </c>
      <c r="AF310" s="143" t="s">
        <v>2240</v>
      </c>
      <c r="AG310" s="143" t="s">
        <v>2241</v>
      </c>
      <c r="AH310" s="143" t="s">
        <v>2048</v>
      </c>
      <c r="AI310" s="143" t="s">
        <v>2242</v>
      </c>
      <c r="AJ310" s="144">
        <v>720</v>
      </c>
      <c r="AK310" s="144">
        <v>720</v>
      </c>
      <c r="AL310" s="143" t="s">
        <v>2253</v>
      </c>
      <c r="AM310" s="144">
        <v>8775.91</v>
      </c>
      <c r="AN310" s="144">
        <v>3464.09</v>
      </c>
      <c r="AO310" s="144">
        <v>12240</v>
      </c>
      <c r="AP310" s="144">
        <v>36224.089999999997</v>
      </c>
      <c r="AQ310" s="144">
        <v>5329.91</v>
      </c>
      <c r="AR310" s="144">
        <v>41554</v>
      </c>
      <c r="AS310" s="144">
        <v>36224.089999999997</v>
      </c>
      <c r="AT310" s="144">
        <v>5329.91</v>
      </c>
      <c r="AU310" s="144">
        <v>41554</v>
      </c>
      <c r="AV310" s="143">
        <v>94</v>
      </c>
      <c r="AW310" s="124"/>
      <c r="AX310" s="124"/>
      <c r="AY310" s="124"/>
      <c r="AZ310" s="124"/>
      <c r="BA310" s="124"/>
      <c r="BB310" s="143" t="s">
        <v>2581</v>
      </c>
      <c r="BC310" s="124"/>
      <c r="BD310" s="143"/>
      <c r="BE310" s="144">
        <v>0</v>
      </c>
      <c r="BF310" s="143" t="s">
        <v>1012</v>
      </c>
      <c r="BG310" s="143" t="s">
        <v>1622</v>
      </c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6">
        <v>307</v>
      </c>
      <c r="B311" s="143" t="s">
        <v>250</v>
      </c>
      <c r="C311" s="143" t="s">
        <v>251</v>
      </c>
      <c r="D311" s="143" t="s">
        <v>252</v>
      </c>
      <c r="E311" s="143" t="s">
        <v>253</v>
      </c>
      <c r="F311" s="143" t="s">
        <v>253</v>
      </c>
      <c r="G311" s="143" t="s">
        <v>254</v>
      </c>
      <c r="H311" s="143" t="s">
        <v>255</v>
      </c>
      <c r="I311" s="143">
        <v>212327</v>
      </c>
      <c r="J311" s="143" t="s">
        <v>267</v>
      </c>
      <c r="K311" s="143">
        <v>212327</v>
      </c>
      <c r="L311" s="143" t="s">
        <v>257</v>
      </c>
      <c r="M311" s="143" t="s">
        <v>258</v>
      </c>
      <c r="N311" s="143">
        <v>485696</v>
      </c>
      <c r="O311" s="143" t="s">
        <v>437</v>
      </c>
      <c r="P311" s="143">
        <v>856792</v>
      </c>
      <c r="Q311" s="143" t="s">
        <v>529</v>
      </c>
      <c r="R311" s="143" t="s">
        <v>620</v>
      </c>
      <c r="S311" s="143" t="s">
        <v>530</v>
      </c>
      <c r="T311" s="143" t="s">
        <v>530</v>
      </c>
      <c r="U311" s="143" t="s">
        <v>289</v>
      </c>
      <c r="V311" s="143" t="s">
        <v>264</v>
      </c>
      <c r="W311" s="143">
        <v>0</v>
      </c>
      <c r="X311" s="143" t="s">
        <v>621</v>
      </c>
      <c r="Y311" s="143">
        <v>357907948</v>
      </c>
      <c r="Z311" s="143" t="s">
        <v>531</v>
      </c>
      <c r="AA311" s="143" t="s">
        <v>2221</v>
      </c>
      <c r="AB311" s="144">
        <v>15499</v>
      </c>
      <c r="AC311" s="143"/>
      <c r="AD311" s="143">
        <v>50</v>
      </c>
      <c r="AE311" s="143" t="s">
        <v>2036</v>
      </c>
      <c r="AF311" s="143" t="s">
        <v>1957</v>
      </c>
      <c r="AG311" s="143" t="s">
        <v>1961</v>
      </c>
      <c r="AH311" s="143" t="s">
        <v>1782</v>
      </c>
      <c r="AI311" s="143" t="s">
        <v>2254</v>
      </c>
      <c r="AJ311" s="144">
        <v>350</v>
      </c>
      <c r="AK311" s="144">
        <v>350</v>
      </c>
      <c r="AL311" s="143" t="s">
        <v>1814</v>
      </c>
      <c r="AM311" s="144">
        <v>3106.34</v>
      </c>
      <c r="AN311" s="144">
        <v>743.66</v>
      </c>
      <c r="AO311" s="144">
        <v>3850</v>
      </c>
      <c r="AP311" s="144">
        <v>12392.66</v>
      </c>
      <c r="AQ311" s="144">
        <v>1221.3399999999999</v>
      </c>
      <c r="AR311" s="144">
        <v>13614</v>
      </c>
      <c r="AS311" s="144">
        <v>12392.66</v>
      </c>
      <c r="AT311" s="144">
        <v>1221.3399999999999</v>
      </c>
      <c r="AU311" s="144">
        <v>13614</v>
      </c>
      <c r="AV311" s="143">
        <v>94</v>
      </c>
      <c r="AW311" s="124"/>
      <c r="AX311" s="124"/>
      <c r="AY311" s="124"/>
      <c r="AZ311" s="124"/>
      <c r="BA311" s="124"/>
      <c r="BB311" s="143" t="s">
        <v>2581</v>
      </c>
      <c r="BC311" s="124"/>
      <c r="BD311" s="143" t="s">
        <v>1829</v>
      </c>
      <c r="BE311" s="144">
        <v>15499</v>
      </c>
      <c r="BF311" s="143" t="s">
        <v>530</v>
      </c>
      <c r="BG311" s="143" t="s">
        <v>1415</v>
      </c>
      <c r="BH311" s="147" t="s">
        <v>2586</v>
      </c>
      <c r="BI311" s="149" t="s">
        <v>100</v>
      </c>
      <c r="BJ311" s="150">
        <v>46176</v>
      </c>
      <c r="BK311" s="42" t="s">
        <v>104</v>
      </c>
      <c r="BL311" s="149" t="s">
        <v>119</v>
      </c>
      <c r="BM311" s="151" t="s">
        <v>181</v>
      </c>
      <c r="BN311" s="42" t="s">
        <v>223</v>
      </c>
      <c r="BO311" s="42"/>
      <c r="BP311" s="42"/>
      <c r="BQ311" s="149" t="s">
        <v>2604</v>
      </c>
    </row>
    <row r="312" spans="1:69" ht="22.8" hidden="1" x14ac:dyDescent="0.3">
      <c r="A312" s="136">
        <v>308</v>
      </c>
      <c r="B312" s="143" t="s">
        <v>250</v>
      </c>
      <c r="C312" s="143" t="s">
        <v>251</v>
      </c>
      <c r="D312" s="143" t="s">
        <v>252</v>
      </c>
      <c r="E312" s="143" t="s">
        <v>253</v>
      </c>
      <c r="F312" s="143" t="s">
        <v>253</v>
      </c>
      <c r="G312" s="143" t="s">
        <v>254</v>
      </c>
      <c r="H312" s="143" t="s">
        <v>255</v>
      </c>
      <c r="I312" s="143">
        <v>213307</v>
      </c>
      <c r="J312" s="143" t="s">
        <v>256</v>
      </c>
      <c r="K312" s="143">
        <v>213307</v>
      </c>
      <c r="L312" s="143" t="s">
        <v>257</v>
      </c>
      <c r="M312" s="143" t="s">
        <v>258</v>
      </c>
      <c r="N312" s="143">
        <v>495289</v>
      </c>
      <c r="O312" s="143" t="s">
        <v>381</v>
      </c>
      <c r="P312" s="143">
        <v>794826</v>
      </c>
      <c r="Q312" s="143" t="s">
        <v>382</v>
      </c>
      <c r="R312" s="143" t="s">
        <v>620</v>
      </c>
      <c r="S312" s="143" t="s">
        <v>383</v>
      </c>
      <c r="T312" s="143" t="s">
        <v>383</v>
      </c>
      <c r="U312" s="143" t="s">
        <v>271</v>
      </c>
      <c r="V312" s="143" t="s">
        <v>264</v>
      </c>
      <c r="W312" s="143">
        <v>0</v>
      </c>
      <c r="X312" s="143" t="s">
        <v>621</v>
      </c>
      <c r="Y312" s="143">
        <v>357910484</v>
      </c>
      <c r="Z312" s="143" t="s">
        <v>384</v>
      </c>
      <c r="AA312" s="143" t="s">
        <v>2221</v>
      </c>
      <c r="AB312" s="144">
        <v>15499</v>
      </c>
      <c r="AC312" s="143"/>
      <c r="AD312" s="143">
        <v>50</v>
      </c>
      <c r="AE312" s="143" t="s">
        <v>2036</v>
      </c>
      <c r="AF312" s="143" t="s">
        <v>1842</v>
      </c>
      <c r="AG312" s="143" t="s">
        <v>1848</v>
      </c>
      <c r="AH312" s="143" t="s">
        <v>1782</v>
      </c>
      <c r="AI312" s="143" t="s">
        <v>2250</v>
      </c>
      <c r="AJ312" s="144">
        <v>350</v>
      </c>
      <c r="AK312" s="144">
        <v>350</v>
      </c>
      <c r="AL312" s="143" t="s">
        <v>2255</v>
      </c>
      <c r="AM312" s="144">
        <v>6368.72</v>
      </c>
      <c r="AN312" s="144">
        <v>1331.28</v>
      </c>
      <c r="AO312" s="144">
        <v>7700</v>
      </c>
      <c r="AP312" s="144">
        <v>9130.2800000000007</v>
      </c>
      <c r="AQ312" s="144">
        <v>647.72</v>
      </c>
      <c r="AR312" s="144">
        <v>9778</v>
      </c>
      <c r="AS312" s="144">
        <v>9130.2800000000007</v>
      </c>
      <c r="AT312" s="144">
        <v>647.72</v>
      </c>
      <c r="AU312" s="144">
        <v>9778</v>
      </c>
      <c r="AV312" s="143">
        <v>94</v>
      </c>
      <c r="AW312" s="124"/>
      <c r="AX312" s="124"/>
      <c r="AY312" s="124"/>
      <c r="AZ312" s="124"/>
      <c r="BA312" s="124"/>
      <c r="BB312" s="143" t="s">
        <v>2581</v>
      </c>
      <c r="BC312" s="124"/>
      <c r="BD312" s="143" t="s">
        <v>2023</v>
      </c>
      <c r="BE312" s="144">
        <v>15499</v>
      </c>
      <c r="BF312" s="143" t="s">
        <v>383</v>
      </c>
      <c r="BG312" s="143" t="s">
        <v>1363</v>
      </c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2.8" hidden="1" x14ac:dyDescent="0.3">
      <c r="A313" s="136">
        <v>309</v>
      </c>
      <c r="B313" s="143" t="s">
        <v>250</v>
      </c>
      <c r="C313" s="143" t="s">
        <v>251</v>
      </c>
      <c r="D313" s="143" t="s">
        <v>252</v>
      </c>
      <c r="E313" s="143" t="s">
        <v>253</v>
      </c>
      <c r="F313" s="143" t="s">
        <v>253</v>
      </c>
      <c r="G313" s="143" t="s">
        <v>254</v>
      </c>
      <c r="H313" s="143" t="s">
        <v>255</v>
      </c>
      <c r="I313" s="143">
        <v>217923</v>
      </c>
      <c r="J313" s="143" t="s">
        <v>847</v>
      </c>
      <c r="K313" s="143">
        <v>217923</v>
      </c>
      <c r="L313" s="143" t="s">
        <v>257</v>
      </c>
      <c r="M313" s="143" t="s">
        <v>258</v>
      </c>
      <c r="N313" s="143">
        <v>509256</v>
      </c>
      <c r="O313" s="143" t="s">
        <v>848</v>
      </c>
      <c r="P313" s="143">
        <v>836059</v>
      </c>
      <c r="Q313" s="143" t="s">
        <v>951</v>
      </c>
      <c r="R313" s="143" t="s">
        <v>261</v>
      </c>
      <c r="S313" s="143" t="s">
        <v>1014</v>
      </c>
      <c r="T313" s="143" t="s">
        <v>1014</v>
      </c>
      <c r="U313" s="143" t="s">
        <v>271</v>
      </c>
      <c r="V313" s="143" t="s">
        <v>264</v>
      </c>
      <c r="W313" s="143">
        <v>0</v>
      </c>
      <c r="X313" s="143" t="s">
        <v>265</v>
      </c>
      <c r="Y313" s="143">
        <v>357914203</v>
      </c>
      <c r="Z313" s="143" t="s">
        <v>1015</v>
      </c>
      <c r="AA313" s="143" t="s">
        <v>2228</v>
      </c>
      <c r="AB313" s="144">
        <v>45000</v>
      </c>
      <c r="AC313" s="143"/>
      <c r="AD313" s="143">
        <v>75</v>
      </c>
      <c r="AE313" s="143" t="s">
        <v>2011</v>
      </c>
      <c r="AF313" s="143" t="s">
        <v>2240</v>
      </c>
      <c r="AG313" s="143" t="s">
        <v>2256</v>
      </c>
      <c r="AH313" s="143" t="s">
        <v>2048</v>
      </c>
      <c r="AI313" s="143" t="s">
        <v>2242</v>
      </c>
      <c r="AJ313" s="144">
        <v>720</v>
      </c>
      <c r="AK313" s="144">
        <v>720</v>
      </c>
      <c r="AL313" s="143" t="s">
        <v>2021</v>
      </c>
      <c r="AM313" s="144">
        <v>7284.05</v>
      </c>
      <c r="AN313" s="144">
        <v>3075.95</v>
      </c>
      <c r="AO313" s="144">
        <v>10360</v>
      </c>
      <c r="AP313" s="144">
        <v>37715.949999999997</v>
      </c>
      <c r="AQ313" s="144">
        <v>5674.05</v>
      </c>
      <c r="AR313" s="144">
        <v>43390</v>
      </c>
      <c r="AS313" s="144">
        <v>37715.949999999997</v>
      </c>
      <c r="AT313" s="144">
        <v>5674.05</v>
      </c>
      <c r="AU313" s="144">
        <v>43390</v>
      </c>
      <c r="AV313" s="143">
        <v>94</v>
      </c>
      <c r="AW313" s="124"/>
      <c r="AX313" s="124"/>
      <c r="AY313" s="124"/>
      <c r="AZ313" s="124"/>
      <c r="BA313" s="124"/>
      <c r="BB313" s="143" t="s">
        <v>2581</v>
      </c>
      <c r="BC313" s="124"/>
      <c r="BD313" s="143" t="s">
        <v>1829</v>
      </c>
      <c r="BE313" s="144">
        <v>45000</v>
      </c>
      <c r="BF313" s="143" t="s">
        <v>1014</v>
      </c>
      <c r="BG313" s="143" t="s">
        <v>1623</v>
      </c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2.8" hidden="1" x14ac:dyDescent="0.3">
      <c r="A314" s="136">
        <v>310</v>
      </c>
      <c r="B314" s="143" t="s">
        <v>250</v>
      </c>
      <c r="C314" s="143" t="s">
        <v>251</v>
      </c>
      <c r="D314" s="143" t="s">
        <v>252</v>
      </c>
      <c r="E314" s="143" t="s">
        <v>253</v>
      </c>
      <c r="F314" s="143" t="s">
        <v>253</v>
      </c>
      <c r="G314" s="143" t="s">
        <v>254</v>
      </c>
      <c r="H314" s="143" t="s">
        <v>255</v>
      </c>
      <c r="I314" s="143">
        <v>212352</v>
      </c>
      <c r="J314" s="143" t="s">
        <v>252</v>
      </c>
      <c r="K314" s="143">
        <v>212352</v>
      </c>
      <c r="L314" s="143" t="s">
        <v>257</v>
      </c>
      <c r="M314" s="143" t="s">
        <v>258</v>
      </c>
      <c r="N314" s="143">
        <v>486256</v>
      </c>
      <c r="O314" s="143" t="s">
        <v>298</v>
      </c>
      <c r="P314" s="143">
        <v>797732</v>
      </c>
      <c r="Q314" s="143" t="s">
        <v>669</v>
      </c>
      <c r="R314" s="143" t="s">
        <v>261</v>
      </c>
      <c r="S314" s="143" t="s">
        <v>1016</v>
      </c>
      <c r="T314" s="143" t="s">
        <v>1016</v>
      </c>
      <c r="U314" s="143" t="s">
        <v>289</v>
      </c>
      <c r="V314" s="143" t="s">
        <v>264</v>
      </c>
      <c r="W314" s="143">
        <v>0</v>
      </c>
      <c r="X314" s="143" t="s">
        <v>265</v>
      </c>
      <c r="Y314" s="143">
        <v>357914766</v>
      </c>
      <c r="Z314" s="143" t="s">
        <v>1017</v>
      </c>
      <c r="AA314" s="143" t="s">
        <v>2228</v>
      </c>
      <c r="AB314" s="144">
        <v>45000</v>
      </c>
      <c r="AC314" s="143"/>
      <c r="AD314" s="143">
        <v>75</v>
      </c>
      <c r="AE314" s="143" t="s">
        <v>2011</v>
      </c>
      <c r="AF314" s="143" t="s">
        <v>2240</v>
      </c>
      <c r="AG314" s="143" t="s">
        <v>2256</v>
      </c>
      <c r="AH314" s="143" t="s">
        <v>2048</v>
      </c>
      <c r="AI314" s="143" t="s">
        <v>2254</v>
      </c>
      <c r="AJ314" s="144">
        <v>720</v>
      </c>
      <c r="AK314" s="144">
        <v>720</v>
      </c>
      <c r="AL314" s="143" t="s">
        <v>1813</v>
      </c>
      <c r="AM314" s="144">
        <v>4466.12</v>
      </c>
      <c r="AN314" s="144">
        <v>2013.88</v>
      </c>
      <c r="AO314" s="144">
        <v>6480</v>
      </c>
      <c r="AP314" s="144">
        <v>40533.879999999997</v>
      </c>
      <c r="AQ314" s="144">
        <v>6824.12</v>
      </c>
      <c r="AR314" s="144">
        <v>47358</v>
      </c>
      <c r="AS314" s="144">
        <v>40533.879999999997</v>
      </c>
      <c r="AT314" s="144">
        <v>6824.12</v>
      </c>
      <c r="AU314" s="144">
        <v>47358</v>
      </c>
      <c r="AV314" s="143">
        <v>94</v>
      </c>
      <c r="AW314" s="124"/>
      <c r="AX314" s="124"/>
      <c r="AY314" s="124"/>
      <c r="AZ314" s="124"/>
      <c r="BA314" s="124"/>
      <c r="BB314" s="143" t="s">
        <v>2581</v>
      </c>
      <c r="BC314" s="124"/>
      <c r="BD314" s="143" t="s">
        <v>1829</v>
      </c>
      <c r="BE314" s="144">
        <v>45000</v>
      </c>
      <c r="BF314" s="143" t="s">
        <v>1016</v>
      </c>
      <c r="BG314" s="143" t="s">
        <v>1624</v>
      </c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2.8" hidden="1" x14ac:dyDescent="0.3">
      <c r="A315" s="136">
        <v>311</v>
      </c>
      <c r="B315" s="143" t="s">
        <v>250</v>
      </c>
      <c r="C315" s="143" t="s">
        <v>251</v>
      </c>
      <c r="D315" s="143" t="s">
        <v>252</v>
      </c>
      <c r="E315" s="143" t="s">
        <v>253</v>
      </c>
      <c r="F315" s="143" t="s">
        <v>253</v>
      </c>
      <c r="G315" s="143" t="s">
        <v>254</v>
      </c>
      <c r="H315" s="143" t="s">
        <v>255</v>
      </c>
      <c r="I315" s="143">
        <v>217923</v>
      </c>
      <c r="J315" s="143" t="s">
        <v>847</v>
      </c>
      <c r="K315" s="143">
        <v>217923</v>
      </c>
      <c r="L315" s="143" t="s">
        <v>257</v>
      </c>
      <c r="M315" s="143" t="s">
        <v>258</v>
      </c>
      <c r="N315" s="143">
        <v>509256</v>
      </c>
      <c r="O315" s="143" t="s">
        <v>848</v>
      </c>
      <c r="P315" s="143">
        <v>836059</v>
      </c>
      <c r="Q315" s="143" t="s">
        <v>951</v>
      </c>
      <c r="R315" s="143" t="s">
        <v>261</v>
      </c>
      <c r="S315" s="143" t="s">
        <v>1018</v>
      </c>
      <c r="T315" s="143" t="s">
        <v>1018</v>
      </c>
      <c r="U315" s="143" t="s">
        <v>271</v>
      </c>
      <c r="V315" s="143" t="s">
        <v>264</v>
      </c>
      <c r="W315" s="143">
        <v>0</v>
      </c>
      <c r="X315" s="143" t="s">
        <v>265</v>
      </c>
      <c r="Y315" s="143">
        <v>357916430</v>
      </c>
      <c r="Z315" s="143" t="s">
        <v>1019</v>
      </c>
      <c r="AA315" s="143" t="s">
        <v>2228</v>
      </c>
      <c r="AB315" s="144">
        <v>45000</v>
      </c>
      <c r="AC315" s="143"/>
      <c r="AD315" s="143">
        <v>75</v>
      </c>
      <c r="AE315" s="143" t="s">
        <v>2011</v>
      </c>
      <c r="AF315" s="143" t="s">
        <v>2240</v>
      </c>
      <c r="AG315" s="143" t="s">
        <v>2256</v>
      </c>
      <c r="AH315" s="143" t="s">
        <v>2048</v>
      </c>
      <c r="AI315" s="143" t="s">
        <v>2242</v>
      </c>
      <c r="AJ315" s="144">
        <v>720</v>
      </c>
      <c r="AK315" s="144">
        <v>720</v>
      </c>
      <c r="AL315" s="143" t="s">
        <v>2257</v>
      </c>
      <c r="AM315" s="144">
        <v>14966.71</v>
      </c>
      <c r="AN315" s="144">
        <v>5193.29</v>
      </c>
      <c r="AO315" s="144">
        <v>20160</v>
      </c>
      <c r="AP315" s="144">
        <v>30033.29</v>
      </c>
      <c r="AQ315" s="144">
        <v>3556.71</v>
      </c>
      <c r="AR315" s="144">
        <v>33590</v>
      </c>
      <c r="AS315" s="144">
        <v>30033.29</v>
      </c>
      <c r="AT315" s="144">
        <v>3556.71</v>
      </c>
      <c r="AU315" s="144">
        <v>33590</v>
      </c>
      <c r="AV315" s="143">
        <v>94</v>
      </c>
      <c r="AW315" s="124"/>
      <c r="AX315" s="124"/>
      <c r="AY315" s="124"/>
      <c r="AZ315" s="124"/>
      <c r="BA315" s="124"/>
      <c r="BB315" s="143" t="s">
        <v>2581</v>
      </c>
      <c r="BC315" s="124"/>
      <c r="BD315" s="143" t="s">
        <v>2023</v>
      </c>
      <c r="BE315" s="144">
        <v>45000</v>
      </c>
      <c r="BF315" s="143" t="s">
        <v>1018</v>
      </c>
      <c r="BG315" s="143" t="s">
        <v>1625</v>
      </c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2.8" hidden="1" x14ac:dyDescent="0.3">
      <c r="A316" s="136">
        <v>312</v>
      </c>
      <c r="B316" s="143" t="s">
        <v>250</v>
      </c>
      <c r="C316" s="143" t="s">
        <v>251</v>
      </c>
      <c r="D316" s="143" t="s">
        <v>252</v>
      </c>
      <c r="E316" s="143" t="s">
        <v>253</v>
      </c>
      <c r="F316" s="143" t="s">
        <v>253</v>
      </c>
      <c r="G316" s="143" t="s">
        <v>254</v>
      </c>
      <c r="H316" s="143" t="s">
        <v>255</v>
      </c>
      <c r="I316" s="143">
        <v>213307</v>
      </c>
      <c r="J316" s="143" t="s">
        <v>256</v>
      </c>
      <c r="K316" s="143">
        <v>213307</v>
      </c>
      <c r="L316" s="143" t="s">
        <v>257</v>
      </c>
      <c r="M316" s="143" t="s">
        <v>258</v>
      </c>
      <c r="N316" s="143">
        <v>486373</v>
      </c>
      <c r="O316" s="143" t="s">
        <v>395</v>
      </c>
      <c r="P316" s="143">
        <v>812179</v>
      </c>
      <c r="Q316" s="143" t="s">
        <v>672</v>
      </c>
      <c r="R316" s="143" t="s">
        <v>261</v>
      </c>
      <c r="S316" s="143" t="s">
        <v>1020</v>
      </c>
      <c r="T316" s="143" t="s">
        <v>1020</v>
      </c>
      <c r="U316" s="143" t="s">
        <v>271</v>
      </c>
      <c r="V316" s="143" t="s">
        <v>264</v>
      </c>
      <c r="W316" s="143">
        <v>0</v>
      </c>
      <c r="X316" s="143" t="s">
        <v>265</v>
      </c>
      <c r="Y316" s="143">
        <v>357924388</v>
      </c>
      <c r="Z316" s="143" t="s">
        <v>452</v>
      </c>
      <c r="AA316" s="143" t="s">
        <v>2223</v>
      </c>
      <c r="AB316" s="144">
        <v>45000</v>
      </c>
      <c r="AC316" s="143"/>
      <c r="AD316" s="143">
        <v>75</v>
      </c>
      <c r="AE316" s="143" t="s">
        <v>2011</v>
      </c>
      <c r="AF316" s="143" t="s">
        <v>2258</v>
      </c>
      <c r="AG316" s="143" t="s">
        <v>2259</v>
      </c>
      <c r="AH316" s="143" t="s">
        <v>2048</v>
      </c>
      <c r="AI316" s="143" t="s">
        <v>2254</v>
      </c>
      <c r="AJ316" s="144">
        <v>720</v>
      </c>
      <c r="AK316" s="144">
        <v>720</v>
      </c>
      <c r="AL316" s="143" t="s">
        <v>1919</v>
      </c>
      <c r="AM316" s="144">
        <v>13289.67</v>
      </c>
      <c r="AN316" s="144">
        <v>4710.33</v>
      </c>
      <c r="AO316" s="144">
        <v>18000</v>
      </c>
      <c r="AP316" s="144">
        <v>31710.33</v>
      </c>
      <c r="AQ316" s="144">
        <v>3995.67</v>
      </c>
      <c r="AR316" s="144">
        <v>35706</v>
      </c>
      <c r="AS316" s="144">
        <v>31710.33</v>
      </c>
      <c r="AT316" s="144">
        <v>3995.67</v>
      </c>
      <c r="AU316" s="144">
        <v>35706</v>
      </c>
      <c r="AV316" s="143">
        <v>94</v>
      </c>
      <c r="AW316" s="124"/>
      <c r="AX316" s="124"/>
      <c r="AY316" s="124"/>
      <c r="AZ316" s="124"/>
      <c r="BA316" s="124"/>
      <c r="BB316" s="143" t="s">
        <v>2581</v>
      </c>
      <c r="BC316" s="124"/>
      <c r="BD316" s="143" t="s">
        <v>2023</v>
      </c>
      <c r="BE316" s="144">
        <v>45000</v>
      </c>
      <c r="BF316" s="143" t="s">
        <v>1020</v>
      </c>
      <c r="BG316" s="143" t="s">
        <v>1626</v>
      </c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6">
        <v>313</v>
      </c>
      <c r="B317" s="143" t="s">
        <v>250</v>
      </c>
      <c r="C317" s="143" t="s">
        <v>251</v>
      </c>
      <c r="D317" s="143" t="s">
        <v>252</v>
      </c>
      <c r="E317" s="143" t="s">
        <v>253</v>
      </c>
      <c r="F317" s="143" t="s">
        <v>253</v>
      </c>
      <c r="G317" s="143" t="s">
        <v>254</v>
      </c>
      <c r="H317" s="143" t="s">
        <v>255</v>
      </c>
      <c r="I317" s="143">
        <v>217923</v>
      </c>
      <c r="J317" s="143" t="s">
        <v>847</v>
      </c>
      <c r="K317" s="143">
        <v>217923</v>
      </c>
      <c r="L317" s="143" t="s">
        <v>257</v>
      </c>
      <c r="M317" s="143" t="s">
        <v>258</v>
      </c>
      <c r="N317" s="143">
        <v>509256</v>
      </c>
      <c r="O317" s="143" t="s">
        <v>848</v>
      </c>
      <c r="P317" s="143">
        <v>836059</v>
      </c>
      <c r="Q317" s="143" t="s">
        <v>951</v>
      </c>
      <c r="R317" s="143" t="s">
        <v>261</v>
      </c>
      <c r="S317" s="143" t="s">
        <v>1021</v>
      </c>
      <c r="T317" s="143" t="s">
        <v>1021</v>
      </c>
      <c r="U317" s="143" t="s">
        <v>271</v>
      </c>
      <c r="V317" s="143" t="s">
        <v>264</v>
      </c>
      <c r="W317" s="143">
        <v>0</v>
      </c>
      <c r="X317" s="143" t="s">
        <v>265</v>
      </c>
      <c r="Y317" s="143">
        <v>357936957</v>
      </c>
      <c r="Z317" s="143" t="s">
        <v>1022</v>
      </c>
      <c r="AA317" s="143" t="s">
        <v>2223</v>
      </c>
      <c r="AB317" s="144">
        <v>45000</v>
      </c>
      <c r="AC317" s="143"/>
      <c r="AD317" s="143">
        <v>75</v>
      </c>
      <c r="AE317" s="143" t="s">
        <v>2011</v>
      </c>
      <c r="AF317" s="143" t="s">
        <v>2258</v>
      </c>
      <c r="AG317" s="143" t="s">
        <v>2259</v>
      </c>
      <c r="AH317" s="143" t="s">
        <v>2048</v>
      </c>
      <c r="AI317" s="143" t="s">
        <v>2242</v>
      </c>
      <c r="AJ317" s="144">
        <v>720</v>
      </c>
      <c r="AK317" s="144">
        <v>720</v>
      </c>
      <c r="AL317" s="143" t="s">
        <v>2260</v>
      </c>
      <c r="AM317" s="144">
        <v>15827.71</v>
      </c>
      <c r="AN317" s="144">
        <v>5372.29</v>
      </c>
      <c r="AO317" s="144">
        <v>21200</v>
      </c>
      <c r="AP317" s="144">
        <v>29172.29</v>
      </c>
      <c r="AQ317" s="144">
        <v>3245.71</v>
      </c>
      <c r="AR317" s="144">
        <v>32418</v>
      </c>
      <c r="AS317" s="144">
        <v>29172.29</v>
      </c>
      <c r="AT317" s="144">
        <v>3245.71</v>
      </c>
      <c r="AU317" s="144">
        <v>32418</v>
      </c>
      <c r="AV317" s="143">
        <v>94</v>
      </c>
      <c r="AW317" s="124"/>
      <c r="AX317" s="124"/>
      <c r="AY317" s="124"/>
      <c r="AZ317" s="124"/>
      <c r="BA317" s="124"/>
      <c r="BB317" s="143" t="s">
        <v>2581</v>
      </c>
      <c r="BC317" s="124"/>
      <c r="BD317" s="143" t="s">
        <v>2023</v>
      </c>
      <c r="BE317" s="144">
        <v>45000</v>
      </c>
      <c r="BF317" s="143" t="s">
        <v>1021</v>
      </c>
      <c r="BG317" s="143" t="s">
        <v>1627</v>
      </c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6">
        <v>314</v>
      </c>
      <c r="B318" s="143" t="s">
        <v>250</v>
      </c>
      <c r="C318" s="143" t="s">
        <v>251</v>
      </c>
      <c r="D318" s="143" t="s">
        <v>252</v>
      </c>
      <c r="E318" s="143" t="s">
        <v>253</v>
      </c>
      <c r="F318" s="143" t="s">
        <v>253</v>
      </c>
      <c r="G318" s="143" t="s">
        <v>254</v>
      </c>
      <c r="H318" s="143" t="s">
        <v>255</v>
      </c>
      <c r="I318" s="143">
        <v>213236</v>
      </c>
      <c r="J318" s="143" t="s">
        <v>321</v>
      </c>
      <c r="K318" s="143">
        <v>213236</v>
      </c>
      <c r="L318" s="143" t="s">
        <v>257</v>
      </c>
      <c r="M318" s="143" t="s">
        <v>258</v>
      </c>
      <c r="N318" s="143">
        <v>508114</v>
      </c>
      <c r="O318" s="143" t="s">
        <v>322</v>
      </c>
      <c r="P318" s="143">
        <v>891385</v>
      </c>
      <c r="Q318" s="143" t="s">
        <v>323</v>
      </c>
      <c r="R318" s="143" t="s">
        <v>974</v>
      </c>
      <c r="S318" s="143" t="s">
        <v>324</v>
      </c>
      <c r="T318" s="143" t="s">
        <v>324</v>
      </c>
      <c r="U318" s="143" t="s">
        <v>271</v>
      </c>
      <c r="V318" s="143" t="s">
        <v>264</v>
      </c>
      <c r="W318" s="143">
        <v>0</v>
      </c>
      <c r="X318" s="143" t="s">
        <v>277</v>
      </c>
      <c r="Y318" s="143">
        <v>357939160</v>
      </c>
      <c r="Z318" s="143" t="s">
        <v>325</v>
      </c>
      <c r="AA318" s="143" t="s">
        <v>2223</v>
      </c>
      <c r="AB318" s="144">
        <v>30000</v>
      </c>
      <c r="AC318" s="143" t="s">
        <v>1818</v>
      </c>
      <c r="AD318" s="143">
        <v>75</v>
      </c>
      <c r="AE318" s="143" t="s">
        <v>2229</v>
      </c>
      <c r="AF318" s="143" t="s">
        <v>1795</v>
      </c>
      <c r="AG318" s="143" t="s">
        <v>1796</v>
      </c>
      <c r="AH318" s="143" t="s">
        <v>1782</v>
      </c>
      <c r="AI318" s="143" t="s">
        <v>2242</v>
      </c>
      <c r="AJ318" s="144">
        <v>480</v>
      </c>
      <c r="AK318" s="144">
        <v>480</v>
      </c>
      <c r="AL318" s="143" t="s">
        <v>2174</v>
      </c>
      <c r="AM318" s="144">
        <v>10818.46</v>
      </c>
      <c r="AN318" s="144">
        <v>3581.54</v>
      </c>
      <c r="AO318" s="144">
        <v>14400</v>
      </c>
      <c r="AP318" s="144">
        <v>19181.54</v>
      </c>
      <c r="AQ318" s="144">
        <v>2163.46</v>
      </c>
      <c r="AR318" s="144">
        <v>21345</v>
      </c>
      <c r="AS318" s="144">
        <v>19181.54</v>
      </c>
      <c r="AT318" s="144">
        <v>2163.46</v>
      </c>
      <c r="AU318" s="144">
        <v>21345</v>
      </c>
      <c r="AV318" s="143">
        <v>94</v>
      </c>
      <c r="AW318" s="124"/>
      <c r="AX318" s="124"/>
      <c r="AY318" s="124"/>
      <c r="AZ318" s="124"/>
      <c r="BA318" s="124"/>
      <c r="BB318" s="143" t="s">
        <v>2581</v>
      </c>
      <c r="BC318" s="124"/>
      <c r="BD318" s="143"/>
      <c r="BE318" s="144">
        <v>0</v>
      </c>
      <c r="BF318" s="143" t="s">
        <v>324</v>
      </c>
      <c r="BG318" s="143" t="s">
        <v>1342</v>
      </c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8" hidden="1" x14ac:dyDescent="0.3">
      <c r="A319" s="136">
        <v>315</v>
      </c>
      <c r="B319" s="143" t="s">
        <v>250</v>
      </c>
      <c r="C319" s="143" t="s">
        <v>251</v>
      </c>
      <c r="D319" s="143" t="s">
        <v>252</v>
      </c>
      <c r="E319" s="143" t="s">
        <v>253</v>
      </c>
      <c r="F319" s="143" t="s">
        <v>253</v>
      </c>
      <c r="G319" s="143" t="s">
        <v>254</v>
      </c>
      <c r="H319" s="143" t="s">
        <v>255</v>
      </c>
      <c r="I319" s="143">
        <v>217923</v>
      </c>
      <c r="J319" s="143" t="s">
        <v>847</v>
      </c>
      <c r="K319" s="143">
        <v>217923</v>
      </c>
      <c r="L319" s="143" t="s">
        <v>257</v>
      </c>
      <c r="M319" s="143" t="s">
        <v>258</v>
      </c>
      <c r="N319" s="143">
        <v>509256</v>
      </c>
      <c r="O319" s="143" t="s">
        <v>848</v>
      </c>
      <c r="P319" s="143">
        <v>882406</v>
      </c>
      <c r="Q319" s="143" t="s">
        <v>849</v>
      </c>
      <c r="R319" s="143" t="s">
        <v>261</v>
      </c>
      <c r="S319" s="143" t="s">
        <v>1023</v>
      </c>
      <c r="T319" s="143" t="s">
        <v>1023</v>
      </c>
      <c r="U319" s="143" t="s">
        <v>271</v>
      </c>
      <c r="V319" s="143" t="s">
        <v>264</v>
      </c>
      <c r="W319" s="143">
        <v>0</v>
      </c>
      <c r="X319" s="143" t="s">
        <v>265</v>
      </c>
      <c r="Y319" s="143">
        <v>357942577</v>
      </c>
      <c r="Z319" s="143" t="s">
        <v>1024</v>
      </c>
      <c r="AA319" s="143" t="s">
        <v>2221</v>
      </c>
      <c r="AB319" s="144">
        <v>42000</v>
      </c>
      <c r="AC319" s="143"/>
      <c r="AD319" s="143">
        <v>75</v>
      </c>
      <c r="AE319" s="143" t="s">
        <v>2011</v>
      </c>
      <c r="AF319" s="143" t="s">
        <v>2258</v>
      </c>
      <c r="AG319" s="143" t="s">
        <v>2261</v>
      </c>
      <c r="AH319" s="143" t="s">
        <v>2048</v>
      </c>
      <c r="AI319" s="143" t="s">
        <v>2262</v>
      </c>
      <c r="AJ319" s="144">
        <v>670</v>
      </c>
      <c r="AK319" s="144">
        <v>670</v>
      </c>
      <c r="AL319" s="143" t="s">
        <v>1932</v>
      </c>
      <c r="AM319" s="144">
        <v>5129.43</v>
      </c>
      <c r="AN319" s="144">
        <v>2240.5700000000002</v>
      </c>
      <c r="AO319" s="144">
        <v>7370</v>
      </c>
      <c r="AP319" s="144">
        <v>36870.57</v>
      </c>
      <c r="AQ319" s="144">
        <v>6037.43</v>
      </c>
      <c r="AR319" s="144">
        <v>42908</v>
      </c>
      <c r="AS319" s="144">
        <v>36870.57</v>
      </c>
      <c r="AT319" s="144">
        <v>6037.43</v>
      </c>
      <c r="AU319" s="144">
        <v>42908</v>
      </c>
      <c r="AV319" s="143">
        <v>93</v>
      </c>
      <c r="AW319" s="124"/>
      <c r="AX319" s="124"/>
      <c r="AY319" s="124"/>
      <c r="AZ319" s="124"/>
      <c r="BA319" s="124"/>
      <c r="BB319" s="143" t="s">
        <v>2581</v>
      </c>
      <c r="BC319" s="124"/>
      <c r="BD319" s="143" t="s">
        <v>1829</v>
      </c>
      <c r="BE319" s="144">
        <v>42000</v>
      </c>
      <c r="BF319" s="143" t="s">
        <v>1023</v>
      </c>
      <c r="BG319" s="143" t="s">
        <v>1628</v>
      </c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8" hidden="1" x14ac:dyDescent="0.3">
      <c r="A320" s="136">
        <v>316</v>
      </c>
      <c r="B320" s="143" t="s">
        <v>250</v>
      </c>
      <c r="C320" s="143" t="s">
        <v>251</v>
      </c>
      <c r="D320" s="143" t="s">
        <v>252</v>
      </c>
      <c r="E320" s="143" t="s">
        <v>253</v>
      </c>
      <c r="F320" s="143" t="s">
        <v>253</v>
      </c>
      <c r="G320" s="143" t="s">
        <v>254</v>
      </c>
      <c r="H320" s="143" t="s">
        <v>255</v>
      </c>
      <c r="I320" s="143">
        <v>211048</v>
      </c>
      <c r="J320" s="143" t="s">
        <v>420</v>
      </c>
      <c r="K320" s="143">
        <v>211048</v>
      </c>
      <c r="L320" s="143" t="s">
        <v>421</v>
      </c>
      <c r="M320" s="143" t="s">
        <v>422</v>
      </c>
      <c r="N320" s="143">
        <v>481215</v>
      </c>
      <c r="O320" s="143" t="s">
        <v>833</v>
      </c>
      <c r="P320" s="143">
        <v>757842</v>
      </c>
      <c r="Q320" s="143" t="s">
        <v>834</v>
      </c>
      <c r="R320" s="143" t="s">
        <v>261</v>
      </c>
      <c r="S320" s="143" t="s">
        <v>1025</v>
      </c>
      <c r="T320" s="143" t="s">
        <v>1025</v>
      </c>
      <c r="U320" s="143" t="s">
        <v>271</v>
      </c>
      <c r="V320" s="143" t="s">
        <v>264</v>
      </c>
      <c r="W320" s="143">
        <v>0</v>
      </c>
      <c r="X320" s="143" t="s">
        <v>265</v>
      </c>
      <c r="Y320" s="143">
        <v>357944380</v>
      </c>
      <c r="Z320" s="143" t="s">
        <v>1026</v>
      </c>
      <c r="AA320" s="143" t="s">
        <v>2221</v>
      </c>
      <c r="AB320" s="144">
        <v>45000</v>
      </c>
      <c r="AC320" s="143"/>
      <c r="AD320" s="143">
        <v>75</v>
      </c>
      <c r="AE320" s="143" t="s">
        <v>2011</v>
      </c>
      <c r="AF320" s="143" t="s">
        <v>2258</v>
      </c>
      <c r="AG320" s="143" t="s">
        <v>2261</v>
      </c>
      <c r="AH320" s="143" t="s">
        <v>2048</v>
      </c>
      <c r="AI320" s="143" t="s">
        <v>2250</v>
      </c>
      <c r="AJ320" s="144">
        <v>720</v>
      </c>
      <c r="AK320" s="144">
        <v>720</v>
      </c>
      <c r="AL320" s="143" t="s">
        <v>1881</v>
      </c>
      <c r="AM320" s="144">
        <v>11636.06</v>
      </c>
      <c r="AN320" s="144">
        <v>4203.9399999999996</v>
      </c>
      <c r="AO320" s="144">
        <v>15840</v>
      </c>
      <c r="AP320" s="144">
        <v>33363.94</v>
      </c>
      <c r="AQ320" s="144">
        <v>4458.0600000000004</v>
      </c>
      <c r="AR320" s="144">
        <v>37822</v>
      </c>
      <c r="AS320" s="144">
        <v>33363.94</v>
      </c>
      <c r="AT320" s="144">
        <v>4458.0600000000004</v>
      </c>
      <c r="AU320" s="144">
        <v>37822</v>
      </c>
      <c r="AV320" s="143">
        <v>94</v>
      </c>
      <c r="AW320" s="124"/>
      <c r="AX320" s="124"/>
      <c r="AY320" s="124"/>
      <c r="AZ320" s="124"/>
      <c r="BA320" s="124"/>
      <c r="BB320" s="143" t="s">
        <v>2581</v>
      </c>
      <c r="BC320" s="124"/>
      <c r="BD320" s="143" t="s">
        <v>2023</v>
      </c>
      <c r="BE320" s="144">
        <v>45000</v>
      </c>
      <c r="BF320" s="143" t="s">
        <v>1025</v>
      </c>
      <c r="BG320" s="143" t="s">
        <v>1629</v>
      </c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2.8" hidden="1" x14ac:dyDescent="0.3">
      <c r="A321" s="136">
        <v>317</v>
      </c>
      <c r="B321" s="143" t="s">
        <v>250</v>
      </c>
      <c r="C321" s="143" t="s">
        <v>251</v>
      </c>
      <c r="D321" s="143" t="s">
        <v>252</v>
      </c>
      <c r="E321" s="143" t="s">
        <v>253</v>
      </c>
      <c r="F321" s="143" t="s">
        <v>253</v>
      </c>
      <c r="G321" s="143" t="s">
        <v>254</v>
      </c>
      <c r="H321" s="143" t="s">
        <v>255</v>
      </c>
      <c r="I321" s="143">
        <v>213236</v>
      </c>
      <c r="J321" s="143" t="s">
        <v>321</v>
      </c>
      <c r="K321" s="143">
        <v>213236</v>
      </c>
      <c r="L321" s="143" t="s">
        <v>257</v>
      </c>
      <c r="M321" s="143" t="s">
        <v>258</v>
      </c>
      <c r="N321" s="143">
        <v>508114</v>
      </c>
      <c r="O321" s="143" t="s">
        <v>322</v>
      </c>
      <c r="P321" s="143">
        <v>859015</v>
      </c>
      <c r="Q321" s="143" t="s">
        <v>595</v>
      </c>
      <c r="R321" s="143" t="s">
        <v>620</v>
      </c>
      <c r="S321" s="143" t="s">
        <v>596</v>
      </c>
      <c r="T321" s="143" t="s">
        <v>596</v>
      </c>
      <c r="U321" s="143" t="s">
        <v>289</v>
      </c>
      <c r="V321" s="143" t="s">
        <v>264</v>
      </c>
      <c r="W321" s="143">
        <v>0</v>
      </c>
      <c r="X321" s="143" t="s">
        <v>621</v>
      </c>
      <c r="Y321" s="143">
        <v>357950449</v>
      </c>
      <c r="Z321" s="143" t="s">
        <v>597</v>
      </c>
      <c r="AA321" s="143" t="s">
        <v>2263</v>
      </c>
      <c r="AB321" s="144">
        <v>15499</v>
      </c>
      <c r="AC321" s="143" t="s">
        <v>1818</v>
      </c>
      <c r="AD321" s="143">
        <v>50</v>
      </c>
      <c r="AE321" s="143" t="s">
        <v>2036</v>
      </c>
      <c r="AF321" s="143" t="s">
        <v>2013</v>
      </c>
      <c r="AG321" s="143" t="s">
        <v>2014</v>
      </c>
      <c r="AH321" s="143" t="s">
        <v>1782</v>
      </c>
      <c r="AI321" s="143" t="s">
        <v>2264</v>
      </c>
      <c r="AJ321" s="144">
        <v>350</v>
      </c>
      <c r="AK321" s="144">
        <v>350</v>
      </c>
      <c r="AL321" s="143" t="s">
        <v>2005</v>
      </c>
      <c r="AM321" s="144">
        <v>2209.96</v>
      </c>
      <c r="AN321" s="144">
        <v>590.04</v>
      </c>
      <c r="AO321" s="144">
        <v>2800</v>
      </c>
      <c r="AP321" s="144">
        <v>13289.04</v>
      </c>
      <c r="AQ321" s="144">
        <v>1415.96</v>
      </c>
      <c r="AR321" s="144">
        <v>14705</v>
      </c>
      <c r="AS321" s="144">
        <v>13289.04</v>
      </c>
      <c r="AT321" s="144">
        <v>1415.96</v>
      </c>
      <c r="AU321" s="144">
        <v>14705</v>
      </c>
      <c r="AV321" s="143">
        <v>92</v>
      </c>
      <c r="AW321" s="124"/>
      <c r="AX321" s="124"/>
      <c r="AY321" s="124"/>
      <c r="AZ321" s="124"/>
      <c r="BA321" s="124"/>
      <c r="BB321" s="143" t="s">
        <v>2581</v>
      </c>
      <c r="BC321" s="124"/>
      <c r="BD321" s="143" t="s">
        <v>1829</v>
      </c>
      <c r="BE321" s="144">
        <v>15499</v>
      </c>
      <c r="BF321" s="143" t="s">
        <v>596</v>
      </c>
      <c r="BG321" s="143" t="s">
        <v>1441</v>
      </c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7.6" hidden="1" x14ac:dyDescent="0.3">
      <c r="A322" s="136">
        <v>318</v>
      </c>
      <c r="B322" s="143" t="s">
        <v>250</v>
      </c>
      <c r="C322" s="143" t="s">
        <v>251</v>
      </c>
      <c r="D322" s="143" t="s">
        <v>252</v>
      </c>
      <c r="E322" s="143" t="s">
        <v>253</v>
      </c>
      <c r="F322" s="143" t="s">
        <v>253</v>
      </c>
      <c r="G322" s="143" t="s">
        <v>254</v>
      </c>
      <c r="H322" s="143" t="s">
        <v>255</v>
      </c>
      <c r="I322" s="143">
        <v>212352</v>
      </c>
      <c r="J322" s="143" t="s">
        <v>252</v>
      </c>
      <c r="K322" s="143">
        <v>212352</v>
      </c>
      <c r="L322" s="143" t="s">
        <v>257</v>
      </c>
      <c r="M322" s="143" t="s">
        <v>258</v>
      </c>
      <c r="N322" s="143">
        <v>483244</v>
      </c>
      <c r="O322" s="143" t="s">
        <v>279</v>
      </c>
      <c r="P322" s="143">
        <v>840837</v>
      </c>
      <c r="Q322" s="143" t="s">
        <v>508</v>
      </c>
      <c r="R322" s="143" t="s">
        <v>620</v>
      </c>
      <c r="S322" s="143" t="s">
        <v>514</v>
      </c>
      <c r="T322" s="143" t="s">
        <v>514</v>
      </c>
      <c r="U322" s="143" t="s">
        <v>289</v>
      </c>
      <c r="V322" s="143" t="s">
        <v>264</v>
      </c>
      <c r="W322" s="143">
        <v>0</v>
      </c>
      <c r="X322" s="143" t="s">
        <v>621</v>
      </c>
      <c r="Y322" s="143">
        <v>357950450</v>
      </c>
      <c r="Z322" s="143" t="s">
        <v>515</v>
      </c>
      <c r="AA322" s="143" t="s">
        <v>2263</v>
      </c>
      <c r="AB322" s="144">
        <v>15499</v>
      </c>
      <c r="AC322" s="143"/>
      <c r="AD322" s="143">
        <v>50</v>
      </c>
      <c r="AE322" s="143" t="s">
        <v>2036</v>
      </c>
      <c r="AF322" s="143" t="s">
        <v>1943</v>
      </c>
      <c r="AG322" s="143" t="s">
        <v>1944</v>
      </c>
      <c r="AH322" s="143" t="s">
        <v>1782</v>
      </c>
      <c r="AI322" s="143" t="s">
        <v>2265</v>
      </c>
      <c r="AJ322" s="144">
        <v>350</v>
      </c>
      <c r="AK322" s="144">
        <v>350</v>
      </c>
      <c r="AL322" s="143" t="s">
        <v>1830</v>
      </c>
      <c r="AM322" s="144">
        <v>1674.08</v>
      </c>
      <c r="AN322" s="144">
        <v>425.92</v>
      </c>
      <c r="AO322" s="144">
        <v>2100</v>
      </c>
      <c r="AP322" s="144">
        <v>13824.92</v>
      </c>
      <c r="AQ322" s="144">
        <v>1539.08</v>
      </c>
      <c r="AR322" s="144">
        <v>15364</v>
      </c>
      <c r="AS322" s="144">
        <v>13824.92</v>
      </c>
      <c r="AT322" s="144">
        <v>1539.08</v>
      </c>
      <c r="AU322" s="144">
        <v>15364</v>
      </c>
      <c r="AV322" s="143">
        <v>92</v>
      </c>
      <c r="AW322" s="124"/>
      <c r="AX322" s="124"/>
      <c r="AY322" s="124"/>
      <c r="AZ322" s="124"/>
      <c r="BA322" s="124"/>
      <c r="BB322" s="143" t="s">
        <v>2581</v>
      </c>
      <c r="BC322" s="124"/>
      <c r="BD322" s="143" t="s">
        <v>1829</v>
      </c>
      <c r="BE322" s="144">
        <v>15499</v>
      </c>
      <c r="BF322" s="143" t="s">
        <v>514</v>
      </c>
      <c r="BG322" s="143" t="s">
        <v>1408</v>
      </c>
      <c r="BH322" s="147" t="s">
        <v>2586</v>
      </c>
      <c r="BI322" s="149" t="s">
        <v>100</v>
      </c>
      <c r="BJ322" s="150">
        <v>46176</v>
      </c>
      <c r="BK322" s="42" t="s">
        <v>104</v>
      </c>
      <c r="BL322" s="149" t="s">
        <v>109</v>
      </c>
      <c r="BM322" s="151" t="s">
        <v>181</v>
      </c>
      <c r="BN322" s="42" t="s">
        <v>223</v>
      </c>
      <c r="BO322" s="42"/>
      <c r="BP322" s="42"/>
      <c r="BQ322" s="149" t="s">
        <v>2605</v>
      </c>
    </row>
    <row r="323" spans="1:69" ht="22.8" hidden="1" customHeight="1" x14ac:dyDescent="0.3">
      <c r="A323" s="136">
        <v>319</v>
      </c>
      <c r="B323" s="143" t="s">
        <v>250</v>
      </c>
      <c r="C323" s="143" t="s">
        <v>251</v>
      </c>
      <c r="D323" s="143" t="s">
        <v>252</v>
      </c>
      <c r="E323" s="143" t="s">
        <v>253</v>
      </c>
      <c r="F323" s="143" t="s">
        <v>253</v>
      </c>
      <c r="G323" s="143" t="s">
        <v>254</v>
      </c>
      <c r="H323" s="143" t="s">
        <v>255</v>
      </c>
      <c r="I323" s="143">
        <v>212352</v>
      </c>
      <c r="J323" s="143" t="s">
        <v>252</v>
      </c>
      <c r="K323" s="143">
        <v>212352</v>
      </c>
      <c r="L323" s="143" t="s">
        <v>257</v>
      </c>
      <c r="M323" s="143" t="s">
        <v>258</v>
      </c>
      <c r="N323" s="143">
        <v>483244</v>
      </c>
      <c r="O323" s="143" t="s">
        <v>279</v>
      </c>
      <c r="P323" s="143">
        <v>840837</v>
      </c>
      <c r="Q323" s="143" t="s">
        <v>508</v>
      </c>
      <c r="R323" s="143" t="s">
        <v>620</v>
      </c>
      <c r="S323" s="143" t="s">
        <v>516</v>
      </c>
      <c r="T323" s="143" t="s">
        <v>516</v>
      </c>
      <c r="U323" s="143" t="s">
        <v>289</v>
      </c>
      <c r="V323" s="143" t="s">
        <v>264</v>
      </c>
      <c r="W323" s="143">
        <v>0</v>
      </c>
      <c r="X323" s="143" t="s">
        <v>621</v>
      </c>
      <c r="Y323" s="143">
        <v>357950451</v>
      </c>
      <c r="Z323" s="143" t="s">
        <v>517</v>
      </c>
      <c r="AA323" s="143" t="s">
        <v>2263</v>
      </c>
      <c r="AB323" s="144">
        <v>15499</v>
      </c>
      <c r="AC323" s="143"/>
      <c r="AD323" s="143">
        <v>50</v>
      </c>
      <c r="AE323" s="143" t="s">
        <v>2036</v>
      </c>
      <c r="AF323" s="143" t="s">
        <v>1943</v>
      </c>
      <c r="AG323" s="143" t="s">
        <v>1944</v>
      </c>
      <c r="AH323" s="143" t="s">
        <v>1782</v>
      </c>
      <c r="AI323" s="143" t="s">
        <v>2265</v>
      </c>
      <c r="AJ323" s="144">
        <v>350</v>
      </c>
      <c r="AK323" s="144">
        <v>350</v>
      </c>
      <c r="AL323" s="143" t="s">
        <v>1830</v>
      </c>
      <c r="AM323" s="144">
        <v>1674.08</v>
      </c>
      <c r="AN323" s="144">
        <v>425.92</v>
      </c>
      <c r="AO323" s="144">
        <v>2100</v>
      </c>
      <c r="AP323" s="144">
        <v>13824.92</v>
      </c>
      <c r="AQ323" s="144">
        <v>1539.08</v>
      </c>
      <c r="AR323" s="144">
        <v>15364</v>
      </c>
      <c r="AS323" s="144">
        <v>13824.92</v>
      </c>
      <c r="AT323" s="144">
        <v>1539.08</v>
      </c>
      <c r="AU323" s="144">
        <v>15364</v>
      </c>
      <c r="AV323" s="143">
        <v>92</v>
      </c>
      <c r="AW323" s="124"/>
      <c r="AX323" s="124"/>
      <c r="AY323" s="124"/>
      <c r="AZ323" s="124"/>
      <c r="BA323" s="124"/>
      <c r="BB323" s="143" t="s">
        <v>2581</v>
      </c>
      <c r="BC323" s="124"/>
      <c r="BD323" s="143" t="s">
        <v>2579</v>
      </c>
      <c r="BE323" s="144">
        <v>15499</v>
      </c>
      <c r="BF323" s="143" t="s">
        <v>516</v>
      </c>
      <c r="BG323" s="143" t="s">
        <v>1409</v>
      </c>
      <c r="BH323" s="147" t="s">
        <v>2586</v>
      </c>
      <c r="BI323" s="149" t="s">
        <v>100</v>
      </c>
      <c r="BJ323" s="150">
        <v>46176</v>
      </c>
      <c r="BK323" s="42" t="s">
        <v>104</v>
      </c>
      <c r="BL323" s="149" t="s">
        <v>109</v>
      </c>
      <c r="BM323" s="151" t="s">
        <v>181</v>
      </c>
      <c r="BN323" s="42" t="s">
        <v>223</v>
      </c>
      <c r="BO323" s="42"/>
      <c r="BP323" s="42"/>
      <c r="BQ323" s="149" t="s">
        <v>2605</v>
      </c>
    </row>
    <row r="324" spans="1:69" ht="22.8" hidden="1" x14ac:dyDescent="0.3">
      <c r="A324" s="136">
        <v>320</v>
      </c>
      <c r="B324" s="143" t="s">
        <v>250</v>
      </c>
      <c r="C324" s="143" t="s">
        <v>251</v>
      </c>
      <c r="D324" s="143" t="s">
        <v>252</v>
      </c>
      <c r="E324" s="143" t="s">
        <v>253</v>
      </c>
      <c r="F324" s="143" t="s">
        <v>253</v>
      </c>
      <c r="G324" s="143" t="s">
        <v>254</v>
      </c>
      <c r="H324" s="143" t="s">
        <v>255</v>
      </c>
      <c r="I324" s="143">
        <v>217923</v>
      </c>
      <c r="J324" s="143" t="s">
        <v>847</v>
      </c>
      <c r="K324" s="143">
        <v>217923</v>
      </c>
      <c r="L324" s="143" t="s">
        <v>257</v>
      </c>
      <c r="M324" s="143" t="s">
        <v>258</v>
      </c>
      <c r="N324" s="143">
        <v>509256</v>
      </c>
      <c r="O324" s="143" t="s">
        <v>848</v>
      </c>
      <c r="P324" s="143">
        <v>882406</v>
      </c>
      <c r="Q324" s="143" t="s">
        <v>849</v>
      </c>
      <c r="R324" s="143" t="s">
        <v>261</v>
      </c>
      <c r="S324" s="143" t="s">
        <v>1027</v>
      </c>
      <c r="T324" s="143" t="s">
        <v>1027</v>
      </c>
      <c r="U324" s="143" t="s">
        <v>271</v>
      </c>
      <c r="V324" s="143" t="s">
        <v>264</v>
      </c>
      <c r="W324" s="143">
        <v>0</v>
      </c>
      <c r="X324" s="143" t="s">
        <v>265</v>
      </c>
      <c r="Y324" s="143">
        <v>357956194</v>
      </c>
      <c r="Z324" s="143" t="s">
        <v>1028</v>
      </c>
      <c r="AA324" s="143" t="s">
        <v>2221</v>
      </c>
      <c r="AB324" s="144">
        <v>42000</v>
      </c>
      <c r="AC324" s="143"/>
      <c r="AD324" s="143">
        <v>75</v>
      </c>
      <c r="AE324" s="143" t="s">
        <v>2011</v>
      </c>
      <c r="AF324" s="143" t="s">
        <v>2258</v>
      </c>
      <c r="AG324" s="143" t="s">
        <v>2261</v>
      </c>
      <c r="AH324" s="143" t="s">
        <v>2048</v>
      </c>
      <c r="AI324" s="143" t="s">
        <v>2262</v>
      </c>
      <c r="AJ324" s="144">
        <v>670</v>
      </c>
      <c r="AK324" s="144">
        <v>670</v>
      </c>
      <c r="AL324" s="143" t="s">
        <v>2215</v>
      </c>
      <c r="AM324" s="144">
        <v>5622.65</v>
      </c>
      <c r="AN324" s="144">
        <v>2417.35</v>
      </c>
      <c r="AO324" s="144">
        <v>8040</v>
      </c>
      <c r="AP324" s="144">
        <v>36377.35</v>
      </c>
      <c r="AQ324" s="144">
        <v>5860.65</v>
      </c>
      <c r="AR324" s="144">
        <v>42238</v>
      </c>
      <c r="AS324" s="144">
        <v>36377.35</v>
      </c>
      <c r="AT324" s="144">
        <v>5860.65</v>
      </c>
      <c r="AU324" s="144">
        <v>42238</v>
      </c>
      <c r="AV324" s="143">
        <v>93</v>
      </c>
      <c r="AW324" s="124"/>
      <c r="AX324" s="124"/>
      <c r="AY324" s="124"/>
      <c r="AZ324" s="124"/>
      <c r="BA324" s="124"/>
      <c r="BB324" s="143" t="s">
        <v>2581</v>
      </c>
      <c r="BC324" s="124"/>
      <c r="BD324" s="143"/>
      <c r="BE324" s="144">
        <v>0</v>
      </c>
      <c r="BF324" s="143" t="s">
        <v>1027</v>
      </c>
      <c r="BG324" s="143" t="s">
        <v>1630</v>
      </c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7.6" hidden="1" x14ac:dyDescent="0.3">
      <c r="A325" s="136">
        <v>321</v>
      </c>
      <c r="B325" s="143" t="s">
        <v>250</v>
      </c>
      <c r="C325" s="143" t="s">
        <v>251</v>
      </c>
      <c r="D325" s="143" t="s">
        <v>252</v>
      </c>
      <c r="E325" s="143" t="s">
        <v>253</v>
      </c>
      <c r="F325" s="143" t="s">
        <v>253</v>
      </c>
      <c r="G325" s="143" t="s">
        <v>254</v>
      </c>
      <c r="H325" s="143" t="s">
        <v>255</v>
      </c>
      <c r="I325" s="143">
        <v>212327</v>
      </c>
      <c r="J325" s="143" t="s">
        <v>267</v>
      </c>
      <c r="K325" s="143">
        <v>212327</v>
      </c>
      <c r="L325" s="143" t="s">
        <v>257</v>
      </c>
      <c r="M325" s="143" t="s">
        <v>258</v>
      </c>
      <c r="N325" s="143">
        <v>485696</v>
      </c>
      <c r="O325" s="143" t="s">
        <v>437</v>
      </c>
      <c r="P325" s="143">
        <v>833656</v>
      </c>
      <c r="Q325" s="143" t="s">
        <v>549</v>
      </c>
      <c r="R325" s="143" t="s">
        <v>620</v>
      </c>
      <c r="S325" s="143" t="s">
        <v>550</v>
      </c>
      <c r="T325" s="143" t="s">
        <v>550</v>
      </c>
      <c r="U325" s="143" t="s">
        <v>289</v>
      </c>
      <c r="V325" s="143" t="s">
        <v>264</v>
      </c>
      <c r="W325" s="143">
        <v>0</v>
      </c>
      <c r="X325" s="143" t="s">
        <v>621</v>
      </c>
      <c r="Y325" s="143">
        <v>357956322</v>
      </c>
      <c r="Z325" s="143" t="s">
        <v>551</v>
      </c>
      <c r="AA325" s="143" t="s">
        <v>2263</v>
      </c>
      <c r="AB325" s="144">
        <v>15499</v>
      </c>
      <c r="AC325" s="143"/>
      <c r="AD325" s="143">
        <v>50</v>
      </c>
      <c r="AE325" s="143" t="s">
        <v>2036</v>
      </c>
      <c r="AF325" s="143" t="s">
        <v>1977</v>
      </c>
      <c r="AG325" s="143" t="s">
        <v>1978</v>
      </c>
      <c r="AH325" s="143" t="s">
        <v>1782</v>
      </c>
      <c r="AI325" s="143" t="s">
        <v>2266</v>
      </c>
      <c r="AJ325" s="144">
        <v>350</v>
      </c>
      <c r="AK325" s="144">
        <v>350</v>
      </c>
      <c r="AL325" s="143" t="s">
        <v>1814</v>
      </c>
      <c r="AM325" s="144">
        <v>2474.1799999999998</v>
      </c>
      <c r="AN325" s="144">
        <v>675.82</v>
      </c>
      <c r="AO325" s="144">
        <v>3150</v>
      </c>
      <c r="AP325" s="144">
        <v>13024.82</v>
      </c>
      <c r="AQ325" s="144">
        <v>1356.18</v>
      </c>
      <c r="AR325" s="144">
        <v>14381</v>
      </c>
      <c r="AS325" s="144">
        <v>13024.82</v>
      </c>
      <c r="AT325" s="144">
        <v>1356.18</v>
      </c>
      <c r="AU325" s="144">
        <v>14381</v>
      </c>
      <c r="AV325" s="143">
        <v>92</v>
      </c>
      <c r="AW325" s="124"/>
      <c r="AX325" s="124"/>
      <c r="AY325" s="124"/>
      <c r="AZ325" s="124"/>
      <c r="BA325" s="124"/>
      <c r="BB325" s="143" t="s">
        <v>2581</v>
      </c>
      <c r="BC325" s="124"/>
      <c r="BD325" s="143" t="s">
        <v>1829</v>
      </c>
      <c r="BE325" s="144">
        <v>15499</v>
      </c>
      <c r="BF325" s="143" t="s">
        <v>550</v>
      </c>
      <c r="BG325" s="143" t="s">
        <v>1423</v>
      </c>
      <c r="BH325" s="147" t="s">
        <v>2586</v>
      </c>
      <c r="BI325" s="149" t="s">
        <v>100</v>
      </c>
      <c r="BJ325" s="150">
        <v>46176</v>
      </c>
      <c r="BK325" s="42" t="s">
        <v>104</v>
      </c>
      <c r="BL325" s="149" t="s">
        <v>119</v>
      </c>
      <c r="BM325" s="151" t="s">
        <v>181</v>
      </c>
      <c r="BN325" s="42" t="s">
        <v>223</v>
      </c>
      <c r="BO325" s="42"/>
      <c r="BP325" s="42"/>
      <c r="BQ325" s="149" t="s">
        <v>2604</v>
      </c>
    </row>
    <row r="326" spans="1:69" ht="27.6" hidden="1" x14ac:dyDescent="0.3">
      <c r="A326" s="136">
        <v>322</v>
      </c>
      <c r="B326" s="143" t="s">
        <v>250</v>
      </c>
      <c r="C326" s="143" t="s">
        <v>251</v>
      </c>
      <c r="D326" s="143" t="s">
        <v>252</v>
      </c>
      <c r="E326" s="143" t="s">
        <v>253</v>
      </c>
      <c r="F326" s="143" t="s">
        <v>253</v>
      </c>
      <c r="G326" s="143" t="s">
        <v>254</v>
      </c>
      <c r="H326" s="143" t="s">
        <v>255</v>
      </c>
      <c r="I326" s="143">
        <v>211042</v>
      </c>
      <c r="J326" s="143" t="s">
        <v>256</v>
      </c>
      <c r="K326" s="143">
        <v>211042</v>
      </c>
      <c r="L326" s="143" t="s">
        <v>257</v>
      </c>
      <c r="M326" s="143" t="s">
        <v>258</v>
      </c>
      <c r="N326" s="143">
        <v>480403</v>
      </c>
      <c r="O326" s="143" t="s">
        <v>453</v>
      </c>
      <c r="P326" s="143">
        <v>873596</v>
      </c>
      <c r="Q326" s="143" t="s">
        <v>495</v>
      </c>
      <c r="R326" s="143" t="s">
        <v>261</v>
      </c>
      <c r="S326" s="143" t="s">
        <v>1029</v>
      </c>
      <c r="T326" s="143" t="s">
        <v>1029</v>
      </c>
      <c r="U326" s="143" t="s">
        <v>271</v>
      </c>
      <c r="V326" s="143" t="s">
        <v>264</v>
      </c>
      <c r="W326" s="143">
        <v>0</v>
      </c>
      <c r="X326" s="143" t="s">
        <v>265</v>
      </c>
      <c r="Y326" s="143">
        <v>357956995</v>
      </c>
      <c r="Z326" s="143" t="s">
        <v>1030</v>
      </c>
      <c r="AA326" s="143" t="s">
        <v>2209</v>
      </c>
      <c r="AB326" s="144">
        <v>39000</v>
      </c>
      <c r="AC326" s="143"/>
      <c r="AD326" s="143">
        <v>75</v>
      </c>
      <c r="AE326" s="143" t="s">
        <v>2011</v>
      </c>
      <c r="AF326" s="143" t="s">
        <v>2267</v>
      </c>
      <c r="AG326" s="143" t="s">
        <v>2268</v>
      </c>
      <c r="AH326" s="143" t="s">
        <v>2048</v>
      </c>
      <c r="AI326" s="143" t="s">
        <v>2262</v>
      </c>
      <c r="AJ326" s="144">
        <v>620</v>
      </c>
      <c r="AK326" s="144">
        <v>620</v>
      </c>
      <c r="AL326" s="143" t="s">
        <v>2269</v>
      </c>
      <c r="AM326" s="144">
        <v>17389.580000000002</v>
      </c>
      <c r="AN326" s="144">
        <v>5550.42</v>
      </c>
      <c r="AO326" s="144">
        <v>22940</v>
      </c>
      <c r="AP326" s="144">
        <v>21610.42</v>
      </c>
      <c r="AQ326" s="144">
        <v>2092.58</v>
      </c>
      <c r="AR326" s="144">
        <v>23703</v>
      </c>
      <c r="AS326" s="144">
        <v>21610.42</v>
      </c>
      <c r="AT326" s="144">
        <v>2092.58</v>
      </c>
      <c r="AU326" s="144">
        <v>23703</v>
      </c>
      <c r="AV326" s="143">
        <v>93</v>
      </c>
      <c r="AW326" s="124"/>
      <c r="AX326" s="124"/>
      <c r="AY326" s="124"/>
      <c r="AZ326" s="124"/>
      <c r="BA326" s="124"/>
      <c r="BB326" s="143" t="s">
        <v>2581</v>
      </c>
      <c r="BC326" s="124"/>
      <c r="BD326" s="143" t="s">
        <v>2391</v>
      </c>
      <c r="BE326" s="144">
        <v>39000</v>
      </c>
      <c r="BF326" s="143" t="s">
        <v>1029</v>
      </c>
      <c r="BG326" s="143" t="s">
        <v>1631</v>
      </c>
      <c r="BH326" s="147" t="s">
        <v>2586</v>
      </c>
      <c r="BI326" s="149" t="s">
        <v>100</v>
      </c>
      <c r="BJ326" s="150">
        <v>46177</v>
      </c>
      <c r="BK326" s="42" t="s">
        <v>104</v>
      </c>
      <c r="BL326" s="149" t="s">
        <v>119</v>
      </c>
      <c r="BM326" s="151" t="s">
        <v>181</v>
      </c>
      <c r="BN326" s="42" t="s">
        <v>223</v>
      </c>
      <c r="BO326" s="42"/>
      <c r="BP326" s="42"/>
      <c r="BQ326" s="149" t="s">
        <v>2604</v>
      </c>
    </row>
    <row r="327" spans="1:69" ht="22.8" hidden="1" x14ac:dyDescent="0.3">
      <c r="A327" s="136">
        <v>323</v>
      </c>
      <c r="B327" s="143" t="s">
        <v>250</v>
      </c>
      <c r="C327" s="143" t="s">
        <v>251</v>
      </c>
      <c r="D327" s="143" t="s">
        <v>252</v>
      </c>
      <c r="E327" s="143" t="s">
        <v>253</v>
      </c>
      <c r="F327" s="143" t="s">
        <v>253</v>
      </c>
      <c r="G327" s="143" t="s">
        <v>254</v>
      </c>
      <c r="H327" s="143" t="s">
        <v>255</v>
      </c>
      <c r="I327" s="143">
        <v>215689</v>
      </c>
      <c r="J327" s="143" t="s">
        <v>446</v>
      </c>
      <c r="K327" s="143">
        <v>215689</v>
      </c>
      <c r="L327" s="143" t="s">
        <v>257</v>
      </c>
      <c r="M327" s="143" t="s">
        <v>258</v>
      </c>
      <c r="N327" s="143">
        <v>561459</v>
      </c>
      <c r="O327" s="143" t="s">
        <v>1031</v>
      </c>
      <c r="P327" s="143">
        <v>926275</v>
      </c>
      <c r="Q327" s="143" t="s">
        <v>1032</v>
      </c>
      <c r="R327" s="143" t="s">
        <v>261</v>
      </c>
      <c r="S327" s="143" t="s">
        <v>1033</v>
      </c>
      <c r="T327" s="143" t="s">
        <v>1033</v>
      </c>
      <c r="U327" s="143" t="s">
        <v>271</v>
      </c>
      <c r="V327" s="143" t="s">
        <v>264</v>
      </c>
      <c r="W327" s="143">
        <v>0</v>
      </c>
      <c r="X327" s="143" t="s">
        <v>265</v>
      </c>
      <c r="Y327" s="143">
        <v>357970779</v>
      </c>
      <c r="Z327" s="143" t="s">
        <v>1034</v>
      </c>
      <c r="AA327" s="143" t="s">
        <v>2270</v>
      </c>
      <c r="AB327" s="144">
        <v>45000</v>
      </c>
      <c r="AC327" s="143" t="s">
        <v>1818</v>
      </c>
      <c r="AD327" s="143">
        <v>75</v>
      </c>
      <c r="AE327" s="143" t="s">
        <v>2011</v>
      </c>
      <c r="AF327" s="143" t="s">
        <v>2267</v>
      </c>
      <c r="AG327" s="143" t="s">
        <v>2271</v>
      </c>
      <c r="AH327" s="143" t="s">
        <v>2048</v>
      </c>
      <c r="AI327" s="143" t="s">
        <v>2262</v>
      </c>
      <c r="AJ327" s="144">
        <v>720</v>
      </c>
      <c r="AK327" s="144">
        <v>720</v>
      </c>
      <c r="AL327" s="143" t="s">
        <v>1836</v>
      </c>
      <c r="AM327" s="144">
        <v>26274.51</v>
      </c>
      <c r="AN327" s="144">
        <v>7405.49</v>
      </c>
      <c r="AO327" s="144">
        <v>33680</v>
      </c>
      <c r="AP327" s="144">
        <v>18725.490000000002</v>
      </c>
      <c r="AQ327" s="144">
        <v>1300.51</v>
      </c>
      <c r="AR327" s="144">
        <v>20026</v>
      </c>
      <c r="AS327" s="144">
        <v>18725.490000000002</v>
      </c>
      <c r="AT327" s="144">
        <v>1300.51</v>
      </c>
      <c r="AU327" s="144">
        <v>20026</v>
      </c>
      <c r="AV327" s="143">
        <v>93</v>
      </c>
      <c r="AW327" s="124"/>
      <c r="AX327" s="124"/>
      <c r="AY327" s="124"/>
      <c r="AZ327" s="124"/>
      <c r="BA327" s="124"/>
      <c r="BB327" s="143" t="s">
        <v>2581</v>
      </c>
      <c r="BC327" s="124"/>
      <c r="BD327" s="143"/>
      <c r="BE327" s="144">
        <v>0</v>
      </c>
      <c r="BF327" s="143" t="s">
        <v>1033</v>
      </c>
      <c r="BG327" s="143" t="s">
        <v>1632</v>
      </c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7.6" hidden="1" x14ac:dyDescent="0.3">
      <c r="A328" s="136">
        <v>324</v>
      </c>
      <c r="B328" s="143" t="s">
        <v>250</v>
      </c>
      <c r="C328" s="143" t="s">
        <v>251</v>
      </c>
      <c r="D328" s="143" t="s">
        <v>252</v>
      </c>
      <c r="E328" s="143" t="s">
        <v>253</v>
      </c>
      <c r="F328" s="143" t="s">
        <v>253</v>
      </c>
      <c r="G328" s="143" t="s">
        <v>254</v>
      </c>
      <c r="H328" s="143" t="s">
        <v>255</v>
      </c>
      <c r="I328" s="143">
        <v>212352</v>
      </c>
      <c r="J328" s="143" t="s">
        <v>252</v>
      </c>
      <c r="K328" s="143">
        <v>212352</v>
      </c>
      <c r="L328" s="143" t="s">
        <v>257</v>
      </c>
      <c r="M328" s="143" t="s">
        <v>258</v>
      </c>
      <c r="N328" s="143">
        <v>483244</v>
      </c>
      <c r="O328" s="143" t="s">
        <v>279</v>
      </c>
      <c r="P328" s="143">
        <v>866410</v>
      </c>
      <c r="Q328" s="143" t="s">
        <v>692</v>
      </c>
      <c r="R328" s="143" t="s">
        <v>261</v>
      </c>
      <c r="S328" s="143" t="s">
        <v>1035</v>
      </c>
      <c r="T328" s="143" t="s">
        <v>1035</v>
      </c>
      <c r="U328" s="143" t="s">
        <v>289</v>
      </c>
      <c r="V328" s="143" t="s">
        <v>264</v>
      </c>
      <c r="W328" s="143">
        <v>0</v>
      </c>
      <c r="X328" s="143" t="s">
        <v>265</v>
      </c>
      <c r="Y328" s="143">
        <v>357974946</v>
      </c>
      <c r="Z328" s="143" t="s">
        <v>1036</v>
      </c>
      <c r="AA328" s="143" t="s">
        <v>2272</v>
      </c>
      <c r="AB328" s="144">
        <v>42000</v>
      </c>
      <c r="AC328" s="143"/>
      <c r="AD328" s="143">
        <v>75</v>
      </c>
      <c r="AE328" s="143" t="s">
        <v>2011</v>
      </c>
      <c r="AF328" s="143" t="s">
        <v>2273</v>
      </c>
      <c r="AG328" s="143" t="s">
        <v>2274</v>
      </c>
      <c r="AH328" s="143" t="s">
        <v>2048</v>
      </c>
      <c r="AI328" s="143" t="s">
        <v>2265</v>
      </c>
      <c r="AJ328" s="144">
        <v>670</v>
      </c>
      <c r="AK328" s="144">
        <v>670</v>
      </c>
      <c r="AL328" s="143" t="s">
        <v>1985</v>
      </c>
      <c r="AM328" s="144">
        <v>1325.51</v>
      </c>
      <c r="AN328" s="144">
        <v>684.49</v>
      </c>
      <c r="AO328" s="144">
        <v>2010</v>
      </c>
      <c r="AP328" s="144">
        <v>40674.49</v>
      </c>
      <c r="AQ328" s="144">
        <v>7511.51</v>
      </c>
      <c r="AR328" s="144">
        <v>48186</v>
      </c>
      <c r="AS328" s="144">
        <v>40674.49</v>
      </c>
      <c r="AT328" s="144">
        <v>7511.51</v>
      </c>
      <c r="AU328" s="144">
        <v>48186</v>
      </c>
      <c r="AV328" s="143">
        <v>92</v>
      </c>
      <c r="AW328" s="124"/>
      <c r="AX328" s="124"/>
      <c r="AY328" s="124"/>
      <c r="AZ328" s="124"/>
      <c r="BA328" s="124"/>
      <c r="BB328" s="143" t="s">
        <v>2581</v>
      </c>
      <c r="BC328" s="124"/>
      <c r="BD328" s="143"/>
      <c r="BE328" s="144">
        <v>0</v>
      </c>
      <c r="BF328" s="143" t="s">
        <v>1035</v>
      </c>
      <c r="BG328" s="143" t="s">
        <v>1633</v>
      </c>
      <c r="BH328" s="147" t="s">
        <v>2586</v>
      </c>
      <c r="BI328" s="149" t="s">
        <v>100</v>
      </c>
      <c r="BJ328" s="150">
        <v>46176</v>
      </c>
      <c r="BK328" s="42" t="s">
        <v>104</v>
      </c>
      <c r="BL328" s="149" t="s">
        <v>109</v>
      </c>
      <c r="BM328" s="151" t="s">
        <v>181</v>
      </c>
      <c r="BN328" s="42" t="s">
        <v>223</v>
      </c>
      <c r="BO328" s="42"/>
      <c r="BP328" s="42"/>
      <c r="BQ328" s="149" t="s">
        <v>2605</v>
      </c>
    </row>
    <row r="329" spans="1:69" ht="22.8" hidden="1" x14ac:dyDescent="0.3">
      <c r="A329" s="136">
        <v>325</v>
      </c>
      <c r="B329" s="143" t="s">
        <v>250</v>
      </c>
      <c r="C329" s="143" t="s">
        <v>251</v>
      </c>
      <c r="D329" s="143" t="s">
        <v>252</v>
      </c>
      <c r="E329" s="143" t="s">
        <v>253</v>
      </c>
      <c r="F329" s="143" t="s">
        <v>253</v>
      </c>
      <c r="G329" s="143" t="s">
        <v>254</v>
      </c>
      <c r="H329" s="143" t="s">
        <v>255</v>
      </c>
      <c r="I329" s="143">
        <v>211042</v>
      </c>
      <c r="J329" s="143" t="s">
        <v>256</v>
      </c>
      <c r="K329" s="143">
        <v>211042</v>
      </c>
      <c r="L329" s="143" t="s">
        <v>257</v>
      </c>
      <c r="M329" s="143" t="s">
        <v>258</v>
      </c>
      <c r="N329" s="143">
        <v>488409</v>
      </c>
      <c r="O329" s="143" t="s">
        <v>329</v>
      </c>
      <c r="P329" s="143">
        <v>777272</v>
      </c>
      <c r="Q329" s="143" t="s">
        <v>330</v>
      </c>
      <c r="R329" s="143" t="s">
        <v>974</v>
      </c>
      <c r="S329" s="143" t="s">
        <v>331</v>
      </c>
      <c r="T329" s="143" t="s">
        <v>331</v>
      </c>
      <c r="U329" s="143" t="s">
        <v>271</v>
      </c>
      <c r="V329" s="143" t="s">
        <v>264</v>
      </c>
      <c r="W329" s="143">
        <v>0</v>
      </c>
      <c r="X329" s="143" t="s">
        <v>265</v>
      </c>
      <c r="Y329" s="143">
        <v>357976074</v>
      </c>
      <c r="Z329" s="143" t="s">
        <v>332</v>
      </c>
      <c r="AA329" s="143" t="s">
        <v>2250</v>
      </c>
      <c r="AB329" s="144">
        <v>40000</v>
      </c>
      <c r="AC329" s="143"/>
      <c r="AD329" s="143">
        <v>75</v>
      </c>
      <c r="AE329" s="143" t="s">
        <v>2229</v>
      </c>
      <c r="AF329" s="143" t="s">
        <v>1795</v>
      </c>
      <c r="AG329" s="143" t="s">
        <v>1796</v>
      </c>
      <c r="AH329" s="143" t="s">
        <v>1782</v>
      </c>
      <c r="AI329" s="143" t="s">
        <v>2275</v>
      </c>
      <c r="AJ329" s="144">
        <v>640</v>
      </c>
      <c r="AK329" s="144">
        <v>640</v>
      </c>
      <c r="AL329" s="143" t="s">
        <v>2276</v>
      </c>
      <c r="AM329" s="144">
        <v>5917.47</v>
      </c>
      <c r="AN329" s="144">
        <v>2322.5300000000002</v>
      </c>
      <c r="AO329" s="144">
        <v>8240</v>
      </c>
      <c r="AP329" s="144">
        <v>34082.53</v>
      </c>
      <c r="AQ329" s="144">
        <v>5337.47</v>
      </c>
      <c r="AR329" s="144">
        <v>39420</v>
      </c>
      <c r="AS329" s="144">
        <v>34082.53</v>
      </c>
      <c r="AT329" s="144">
        <v>5337.47</v>
      </c>
      <c r="AU329" s="144">
        <v>39420</v>
      </c>
      <c r="AV329" s="143">
        <v>93</v>
      </c>
      <c r="AW329" s="124"/>
      <c r="AX329" s="124"/>
      <c r="AY329" s="124"/>
      <c r="AZ329" s="124"/>
      <c r="BA329" s="124"/>
      <c r="BB329" s="143" t="s">
        <v>2581</v>
      </c>
      <c r="BC329" s="124"/>
      <c r="BD329" s="143" t="s">
        <v>1829</v>
      </c>
      <c r="BE329" s="144">
        <v>40000</v>
      </c>
      <c r="BF329" s="143" t="s">
        <v>331</v>
      </c>
      <c r="BG329" s="143" t="s">
        <v>1634</v>
      </c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8" hidden="1" x14ac:dyDescent="0.3">
      <c r="A330" s="136">
        <v>326</v>
      </c>
      <c r="B330" s="143" t="s">
        <v>250</v>
      </c>
      <c r="C330" s="143" t="s">
        <v>251</v>
      </c>
      <c r="D330" s="143" t="s">
        <v>252</v>
      </c>
      <c r="E330" s="143" t="s">
        <v>253</v>
      </c>
      <c r="F330" s="143" t="s">
        <v>253</v>
      </c>
      <c r="G330" s="143" t="s">
        <v>254</v>
      </c>
      <c r="H330" s="143" t="s">
        <v>255</v>
      </c>
      <c r="I330" s="143">
        <v>217923</v>
      </c>
      <c r="J330" s="143" t="s">
        <v>847</v>
      </c>
      <c r="K330" s="143">
        <v>217923</v>
      </c>
      <c r="L330" s="143" t="s">
        <v>257</v>
      </c>
      <c r="M330" s="143" t="s">
        <v>258</v>
      </c>
      <c r="N330" s="143">
        <v>509256</v>
      </c>
      <c r="O330" s="143" t="s">
        <v>848</v>
      </c>
      <c r="P330" s="143">
        <v>882406</v>
      </c>
      <c r="Q330" s="143" t="s">
        <v>849</v>
      </c>
      <c r="R330" s="143" t="s">
        <v>261</v>
      </c>
      <c r="S330" s="143" t="s">
        <v>1037</v>
      </c>
      <c r="T330" s="143" t="s">
        <v>1037</v>
      </c>
      <c r="U330" s="143" t="s">
        <v>271</v>
      </c>
      <c r="V330" s="143" t="s">
        <v>264</v>
      </c>
      <c r="W330" s="143">
        <v>0</v>
      </c>
      <c r="X330" s="143" t="s">
        <v>265</v>
      </c>
      <c r="Y330" s="143">
        <v>357976898</v>
      </c>
      <c r="Z330" s="143" t="s">
        <v>1038</v>
      </c>
      <c r="AA330" s="143" t="s">
        <v>2254</v>
      </c>
      <c r="AB330" s="144">
        <v>45000</v>
      </c>
      <c r="AC330" s="143"/>
      <c r="AD330" s="143">
        <v>75</v>
      </c>
      <c r="AE330" s="143" t="s">
        <v>2011</v>
      </c>
      <c r="AF330" s="143" t="s">
        <v>2273</v>
      </c>
      <c r="AG330" s="143" t="s">
        <v>2277</v>
      </c>
      <c r="AH330" s="143" t="s">
        <v>2048</v>
      </c>
      <c r="AI330" s="143" t="s">
        <v>2264</v>
      </c>
      <c r="AJ330" s="144">
        <v>720</v>
      </c>
      <c r="AK330" s="144">
        <v>720</v>
      </c>
      <c r="AL330" s="143" t="s">
        <v>1806</v>
      </c>
      <c r="AM330" s="144">
        <v>5519.96</v>
      </c>
      <c r="AN330" s="144">
        <v>2400.04</v>
      </c>
      <c r="AO330" s="144">
        <v>7920</v>
      </c>
      <c r="AP330" s="144">
        <v>39480.04</v>
      </c>
      <c r="AQ330" s="144">
        <v>6437.96</v>
      </c>
      <c r="AR330" s="144">
        <v>45918</v>
      </c>
      <c r="AS330" s="144">
        <v>39480.04</v>
      </c>
      <c r="AT330" s="144">
        <v>6437.96</v>
      </c>
      <c r="AU330" s="144">
        <v>45918</v>
      </c>
      <c r="AV330" s="143">
        <v>92</v>
      </c>
      <c r="AW330" s="124"/>
      <c r="AX330" s="124"/>
      <c r="AY330" s="124"/>
      <c r="AZ330" s="124"/>
      <c r="BA330" s="124"/>
      <c r="BB330" s="143" t="s">
        <v>2581</v>
      </c>
      <c r="BC330" s="124"/>
      <c r="BD330" s="143" t="s">
        <v>1829</v>
      </c>
      <c r="BE330" s="144">
        <v>45000</v>
      </c>
      <c r="BF330" s="143" t="s">
        <v>1037</v>
      </c>
      <c r="BG330" s="143" t="s">
        <v>1635</v>
      </c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8" hidden="1" x14ac:dyDescent="0.3">
      <c r="A331" s="136">
        <v>327</v>
      </c>
      <c r="B331" s="143" t="s">
        <v>250</v>
      </c>
      <c r="C331" s="143" t="s">
        <v>251</v>
      </c>
      <c r="D331" s="143" t="s">
        <v>252</v>
      </c>
      <c r="E331" s="143" t="s">
        <v>253</v>
      </c>
      <c r="F331" s="143" t="s">
        <v>253</v>
      </c>
      <c r="G331" s="143" t="s">
        <v>254</v>
      </c>
      <c r="H331" s="143" t="s">
        <v>255</v>
      </c>
      <c r="I331" s="143">
        <v>217923</v>
      </c>
      <c r="J331" s="143" t="s">
        <v>847</v>
      </c>
      <c r="K331" s="143">
        <v>217923</v>
      </c>
      <c r="L331" s="143" t="s">
        <v>257</v>
      </c>
      <c r="M331" s="143" t="s">
        <v>258</v>
      </c>
      <c r="N331" s="143">
        <v>509256</v>
      </c>
      <c r="O331" s="143" t="s">
        <v>848</v>
      </c>
      <c r="P331" s="143">
        <v>882406</v>
      </c>
      <c r="Q331" s="143" t="s">
        <v>849</v>
      </c>
      <c r="R331" s="143" t="s">
        <v>261</v>
      </c>
      <c r="S331" s="143" t="s">
        <v>1039</v>
      </c>
      <c r="T331" s="143" t="s">
        <v>1039</v>
      </c>
      <c r="U331" s="143" t="s">
        <v>271</v>
      </c>
      <c r="V331" s="143" t="s">
        <v>264</v>
      </c>
      <c r="W331" s="143">
        <v>0</v>
      </c>
      <c r="X331" s="143" t="s">
        <v>265</v>
      </c>
      <c r="Y331" s="143">
        <v>357977038</v>
      </c>
      <c r="Z331" s="143" t="s">
        <v>1040</v>
      </c>
      <c r="AA331" s="143" t="s">
        <v>2254</v>
      </c>
      <c r="AB331" s="144">
        <v>42000</v>
      </c>
      <c r="AC331" s="143"/>
      <c r="AD331" s="143">
        <v>75</v>
      </c>
      <c r="AE331" s="143" t="s">
        <v>2011</v>
      </c>
      <c r="AF331" s="143" t="s">
        <v>2273</v>
      </c>
      <c r="AG331" s="143" t="s">
        <v>2277</v>
      </c>
      <c r="AH331" s="143" t="s">
        <v>2048</v>
      </c>
      <c r="AI331" s="143" t="s">
        <v>2264</v>
      </c>
      <c r="AJ331" s="144">
        <v>670</v>
      </c>
      <c r="AK331" s="144">
        <v>670</v>
      </c>
      <c r="AL331" s="143" t="s">
        <v>2094</v>
      </c>
      <c r="AM331" s="144">
        <v>8124.46</v>
      </c>
      <c r="AN331" s="144">
        <v>3415.54</v>
      </c>
      <c r="AO331" s="144">
        <v>11540</v>
      </c>
      <c r="AP331" s="144">
        <v>33875.54</v>
      </c>
      <c r="AQ331" s="144">
        <v>4862.46</v>
      </c>
      <c r="AR331" s="144">
        <v>38738</v>
      </c>
      <c r="AS331" s="144">
        <v>33875.54</v>
      </c>
      <c r="AT331" s="144">
        <v>4862.46</v>
      </c>
      <c r="AU331" s="144">
        <v>38738</v>
      </c>
      <c r="AV331" s="143">
        <v>92</v>
      </c>
      <c r="AW331" s="124"/>
      <c r="AX331" s="124"/>
      <c r="AY331" s="124"/>
      <c r="AZ331" s="124"/>
      <c r="BA331" s="124"/>
      <c r="BB331" s="143" t="s">
        <v>2581</v>
      </c>
      <c r="BC331" s="124"/>
      <c r="BD331" s="143" t="s">
        <v>1829</v>
      </c>
      <c r="BE331" s="144">
        <v>42000</v>
      </c>
      <c r="BF331" s="143" t="s">
        <v>1039</v>
      </c>
      <c r="BG331" s="143" t="s">
        <v>1636</v>
      </c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8" hidden="1" x14ac:dyDescent="0.3">
      <c r="A332" s="136">
        <v>328</v>
      </c>
      <c r="B332" s="143" t="s">
        <v>250</v>
      </c>
      <c r="C332" s="143" t="s">
        <v>251</v>
      </c>
      <c r="D332" s="143" t="s">
        <v>252</v>
      </c>
      <c r="E332" s="143" t="s">
        <v>253</v>
      </c>
      <c r="F332" s="143" t="s">
        <v>253</v>
      </c>
      <c r="G332" s="143" t="s">
        <v>254</v>
      </c>
      <c r="H332" s="143" t="s">
        <v>255</v>
      </c>
      <c r="I332" s="143">
        <v>215689</v>
      </c>
      <c r="J332" s="143" t="s">
        <v>446</v>
      </c>
      <c r="K332" s="143">
        <v>215689</v>
      </c>
      <c r="L332" s="143" t="s">
        <v>257</v>
      </c>
      <c r="M332" s="143" t="s">
        <v>258</v>
      </c>
      <c r="N332" s="143">
        <v>527856</v>
      </c>
      <c r="O332" s="143" t="s">
        <v>898</v>
      </c>
      <c r="P332" s="143">
        <v>880522</v>
      </c>
      <c r="Q332" s="143" t="s">
        <v>963</v>
      </c>
      <c r="R332" s="143" t="s">
        <v>261</v>
      </c>
      <c r="S332" s="143" t="s">
        <v>1041</v>
      </c>
      <c r="T332" s="143" t="s">
        <v>1041</v>
      </c>
      <c r="U332" s="143" t="s">
        <v>271</v>
      </c>
      <c r="V332" s="143" t="s">
        <v>264</v>
      </c>
      <c r="W332" s="143">
        <v>0</v>
      </c>
      <c r="X332" s="143" t="s">
        <v>265</v>
      </c>
      <c r="Y332" s="143">
        <v>357977322</v>
      </c>
      <c r="Z332" s="143" t="s">
        <v>1042</v>
      </c>
      <c r="AA332" s="143" t="s">
        <v>2272</v>
      </c>
      <c r="AB332" s="144">
        <v>42000</v>
      </c>
      <c r="AC332" s="143"/>
      <c r="AD332" s="143">
        <v>75</v>
      </c>
      <c r="AE332" s="143" t="s">
        <v>2011</v>
      </c>
      <c r="AF332" s="143" t="s">
        <v>2273</v>
      </c>
      <c r="AG332" s="143" t="s">
        <v>2274</v>
      </c>
      <c r="AH332" s="143" t="s">
        <v>2048</v>
      </c>
      <c r="AI332" s="143" t="s">
        <v>2264</v>
      </c>
      <c r="AJ332" s="144">
        <v>670</v>
      </c>
      <c r="AK332" s="144">
        <v>670</v>
      </c>
      <c r="AL332" s="143" t="s">
        <v>2278</v>
      </c>
      <c r="AM332" s="144">
        <v>12211.65</v>
      </c>
      <c r="AN332" s="144">
        <v>4528.3500000000004</v>
      </c>
      <c r="AO332" s="144">
        <v>16740</v>
      </c>
      <c r="AP332" s="144">
        <v>29788.35</v>
      </c>
      <c r="AQ332" s="144">
        <v>3790.65</v>
      </c>
      <c r="AR332" s="144">
        <v>33579</v>
      </c>
      <c r="AS332" s="144">
        <v>29788.35</v>
      </c>
      <c r="AT332" s="144">
        <v>3790.65</v>
      </c>
      <c r="AU332" s="144">
        <v>33579</v>
      </c>
      <c r="AV332" s="143">
        <v>92</v>
      </c>
      <c r="AW332" s="124"/>
      <c r="AX332" s="124"/>
      <c r="AY332" s="124"/>
      <c r="AZ332" s="124"/>
      <c r="BA332" s="124"/>
      <c r="BB332" s="143" t="s">
        <v>2581</v>
      </c>
      <c r="BC332" s="124"/>
      <c r="BD332" s="143" t="s">
        <v>1829</v>
      </c>
      <c r="BE332" s="144">
        <v>42000</v>
      </c>
      <c r="BF332" s="143" t="s">
        <v>1041</v>
      </c>
      <c r="BG332" s="143" t="s">
        <v>1637</v>
      </c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6">
        <v>329</v>
      </c>
      <c r="B333" s="143" t="s">
        <v>250</v>
      </c>
      <c r="C333" s="143" t="s">
        <v>251</v>
      </c>
      <c r="D333" s="143" t="s">
        <v>252</v>
      </c>
      <c r="E333" s="143" t="s">
        <v>253</v>
      </c>
      <c r="F333" s="143" t="s">
        <v>253</v>
      </c>
      <c r="G333" s="143" t="s">
        <v>254</v>
      </c>
      <c r="H333" s="143" t="s">
        <v>255</v>
      </c>
      <c r="I333" s="143">
        <v>212352</v>
      </c>
      <c r="J333" s="143" t="s">
        <v>252</v>
      </c>
      <c r="K333" s="143">
        <v>212352</v>
      </c>
      <c r="L333" s="143" t="s">
        <v>257</v>
      </c>
      <c r="M333" s="143" t="s">
        <v>258</v>
      </c>
      <c r="N333" s="143">
        <v>519863</v>
      </c>
      <c r="O333" s="143" t="s">
        <v>311</v>
      </c>
      <c r="P333" s="143">
        <v>861635</v>
      </c>
      <c r="Q333" s="143" t="s">
        <v>610</v>
      </c>
      <c r="R333" s="143" t="s">
        <v>261</v>
      </c>
      <c r="S333" s="143" t="s">
        <v>1043</v>
      </c>
      <c r="T333" s="143" t="s">
        <v>1043</v>
      </c>
      <c r="U333" s="143" t="s">
        <v>289</v>
      </c>
      <c r="V333" s="143" t="s">
        <v>264</v>
      </c>
      <c r="W333" s="143">
        <v>0</v>
      </c>
      <c r="X333" s="143" t="s">
        <v>277</v>
      </c>
      <c r="Y333" s="143">
        <v>357983160</v>
      </c>
      <c r="Z333" s="143" t="s">
        <v>1044</v>
      </c>
      <c r="AA333" s="143" t="s">
        <v>2254</v>
      </c>
      <c r="AB333" s="144">
        <v>45000</v>
      </c>
      <c r="AC333" s="143"/>
      <c r="AD333" s="143">
        <v>75</v>
      </c>
      <c r="AE333" s="143" t="s">
        <v>2011</v>
      </c>
      <c r="AF333" s="143" t="s">
        <v>2273</v>
      </c>
      <c r="AG333" s="143" t="s">
        <v>2277</v>
      </c>
      <c r="AH333" s="143" t="s">
        <v>2048</v>
      </c>
      <c r="AI333" s="143" t="s">
        <v>2279</v>
      </c>
      <c r="AJ333" s="144">
        <v>720</v>
      </c>
      <c r="AK333" s="144">
        <v>720</v>
      </c>
      <c r="AL333" s="143" t="s">
        <v>2026</v>
      </c>
      <c r="AM333" s="144">
        <v>27142.7</v>
      </c>
      <c r="AN333" s="144">
        <v>7489.3</v>
      </c>
      <c r="AO333" s="144">
        <v>34632</v>
      </c>
      <c r="AP333" s="144">
        <v>17857.3</v>
      </c>
      <c r="AQ333" s="144">
        <v>1128.7</v>
      </c>
      <c r="AR333" s="144">
        <v>18986</v>
      </c>
      <c r="AS333" s="144">
        <v>17857.3</v>
      </c>
      <c r="AT333" s="144">
        <v>1128.7</v>
      </c>
      <c r="AU333" s="144">
        <v>18986</v>
      </c>
      <c r="AV333" s="143">
        <v>93</v>
      </c>
      <c r="AW333" s="124"/>
      <c r="AX333" s="124"/>
      <c r="AY333" s="124"/>
      <c r="AZ333" s="124"/>
      <c r="BA333" s="124"/>
      <c r="BB333" s="143" t="s">
        <v>2581</v>
      </c>
      <c r="BC333" s="124"/>
      <c r="BD333" s="143"/>
      <c r="BE333" s="144">
        <v>0</v>
      </c>
      <c r="BF333" s="143" t="s">
        <v>1043</v>
      </c>
      <c r="BG333" s="143" t="s">
        <v>1638</v>
      </c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6">
        <v>330</v>
      </c>
      <c r="B334" s="143" t="s">
        <v>250</v>
      </c>
      <c r="C334" s="143" t="s">
        <v>251</v>
      </c>
      <c r="D334" s="143" t="s">
        <v>252</v>
      </c>
      <c r="E334" s="143" t="s">
        <v>253</v>
      </c>
      <c r="F334" s="143" t="s">
        <v>253</v>
      </c>
      <c r="G334" s="143" t="s">
        <v>254</v>
      </c>
      <c r="H334" s="143" t="s">
        <v>255</v>
      </c>
      <c r="I334" s="143">
        <v>221292</v>
      </c>
      <c r="J334" s="143" t="s">
        <v>420</v>
      </c>
      <c r="K334" s="143">
        <v>221292</v>
      </c>
      <c r="L334" s="143" t="s">
        <v>421</v>
      </c>
      <c r="M334" s="143" t="s">
        <v>422</v>
      </c>
      <c r="N334" s="143">
        <v>497463</v>
      </c>
      <c r="O334" s="143" t="s">
        <v>423</v>
      </c>
      <c r="P334" s="143">
        <v>810847</v>
      </c>
      <c r="Q334" s="143" t="s">
        <v>427</v>
      </c>
      <c r="R334" s="143" t="s">
        <v>620</v>
      </c>
      <c r="S334" s="143" t="s">
        <v>705</v>
      </c>
      <c r="T334" s="143" t="s">
        <v>705</v>
      </c>
      <c r="U334" s="143" t="s">
        <v>271</v>
      </c>
      <c r="V334" s="143" t="s">
        <v>264</v>
      </c>
      <c r="W334" s="143">
        <v>0</v>
      </c>
      <c r="X334" s="143" t="s">
        <v>621</v>
      </c>
      <c r="Y334" s="143">
        <v>357994768</v>
      </c>
      <c r="Z334" s="143" t="s">
        <v>706</v>
      </c>
      <c r="AA334" s="143" t="s">
        <v>2280</v>
      </c>
      <c r="AB334" s="144">
        <v>15999</v>
      </c>
      <c r="AC334" s="143"/>
      <c r="AD334" s="143">
        <v>50</v>
      </c>
      <c r="AE334" s="143" t="s">
        <v>2036</v>
      </c>
      <c r="AF334" s="143" t="s">
        <v>2084</v>
      </c>
      <c r="AG334" s="143" t="s">
        <v>2088</v>
      </c>
      <c r="AH334" s="143" t="s">
        <v>2048</v>
      </c>
      <c r="AI334" s="143" t="s">
        <v>2281</v>
      </c>
      <c r="AJ334" s="144">
        <v>360</v>
      </c>
      <c r="AK334" s="144">
        <v>360</v>
      </c>
      <c r="AL334" s="143" t="s">
        <v>1856</v>
      </c>
      <c r="AM334" s="144">
        <v>2282.08</v>
      </c>
      <c r="AN334" s="144">
        <v>597.91999999999996</v>
      </c>
      <c r="AO334" s="144">
        <v>2880</v>
      </c>
      <c r="AP334" s="144">
        <v>13716.92</v>
      </c>
      <c r="AQ334" s="144">
        <v>1467.08</v>
      </c>
      <c r="AR334" s="144">
        <v>15184</v>
      </c>
      <c r="AS334" s="144">
        <v>13716.92</v>
      </c>
      <c r="AT334" s="144">
        <v>1467.08</v>
      </c>
      <c r="AU334" s="144">
        <v>15184</v>
      </c>
      <c r="AV334" s="143">
        <v>91</v>
      </c>
      <c r="AW334" s="124"/>
      <c r="AX334" s="124"/>
      <c r="AY334" s="124"/>
      <c r="AZ334" s="124"/>
      <c r="BA334" s="124"/>
      <c r="BB334" s="143" t="s">
        <v>2581</v>
      </c>
      <c r="BC334" s="124"/>
      <c r="BD334" s="143" t="s">
        <v>1829</v>
      </c>
      <c r="BE334" s="144">
        <v>15999</v>
      </c>
      <c r="BF334" s="143" t="s">
        <v>705</v>
      </c>
      <c r="BG334" s="143" t="s">
        <v>1486</v>
      </c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8" hidden="1" x14ac:dyDescent="0.3">
      <c r="A335" s="136">
        <v>331</v>
      </c>
      <c r="B335" s="143" t="s">
        <v>250</v>
      </c>
      <c r="C335" s="143" t="s">
        <v>251</v>
      </c>
      <c r="D335" s="143" t="s">
        <v>252</v>
      </c>
      <c r="E335" s="143" t="s">
        <v>253</v>
      </c>
      <c r="F335" s="143" t="s">
        <v>253</v>
      </c>
      <c r="G335" s="143" t="s">
        <v>254</v>
      </c>
      <c r="H335" s="143" t="s">
        <v>255</v>
      </c>
      <c r="I335" s="143">
        <v>212352</v>
      </c>
      <c r="J335" s="143" t="s">
        <v>252</v>
      </c>
      <c r="K335" s="143">
        <v>212352</v>
      </c>
      <c r="L335" s="143" t="s">
        <v>257</v>
      </c>
      <c r="M335" s="143" t="s">
        <v>258</v>
      </c>
      <c r="N335" s="143">
        <v>519863</v>
      </c>
      <c r="O335" s="143" t="s">
        <v>311</v>
      </c>
      <c r="P335" s="143">
        <v>876636</v>
      </c>
      <c r="Q335" s="143" t="s">
        <v>649</v>
      </c>
      <c r="R335" s="143" t="s">
        <v>620</v>
      </c>
      <c r="S335" s="143" t="s">
        <v>685</v>
      </c>
      <c r="T335" s="143" t="s">
        <v>685</v>
      </c>
      <c r="U335" s="143" t="s">
        <v>263</v>
      </c>
      <c r="V335" s="143" t="s">
        <v>264</v>
      </c>
      <c r="W335" s="143">
        <v>0</v>
      </c>
      <c r="X335" s="143" t="s">
        <v>621</v>
      </c>
      <c r="Y335" s="143">
        <v>357999532</v>
      </c>
      <c r="Z335" s="143" t="s">
        <v>686</v>
      </c>
      <c r="AA335" s="143" t="s">
        <v>2275</v>
      </c>
      <c r="AB335" s="144">
        <v>15499</v>
      </c>
      <c r="AC335" s="143"/>
      <c r="AD335" s="143">
        <v>50</v>
      </c>
      <c r="AE335" s="143" t="s">
        <v>2036</v>
      </c>
      <c r="AF335" s="143" t="s">
        <v>2070</v>
      </c>
      <c r="AG335" s="143" t="s">
        <v>2071</v>
      </c>
      <c r="AH335" s="143" t="s">
        <v>2048</v>
      </c>
      <c r="AI335" s="143" t="s">
        <v>2282</v>
      </c>
      <c r="AJ335" s="144">
        <v>350</v>
      </c>
      <c r="AK335" s="144">
        <v>350</v>
      </c>
      <c r="AL335" s="143" t="s">
        <v>1867</v>
      </c>
      <c r="AM335" s="144">
        <v>3039.54</v>
      </c>
      <c r="AN335" s="144">
        <v>810.46</v>
      </c>
      <c r="AO335" s="144">
        <v>3850</v>
      </c>
      <c r="AP335" s="144">
        <v>12459.46</v>
      </c>
      <c r="AQ335" s="144">
        <v>1235.54</v>
      </c>
      <c r="AR335" s="144">
        <v>13695</v>
      </c>
      <c r="AS335" s="144">
        <v>12459.46</v>
      </c>
      <c r="AT335" s="144">
        <v>1235.54</v>
      </c>
      <c r="AU335" s="144">
        <v>13695</v>
      </c>
      <c r="AV335" s="143">
        <v>91</v>
      </c>
      <c r="AW335" s="124"/>
      <c r="AX335" s="124"/>
      <c r="AY335" s="124"/>
      <c r="AZ335" s="124"/>
      <c r="BA335" s="124"/>
      <c r="BB335" s="143" t="s">
        <v>2581</v>
      </c>
      <c r="BC335" s="124"/>
      <c r="BD335" s="143" t="s">
        <v>1829</v>
      </c>
      <c r="BE335" s="144">
        <v>15499</v>
      </c>
      <c r="BF335" s="143" t="s">
        <v>685</v>
      </c>
      <c r="BG335" s="143" t="s">
        <v>1478</v>
      </c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6">
        <v>332</v>
      </c>
      <c r="B336" s="143" t="s">
        <v>250</v>
      </c>
      <c r="C336" s="143" t="s">
        <v>251</v>
      </c>
      <c r="D336" s="143" t="s">
        <v>252</v>
      </c>
      <c r="E336" s="143" t="s">
        <v>253</v>
      </c>
      <c r="F336" s="143" t="s">
        <v>253</v>
      </c>
      <c r="G336" s="143" t="s">
        <v>254</v>
      </c>
      <c r="H336" s="143" t="s">
        <v>255</v>
      </c>
      <c r="I336" s="143">
        <v>215689</v>
      </c>
      <c r="J336" s="143" t="s">
        <v>446</v>
      </c>
      <c r="K336" s="143">
        <v>215689</v>
      </c>
      <c r="L336" s="143" t="s">
        <v>257</v>
      </c>
      <c r="M336" s="143" t="s">
        <v>258</v>
      </c>
      <c r="N336" s="143">
        <v>527856</v>
      </c>
      <c r="O336" s="143" t="s">
        <v>898</v>
      </c>
      <c r="P336" s="143">
        <v>880522</v>
      </c>
      <c r="Q336" s="143" t="s">
        <v>963</v>
      </c>
      <c r="R336" s="143" t="s">
        <v>261</v>
      </c>
      <c r="S336" s="143" t="s">
        <v>1045</v>
      </c>
      <c r="T336" s="143" t="s">
        <v>1045</v>
      </c>
      <c r="U336" s="143" t="s">
        <v>271</v>
      </c>
      <c r="V336" s="143" t="s">
        <v>264</v>
      </c>
      <c r="W336" s="143">
        <v>0</v>
      </c>
      <c r="X336" s="143" t="s">
        <v>265</v>
      </c>
      <c r="Y336" s="143">
        <v>358000060</v>
      </c>
      <c r="Z336" s="143" t="s">
        <v>1046</v>
      </c>
      <c r="AA336" s="143" t="s">
        <v>2263</v>
      </c>
      <c r="AB336" s="144">
        <v>45000</v>
      </c>
      <c r="AC336" s="143"/>
      <c r="AD336" s="143">
        <v>75</v>
      </c>
      <c r="AE336" s="143" t="s">
        <v>2011</v>
      </c>
      <c r="AF336" s="143" t="s">
        <v>2283</v>
      </c>
      <c r="AG336" s="143" t="s">
        <v>2284</v>
      </c>
      <c r="AH336" s="143" t="s">
        <v>2048</v>
      </c>
      <c r="AI336" s="143" t="s">
        <v>2264</v>
      </c>
      <c r="AJ336" s="144">
        <v>720</v>
      </c>
      <c r="AK336" s="144">
        <v>720</v>
      </c>
      <c r="AL336" s="143" t="s">
        <v>1932</v>
      </c>
      <c r="AM336" s="144">
        <v>5056.1400000000003</v>
      </c>
      <c r="AN336" s="144">
        <v>2143.86</v>
      </c>
      <c r="AO336" s="144">
        <v>7200</v>
      </c>
      <c r="AP336" s="144">
        <v>39943.86</v>
      </c>
      <c r="AQ336" s="144">
        <v>6606.14</v>
      </c>
      <c r="AR336" s="144">
        <v>46550</v>
      </c>
      <c r="AS336" s="144">
        <v>39943.86</v>
      </c>
      <c r="AT336" s="144">
        <v>6606.14</v>
      </c>
      <c r="AU336" s="144">
        <v>46550</v>
      </c>
      <c r="AV336" s="143">
        <v>92</v>
      </c>
      <c r="AW336" s="124"/>
      <c r="AX336" s="124"/>
      <c r="AY336" s="124"/>
      <c r="AZ336" s="124"/>
      <c r="BA336" s="124"/>
      <c r="BB336" s="143" t="s">
        <v>2581</v>
      </c>
      <c r="BC336" s="124"/>
      <c r="BD336" s="143" t="s">
        <v>1829</v>
      </c>
      <c r="BE336" s="144">
        <v>45000</v>
      </c>
      <c r="BF336" s="143" t="s">
        <v>1045</v>
      </c>
      <c r="BG336" s="143" t="s">
        <v>1639</v>
      </c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6">
        <v>333</v>
      </c>
      <c r="B337" s="143" t="s">
        <v>250</v>
      </c>
      <c r="C337" s="143" t="s">
        <v>251</v>
      </c>
      <c r="D337" s="143" t="s">
        <v>252</v>
      </c>
      <c r="E337" s="143" t="s">
        <v>253</v>
      </c>
      <c r="F337" s="143" t="s">
        <v>253</v>
      </c>
      <c r="G337" s="143" t="s">
        <v>254</v>
      </c>
      <c r="H337" s="143" t="s">
        <v>255</v>
      </c>
      <c r="I337" s="143">
        <v>211042</v>
      </c>
      <c r="J337" s="143" t="s">
        <v>256</v>
      </c>
      <c r="K337" s="143">
        <v>211042</v>
      </c>
      <c r="L337" s="143" t="s">
        <v>257</v>
      </c>
      <c r="M337" s="143" t="s">
        <v>258</v>
      </c>
      <c r="N337" s="143">
        <v>485252</v>
      </c>
      <c r="O337" s="143" t="s">
        <v>259</v>
      </c>
      <c r="P337" s="143">
        <v>865405</v>
      </c>
      <c r="Q337" s="143" t="s">
        <v>462</v>
      </c>
      <c r="R337" s="143" t="s">
        <v>261</v>
      </c>
      <c r="S337" s="143" t="s">
        <v>1047</v>
      </c>
      <c r="T337" s="143" t="s">
        <v>1047</v>
      </c>
      <c r="U337" s="143" t="s">
        <v>271</v>
      </c>
      <c r="V337" s="143" t="s">
        <v>264</v>
      </c>
      <c r="W337" s="143">
        <v>0</v>
      </c>
      <c r="X337" s="143" t="s">
        <v>265</v>
      </c>
      <c r="Y337" s="143">
        <v>358004761</v>
      </c>
      <c r="Z337" s="143" t="s">
        <v>1048</v>
      </c>
      <c r="AA337" s="143" t="s">
        <v>2262</v>
      </c>
      <c r="AB337" s="144">
        <v>45000</v>
      </c>
      <c r="AC337" s="143"/>
      <c r="AD337" s="143">
        <v>75</v>
      </c>
      <c r="AE337" s="143" t="s">
        <v>2011</v>
      </c>
      <c r="AF337" s="143" t="s">
        <v>2283</v>
      </c>
      <c r="AG337" s="143" t="s">
        <v>2285</v>
      </c>
      <c r="AH337" s="143" t="s">
        <v>2048</v>
      </c>
      <c r="AI337" s="143" t="s">
        <v>2266</v>
      </c>
      <c r="AJ337" s="144">
        <v>720</v>
      </c>
      <c r="AK337" s="144">
        <v>720</v>
      </c>
      <c r="AL337" s="143" t="s">
        <v>1813</v>
      </c>
      <c r="AM337" s="144">
        <v>3517.47</v>
      </c>
      <c r="AN337" s="144">
        <v>1522.53</v>
      </c>
      <c r="AO337" s="144">
        <v>5040</v>
      </c>
      <c r="AP337" s="144">
        <v>41482.53</v>
      </c>
      <c r="AQ337" s="144">
        <v>7183.47</v>
      </c>
      <c r="AR337" s="144">
        <v>48666</v>
      </c>
      <c r="AS337" s="144">
        <v>41482.53</v>
      </c>
      <c r="AT337" s="144">
        <v>7183.47</v>
      </c>
      <c r="AU337" s="144">
        <v>48666</v>
      </c>
      <c r="AV337" s="143">
        <v>92</v>
      </c>
      <c r="AW337" s="124"/>
      <c r="AX337" s="124"/>
      <c r="AY337" s="124"/>
      <c r="AZ337" s="124"/>
      <c r="BA337" s="124"/>
      <c r="BB337" s="143" t="s">
        <v>2581</v>
      </c>
      <c r="BC337" s="124"/>
      <c r="BD337" s="143" t="s">
        <v>1829</v>
      </c>
      <c r="BE337" s="144">
        <v>45000</v>
      </c>
      <c r="BF337" s="143" t="s">
        <v>1047</v>
      </c>
      <c r="BG337" s="143" t="s">
        <v>1640</v>
      </c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6">
        <v>334</v>
      </c>
      <c r="B338" s="143" t="s">
        <v>250</v>
      </c>
      <c r="C338" s="143" t="s">
        <v>251</v>
      </c>
      <c r="D338" s="143" t="s">
        <v>252</v>
      </c>
      <c r="E338" s="143" t="s">
        <v>253</v>
      </c>
      <c r="F338" s="143" t="s">
        <v>253</v>
      </c>
      <c r="G338" s="143" t="s">
        <v>254</v>
      </c>
      <c r="H338" s="143" t="s">
        <v>255</v>
      </c>
      <c r="I338" s="143">
        <v>211083</v>
      </c>
      <c r="J338" s="143" t="s">
        <v>256</v>
      </c>
      <c r="K338" s="143">
        <v>211083</v>
      </c>
      <c r="L338" s="143" t="s">
        <v>257</v>
      </c>
      <c r="M338" s="143" t="s">
        <v>258</v>
      </c>
      <c r="N338" s="143">
        <v>480404</v>
      </c>
      <c r="O338" s="143" t="s">
        <v>385</v>
      </c>
      <c r="P338" s="143">
        <v>755605</v>
      </c>
      <c r="Q338" s="143" t="s">
        <v>386</v>
      </c>
      <c r="R338" s="143" t="s">
        <v>261</v>
      </c>
      <c r="S338" s="143" t="s">
        <v>1049</v>
      </c>
      <c r="T338" s="143" t="s">
        <v>1049</v>
      </c>
      <c r="U338" s="143" t="s">
        <v>271</v>
      </c>
      <c r="V338" s="143" t="s">
        <v>264</v>
      </c>
      <c r="W338" s="143">
        <v>0</v>
      </c>
      <c r="X338" s="143" t="s">
        <v>265</v>
      </c>
      <c r="Y338" s="143">
        <v>358006107</v>
      </c>
      <c r="Z338" s="143" t="s">
        <v>572</v>
      </c>
      <c r="AA338" s="143" t="s">
        <v>2262</v>
      </c>
      <c r="AB338" s="144">
        <v>45000</v>
      </c>
      <c r="AC338" s="143"/>
      <c r="AD338" s="143">
        <v>75</v>
      </c>
      <c r="AE338" s="143" t="s">
        <v>2011</v>
      </c>
      <c r="AF338" s="143" t="s">
        <v>2283</v>
      </c>
      <c r="AG338" s="143" t="s">
        <v>2285</v>
      </c>
      <c r="AH338" s="143" t="s">
        <v>2048</v>
      </c>
      <c r="AI338" s="143" t="s">
        <v>2286</v>
      </c>
      <c r="AJ338" s="144">
        <v>720</v>
      </c>
      <c r="AK338" s="144">
        <v>720</v>
      </c>
      <c r="AL338" s="143" t="s">
        <v>2287</v>
      </c>
      <c r="AM338" s="144">
        <v>5584.63</v>
      </c>
      <c r="AN338" s="144">
        <v>2335.37</v>
      </c>
      <c r="AO338" s="144">
        <v>7920</v>
      </c>
      <c r="AP338" s="144">
        <v>39415.370000000003</v>
      </c>
      <c r="AQ338" s="144">
        <v>6414.63</v>
      </c>
      <c r="AR338" s="144">
        <v>45830</v>
      </c>
      <c r="AS338" s="144">
        <v>39415.370000000003</v>
      </c>
      <c r="AT338" s="144">
        <v>6414.63</v>
      </c>
      <c r="AU338" s="144">
        <v>45830</v>
      </c>
      <c r="AV338" s="143">
        <v>92</v>
      </c>
      <c r="AW338" s="124"/>
      <c r="AX338" s="124"/>
      <c r="AY338" s="124"/>
      <c r="AZ338" s="124"/>
      <c r="BA338" s="124"/>
      <c r="BB338" s="143" t="s">
        <v>2581</v>
      </c>
      <c r="BC338" s="124"/>
      <c r="BD338" s="143"/>
      <c r="BE338" s="144">
        <v>0</v>
      </c>
      <c r="BF338" s="143" t="s">
        <v>1049</v>
      </c>
      <c r="BG338" s="143" t="s">
        <v>1641</v>
      </c>
      <c r="BH338" s="147" t="s">
        <v>2586</v>
      </c>
      <c r="BI338" s="149" t="s">
        <v>100</v>
      </c>
      <c r="BJ338" s="150">
        <v>46175</v>
      </c>
      <c r="BK338" s="42" t="s">
        <v>103</v>
      </c>
      <c r="BL338" s="149" t="s">
        <v>108</v>
      </c>
      <c r="BM338" s="151" t="s">
        <v>181</v>
      </c>
      <c r="BN338" s="42" t="s">
        <v>223</v>
      </c>
      <c r="BO338" s="42"/>
      <c r="BP338" s="42"/>
      <c r="BQ338" s="149" t="s">
        <v>2603</v>
      </c>
    </row>
    <row r="339" spans="1:69" ht="22.8" hidden="1" customHeight="1" x14ac:dyDescent="0.3">
      <c r="A339" s="136">
        <v>335</v>
      </c>
      <c r="B339" s="143" t="s">
        <v>250</v>
      </c>
      <c r="C339" s="143" t="s">
        <v>251</v>
      </c>
      <c r="D339" s="143" t="s">
        <v>252</v>
      </c>
      <c r="E339" s="143" t="s">
        <v>253</v>
      </c>
      <c r="F339" s="143" t="s">
        <v>253</v>
      </c>
      <c r="G339" s="143" t="s">
        <v>254</v>
      </c>
      <c r="H339" s="143" t="s">
        <v>255</v>
      </c>
      <c r="I339" s="143">
        <v>215689</v>
      </c>
      <c r="J339" s="143" t="s">
        <v>446</v>
      </c>
      <c r="K339" s="143">
        <v>215689</v>
      </c>
      <c r="L339" s="143" t="s">
        <v>257</v>
      </c>
      <c r="M339" s="143" t="s">
        <v>258</v>
      </c>
      <c r="N339" s="143">
        <v>527856</v>
      </c>
      <c r="O339" s="143" t="s">
        <v>898</v>
      </c>
      <c r="P339" s="143">
        <v>880522</v>
      </c>
      <c r="Q339" s="143" t="s">
        <v>963</v>
      </c>
      <c r="R339" s="143" t="s">
        <v>261</v>
      </c>
      <c r="S339" s="143" t="s">
        <v>1050</v>
      </c>
      <c r="T339" s="143" t="s">
        <v>1050</v>
      </c>
      <c r="U339" s="143" t="s">
        <v>271</v>
      </c>
      <c r="V339" s="143" t="s">
        <v>264</v>
      </c>
      <c r="W339" s="143">
        <v>0</v>
      </c>
      <c r="X339" s="143" t="s">
        <v>265</v>
      </c>
      <c r="Y339" s="143">
        <v>358012735</v>
      </c>
      <c r="Z339" s="143" t="s">
        <v>1051</v>
      </c>
      <c r="AA339" s="143" t="s">
        <v>2288</v>
      </c>
      <c r="AB339" s="144">
        <v>45000</v>
      </c>
      <c r="AC339" s="143"/>
      <c r="AD339" s="143">
        <v>75</v>
      </c>
      <c r="AE339" s="143" t="s">
        <v>2011</v>
      </c>
      <c r="AF339" s="143" t="s">
        <v>2289</v>
      </c>
      <c r="AG339" s="143" t="s">
        <v>2290</v>
      </c>
      <c r="AH339" s="143" t="s">
        <v>2048</v>
      </c>
      <c r="AI339" s="143" t="s">
        <v>2291</v>
      </c>
      <c r="AJ339" s="144">
        <v>720</v>
      </c>
      <c r="AK339" s="144">
        <v>720</v>
      </c>
      <c r="AL339" s="143" t="s">
        <v>2292</v>
      </c>
      <c r="AM339" s="144">
        <v>26911.18</v>
      </c>
      <c r="AN339" s="144">
        <v>7648.82</v>
      </c>
      <c r="AO339" s="144">
        <v>34560</v>
      </c>
      <c r="AP339" s="144">
        <v>18088.82</v>
      </c>
      <c r="AQ339" s="144">
        <v>1232.18</v>
      </c>
      <c r="AR339" s="144">
        <v>19321</v>
      </c>
      <c r="AS339" s="144">
        <v>18088.82</v>
      </c>
      <c r="AT339" s="144">
        <v>1232.18</v>
      </c>
      <c r="AU339" s="144">
        <v>19321</v>
      </c>
      <c r="AV339" s="143">
        <v>91</v>
      </c>
      <c r="AW339" s="124"/>
      <c r="AX339" s="124"/>
      <c r="AY339" s="124"/>
      <c r="AZ339" s="124"/>
      <c r="BA339" s="124"/>
      <c r="BB339" s="143" t="s">
        <v>2581</v>
      </c>
      <c r="BC339" s="124"/>
      <c r="BD339" s="143" t="s">
        <v>1829</v>
      </c>
      <c r="BE339" s="144">
        <v>45000</v>
      </c>
      <c r="BF339" s="143" t="s">
        <v>1050</v>
      </c>
      <c r="BG339" s="143" t="s">
        <v>1642</v>
      </c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6">
        <v>336</v>
      </c>
      <c r="B340" s="143" t="s">
        <v>250</v>
      </c>
      <c r="C340" s="143" t="s">
        <v>251</v>
      </c>
      <c r="D340" s="143" t="s">
        <v>252</v>
      </c>
      <c r="E340" s="143" t="s">
        <v>253</v>
      </c>
      <c r="F340" s="143" t="s">
        <v>253</v>
      </c>
      <c r="G340" s="143" t="s">
        <v>254</v>
      </c>
      <c r="H340" s="143" t="s">
        <v>255</v>
      </c>
      <c r="I340" s="143">
        <v>212352</v>
      </c>
      <c r="J340" s="143" t="s">
        <v>252</v>
      </c>
      <c r="K340" s="143">
        <v>212352</v>
      </c>
      <c r="L340" s="143" t="s">
        <v>257</v>
      </c>
      <c r="M340" s="143" t="s">
        <v>258</v>
      </c>
      <c r="N340" s="143">
        <v>486256</v>
      </c>
      <c r="O340" s="143" t="s">
        <v>298</v>
      </c>
      <c r="P340" s="143">
        <v>873444</v>
      </c>
      <c r="Q340" s="143" t="s">
        <v>747</v>
      </c>
      <c r="R340" s="143" t="s">
        <v>261</v>
      </c>
      <c r="S340" s="143" t="s">
        <v>1052</v>
      </c>
      <c r="T340" s="143" t="s">
        <v>1052</v>
      </c>
      <c r="U340" s="143" t="s">
        <v>263</v>
      </c>
      <c r="V340" s="143" t="s">
        <v>264</v>
      </c>
      <c r="W340" s="143">
        <v>0</v>
      </c>
      <c r="X340" s="143" t="s">
        <v>265</v>
      </c>
      <c r="Y340" s="143">
        <v>358014077</v>
      </c>
      <c r="Z340" s="143" t="s">
        <v>1053</v>
      </c>
      <c r="AA340" s="143" t="s">
        <v>2262</v>
      </c>
      <c r="AB340" s="144">
        <v>42000</v>
      </c>
      <c r="AC340" s="143"/>
      <c r="AD340" s="143">
        <v>75</v>
      </c>
      <c r="AE340" s="143" t="s">
        <v>2011</v>
      </c>
      <c r="AF340" s="143" t="s">
        <v>2283</v>
      </c>
      <c r="AG340" s="143" t="s">
        <v>2285</v>
      </c>
      <c r="AH340" s="143" t="s">
        <v>2048</v>
      </c>
      <c r="AI340" s="143" t="s">
        <v>2266</v>
      </c>
      <c r="AJ340" s="144">
        <v>670</v>
      </c>
      <c r="AK340" s="144">
        <v>670</v>
      </c>
      <c r="AL340" s="143" t="s">
        <v>2293</v>
      </c>
      <c r="AM340" s="144">
        <v>8705.64</v>
      </c>
      <c r="AN340" s="144">
        <v>3334.36</v>
      </c>
      <c r="AO340" s="144">
        <v>12040</v>
      </c>
      <c r="AP340" s="144">
        <v>33294.36</v>
      </c>
      <c r="AQ340" s="144">
        <v>4820.6400000000003</v>
      </c>
      <c r="AR340" s="144">
        <v>38115</v>
      </c>
      <c r="AS340" s="144">
        <v>33294.36</v>
      </c>
      <c r="AT340" s="144">
        <v>4820.6400000000003</v>
      </c>
      <c r="AU340" s="144">
        <v>38115</v>
      </c>
      <c r="AV340" s="143">
        <v>92</v>
      </c>
      <c r="AW340" s="124"/>
      <c r="AX340" s="124"/>
      <c r="AY340" s="124"/>
      <c r="AZ340" s="124"/>
      <c r="BA340" s="124"/>
      <c r="BB340" s="143" t="s">
        <v>2581</v>
      </c>
      <c r="BC340" s="124"/>
      <c r="BD340" s="143" t="s">
        <v>1829</v>
      </c>
      <c r="BE340" s="144">
        <v>42000</v>
      </c>
      <c r="BF340" s="143" t="s">
        <v>1052</v>
      </c>
      <c r="BG340" s="143" t="s">
        <v>1643</v>
      </c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6">
        <v>337</v>
      </c>
      <c r="B341" s="143" t="s">
        <v>250</v>
      </c>
      <c r="C341" s="143" t="s">
        <v>251</v>
      </c>
      <c r="D341" s="143" t="s">
        <v>252</v>
      </c>
      <c r="E341" s="143" t="s">
        <v>253</v>
      </c>
      <c r="F341" s="143" t="s">
        <v>253</v>
      </c>
      <c r="G341" s="143" t="s">
        <v>254</v>
      </c>
      <c r="H341" s="143" t="s">
        <v>255</v>
      </c>
      <c r="I341" s="143">
        <v>215689</v>
      </c>
      <c r="J341" s="143" t="s">
        <v>446</v>
      </c>
      <c r="K341" s="143">
        <v>215689</v>
      </c>
      <c r="L341" s="143" t="s">
        <v>257</v>
      </c>
      <c r="M341" s="143" t="s">
        <v>258</v>
      </c>
      <c r="N341" s="143">
        <v>527856</v>
      </c>
      <c r="O341" s="143" t="s">
        <v>898</v>
      </c>
      <c r="P341" s="143">
        <v>880522</v>
      </c>
      <c r="Q341" s="143" t="s">
        <v>963</v>
      </c>
      <c r="R341" s="143" t="s">
        <v>261</v>
      </c>
      <c r="S341" s="143" t="s">
        <v>1054</v>
      </c>
      <c r="T341" s="143" t="s">
        <v>1054</v>
      </c>
      <c r="U341" s="143" t="s">
        <v>271</v>
      </c>
      <c r="V341" s="143" t="s">
        <v>264</v>
      </c>
      <c r="W341" s="143">
        <v>0</v>
      </c>
      <c r="X341" s="143" t="s">
        <v>265</v>
      </c>
      <c r="Y341" s="143">
        <v>358018903</v>
      </c>
      <c r="Z341" s="143" t="s">
        <v>1055</v>
      </c>
      <c r="AA341" s="143" t="s">
        <v>2288</v>
      </c>
      <c r="AB341" s="144">
        <v>42000</v>
      </c>
      <c r="AC341" s="143"/>
      <c r="AD341" s="143">
        <v>75</v>
      </c>
      <c r="AE341" s="143" t="s">
        <v>2011</v>
      </c>
      <c r="AF341" s="143" t="s">
        <v>2289</v>
      </c>
      <c r="AG341" s="143" t="s">
        <v>2290</v>
      </c>
      <c r="AH341" s="143" t="s">
        <v>2048</v>
      </c>
      <c r="AI341" s="143" t="s">
        <v>2291</v>
      </c>
      <c r="AJ341" s="144">
        <v>670</v>
      </c>
      <c r="AK341" s="144">
        <v>670</v>
      </c>
      <c r="AL341" s="143" t="s">
        <v>1932</v>
      </c>
      <c r="AM341" s="144">
        <v>4120.13</v>
      </c>
      <c r="AN341" s="144">
        <v>1909.87</v>
      </c>
      <c r="AO341" s="144">
        <v>6030</v>
      </c>
      <c r="AP341" s="144">
        <v>37879.870000000003</v>
      </c>
      <c r="AQ341" s="144">
        <v>6409.13</v>
      </c>
      <c r="AR341" s="144">
        <v>44289</v>
      </c>
      <c r="AS341" s="144">
        <v>37879.870000000003</v>
      </c>
      <c r="AT341" s="144">
        <v>6409.13</v>
      </c>
      <c r="AU341" s="144">
        <v>44289</v>
      </c>
      <c r="AV341" s="143">
        <v>91</v>
      </c>
      <c r="AW341" s="124"/>
      <c r="AX341" s="124"/>
      <c r="AY341" s="124"/>
      <c r="AZ341" s="124"/>
      <c r="BA341" s="124"/>
      <c r="BB341" s="143" t="s">
        <v>2581</v>
      </c>
      <c r="BC341" s="124"/>
      <c r="BD341" s="143" t="s">
        <v>1829</v>
      </c>
      <c r="BE341" s="144">
        <v>42000</v>
      </c>
      <c r="BF341" s="143" t="s">
        <v>1054</v>
      </c>
      <c r="BG341" s="143" t="s">
        <v>1644</v>
      </c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6">
        <v>338</v>
      </c>
      <c r="B342" s="143" t="s">
        <v>250</v>
      </c>
      <c r="C342" s="143" t="s">
        <v>251</v>
      </c>
      <c r="D342" s="143" t="s">
        <v>252</v>
      </c>
      <c r="E342" s="143" t="s">
        <v>253</v>
      </c>
      <c r="F342" s="143" t="s">
        <v>253</v>
      </c>
      <c r="G342" s="143" t="s">
        <v>254</v>
      </c>
      <c r="H342" s="143" t="s">
        <v>255</v>
      </c>
      <c r="I342" s="143">
        <v>215689</v>
      </c>
      <c r="J342" s="143" t="s">
        <v>446</v>
      </c>
      <c r="K342" s="143">
        <v>215689</v>
      </c>
      <c r="L342" s="143" t="s">
        <v>257</v>
      </c>
      <c r="M342" s="143" t="s">
        <v>258</v>
      </c>
      <c r="N342" s="143">
        <v>527856</v>
      </c>
      <c r="O342" s="143" t="s">
        <v>898</v>
      </c>
      <c r="P342" s="143">
        <v>880522</v>
      </c>
      <c r="Q342" s="143" t="s">
        <v>963</v>
      </c>
      <c r="R342" s="143" t="s">
        <v>261</v>
      </c>
      <c r="S342" s="143" t="s">
        <v>1056</v>
      </c>
      <c r="T342" s="143" t="s">
        <v>1056</v>
      </c>
      <c r="U342" s="143" t="s">
        <v>271</v>
      </c>
      <c r="V342" s="143" t="s">
        <v>264</v>
      </c>
      <c r="W342" s="143">
        <v>0</v>
      </c>
      <c r="X342" s="143" t="s">
        <v>265</v>
      </c>
      <c r="Y342" s="143">
        <v>358019929</v>
      </c>
      <c r="Z342" s="143" t="s">
        <v>1057</v>
      </c>
      <c r="AA342" s="143" t="s">
        <v>2288</v>
      </c>
      <c r="AB342" s="144">
        <v>45000</v>
      </c>
      <c r="AC342" s="143"/>
      <c r="AD342" s="143">
        <v>75</v>
      </c>
      <c r="AE342" s="143" t="s">
        <v>2011</v>
      </c>
      <c r="AF342" s="143" t="s">
        <v>2289</v>
      </c>
      <c r="AG342" s="143" t="s">
        <v>2290</v>
      </c>
      <c r="AH342" s="143" t="s">
        <v>2048</v>
      </c>
      <c r="AI342" s="143" t="s">
        <v>2291</v>
      </c>
      <c r="AJ342" s="144">
        <v>720</v>
      </c>
      <c r="AK342" s="144">
        <v>720</v>
      </c>
      <c r="AL342" s="143" t="s">
        <v>2294</v>
      </c>
      <c r="AM342" s="144">
        <v>24409.439999999999</v>
      </c>
      <c r="AN342" s="144">
        <v>7370.56</v>
      </c>
      <c r="AO342" s="144">
        <v>31780</v>
      </c>
      <c r="AP342" s="144">
        <v>20590.560000000001</v>
      </c>
      <c r="AQ342" s="144">
        <v>1510.44</v>
      </c>
      <c r="AR342" s="144">
        <v>22101</v>
      </c>
      <c r="AS342" s="144">
        <v>20590.560000000001</v>
      </c>
      <c r="AT342" s="144">
        <v>1510.44</v>
      </c>
      <c r="AU342" s="144">
        <v>22101</v>
      </c>
      <c r="AV342" s="143">
        <v>91</v>
      </c>
      <c r="AW342" s="124"/>
      <c r="AX342" s="124"/>
      <c r="AY342" s="124"/>
      <c r="AZ342" s="124"/>
      <c r="BA342" s="124"/>
      <c r="BB342" s="143" t="s">
        <v>2581</v>
      </c>
      <c r="BC342" s="124"/>
      <c r="BD342" s="143"/>
      <c r="BE342" s="144">
        <v>0</v>
      </c>
      <c r="BF342" s="143" t="s">
        <v>1056</v>
      </c>
      <c r="BG342" s="143" t="s">
        <v>1645</v>
      </c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8" hidden="1" x14ac:dyDescent="0.3">
      <c r="A343" s="136">
        <v>339</v>
      </c>
      <c r="B343" s="143" t="s">
        <v>250</v>
      </c>
      <c r="C343" s="143" t="s">
        <v>251</v>
      </c>
      <c r="D343" s="143" t="s">
        <v>252</v>
      </c>
      <c r="E343" s="143" t="s">
        <v>253</v>
      </c>
      <c r="F343" s="143" t="s">
        <v>253</v>
      </c>
      <c r="G343" s="143" t="s">
        <v>254</v>
      </c>
      <c r="H343" s="143" t="s">
        <v>255</v>
      </c>
      <c r="I343" s="143">
        <v>215689</v>
      </c>
      <c r="J343" s="143" t="s">
        <v>446</v>
      </c>
      <c r="K343" s="143">
        <v>215689</v>
      </c>
      <c r="L343" s="143" t="s">
        <v>257</v>
      </c>
      <c r="M343" s="143" t="s">
        <v>258</v>
      </c>
      <c r="N343" s="143">
        <v>527856</v>
      </c>
      <c r="O343" s="143" t="s">
        <v>898</v>
      </c>
      <c r="P343" s="143">
        <v>883814</v>
      </c>
      <c r="Q343" s="143" t="s">
        <v>899</v>
      </c>
      <c r="R343" s="143" t="s">
        <v>261</v>
      </c>
      <c r="S343" s="143" t="s">
        <v>1058</v>
      </c>
      <c r="T343" s="143" t="s">
        <v>1058</v>
      </c>
      <c r="U343" s="143" t="s">
        <v>271</v>
      </c>
      <c r="V343" s="143" t="s">
        <v>264</v>
      </c>
      <c r="W343" s="143">
        <v>0</v>
      </c>
      <c r="X343" s="143" t="s">
        <v>265</v>
      </c>
      <c r="Y343" s="143">
        <v>358024258</v>
      </c>
      <c r="Z343" s="143" t="s">
        <v>1059</v>
      </c>
      <c r="AA343" s="143" t="s">
        <v>2275</v>
      </c>
      <c r="AB343" s="144">
        <v>45000</v>
      </c>
      <c r="AC343" s="143"/>
      <c r="AD343" s="143">
        <v>75</v>
      </c>
      <c r="AE343" s="143" t="s">
        <v>2011</v>
      </c>
      <c r="AF343" s="143" t="s">
        <v>2289</v>
      </c>
      <c r="AG343" s="143" t="s">
        <v>2295</v>
      </c>
      <c r="AH343" s="143" t="s">
        <v>2048</v>
      </c>
      <c r="AI343" s="143" t="s">
        <v>2291</v>
      </c>
      <c r="AJ343" s="144">
        <v>720</v>
      </c>
      <c r="AK343" s="144">
        <v>720</v>
      </c>
      <c r="AL343" s="143" t="s">
        <v>2296</v>
      </c>
      <c r="AM343" s="144">
        <v>8535.91</v>
      </c>
      <c r="AN343" s="144">
        <v>3464.09</v>
      </c>
      <c r="AO343" s="144">
        <v>12000</v>
      </c>
      <c r="AP343" s="144">
        <v>36464.089999999997</v>
      </c>
      <c r="AQ343" s="144">
        <v>5329.91</v>
      </c>
      <c r="AR343" s="144">
        <v>41794</v>
      </c>
      <c r="AS343" s="144">
        <v>36464.089999999997</v>
      </c>
      <c r="AT343" s="144">
        <v>5329.91</v>
      </c>
      <c r="AU343" s="144">
        <v>41794</v>
      </c>
      <c r="AV343" s="143">
        <v>91</v>
      </c>
      <c r="AW343" s="124"/>
      <c r="AX343" s="124"/>
      <c r="AY343" s="124"/>
      <c r="AZ343" s="124"/>
      <c r="BA343" s="124"/>
      <c r="BB343" s="143" t="s">
        <v>2581</v>
      </c>
      <c r="BC343" s="124"/>
      <c r="BD343" s="143" t="s">
        <v>1829</v>
      </c>
      <c r="BE343" s="144">
        <v>45000</v>
      </c>
      <c r="BF343" s="143" t="s">
        <v>1058</v>
      </c>
      <c r="BG343" s="143" t="s">
        <v>1646</v>
      </c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6">
        <v>340</v>
      </c>
      <c r="B344" s="143" t="s">
        <v>250</v>
      </c>
      <c r="C344" s="143" t="s">
        <v>251</v>
      </c>
      <c r="D344" s="143" t="s">
        <v>252</v>
      </c>
      <c r="E344" s="143" t="s">
        <v>253</v>
      </c>
      <c r="F344" s="143" t="s">
        <v>253</v>
      </c>
      <c r="G344" s="143" t="s">
        <v>254</v>
      </c>
      <c r="H344" s="143" t="s">
        <v>255</v>
      </c>
      <c r="I344" s="143">
        <v>211042</v>
      </c>
      <c r="J344" s="143" t="s">
        <v>256</v>
      </c>
      <c r="K344" s="143">
        <v>211042</v>
      </c>
      <c r="L344" s="143" t="s">
        <v>257</v>
      </c>
      <c r="M344" s="143" t="s">
        <v>258</v>
      </c>
      <c r="N344" s="143">
        <v>485252</v>
      </c>
      <c r="O344" s="143" t="s">
        <v>259</v>
      </c>
      <c r="P344" s="143">
        <v>883878</v>
      </c>
      <c r="Q344" s="143" t="s">
        <v>260</v>
      </c>
      <c r="R344" s="143" t="s">
        <v>261</v>
      </c>
      <c r="S344" s="143" t="s">
        <v>1060</v>
      </c>
      <c r="T344" s="143" t="s">
        <v>1060</v>
      </c>
      <c r="U344" s="143" t="s">
        <v>271</v>
      </c>
      <c r="V344" s="143" t="s">
        <v>264</v>
      </c>
      <c r="W344" s="143">
        <v>0</v>
      </c>
      <c r="X344" s="143" t="s">
        <v>265</v>
      </c>
      <c r="Y344" s="143">
        <v>358024658</v>
      </c>
      <c r="Z344" s="143" t="s">
        <v>1061</v>
      </c>
      <c r="AA344" s="143" t="s">
        <v>2275</v>
      </c>
      <c r="AB344" s="144">
        <v>22000</v>
      </c>
      <c r="AC344" s="143"/>
      <c r="AD344" s="143">
        <v>75</v>
      </c>
      <c r="AE344" s="143" t="s">
        <v>2011</v>
      </c>
      <c r="AF344" s="143" t="s">
        <v>2289</v>
      </c>
      <c r="AG344" s="143" t="s">
        <v>2295</v>
      </c>
      <c r="AH344" s="143" t="s">
        <v>2048</v>
      </c>
      <c r="AI344" s="143" t="s">
        <v>2282</v>
      </c>
      <c r="AJ344" s="144">
        <v>350</v>
      </c>
      <c r="AK344" s="144">
        <v>350</v>
      </c>
      <c r="AL344" s="143" t="s">
        <v>2297</v>
      </c>
      <c r="AM344" s="144">
        <v>2917.6</v>
      </c>
      <c r="AN344" s="144">
        <v>1282.4000000000001</v>
      </c>
      <c r="AO344" s="144">
        <v>4200</v>
      </c>
      <c r="AP344" s="144">
        <v>19082.400000000001</v>
      </c>
      <c r="AQ344" s="144">
        <v>3089.6</v>
      </c>
      <c r="AR344" s="144">
        <v>22172</v>
      </c>
      <c r="AS344" s="144">
        <v>19082.400000000001</v>
      </c>
      <c r="AT344" s="144">
        <v>3089.6</v>
      </c>
      <c r="AU344" s="144">
        <v>22172</v>
      </c>
      <c r="AV344" s="143">
        <v>91</v>
      </c>
      <c r="AW344" s="124"/>
      <c r="AX344" s="124"/>
      <c r="AY344" s="124"/>
      <c r="AZ344" s="124"/>
      <c r="BA344" s="124"/>
      <c r="BB344" s="143" t="s">
        <v>2581</v>
      </c>
      <c r="BC344" s="124"/>
      <c r="BD344" s="143" t="s">
        <v>2023</v>
      </c>
      <c r="BE344" s="144">
        <v>22000</v>
      </c>
      <c r="BF344" s="143" t="s">
        <v>1060</v>
      </c>
      <c r="BG344" s="143" t="s">
        <v>1647</v>
      </c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6">
        <v>341</v>
      </c>
      <c r="B345" s="143" t="s">
        <v>250</v>
      </c>
      <c r="C345" s="143" t="s">
        <v>251</v>
      </c>
      <c r="D345" s="143" t="s">
        <v>252</v>
      </c>
      <c r="E345" s="143" t="s">
        <v>253</v>
      </c>
      <c r="F345" s="143" t="s">
        <v>253</v>
      </c>
      <c r="G345" s="143" t="s">
        <v>254</v>
      </c>
      <c r="H345" s="143" t="s">
        <v>255</v>
      </c>
      <c r="I345" s="143">
        <v>211042</v>
      </c>
      <c r="J345" s="143" t="s">
        <v>256</v>
      </c>
      <c r="K345" s="143">
        <v>211042</v>
      </c>
      <c r="L345" s="143" t="s">
        <v>257</v>
      </c>
      <c r="M345" s="143" t="s">
        <v>258</v>
      </c>
      <c r="N345" s="143">
        <v>485252</v>
      </c>
      <c r="O345" s="143" t="s">
        <v>259</v>
      </c>
      <c r="P345" s="143">
        <v>865405</v>
      </c>
      <c r="Q345" s="143" t="s">
        <v>462</v>
      </c>
      <c r="R345" s="143" t="s">
        <v>261</v>
      </c>
      <c r="S345" s="143" t="s">
        <v>1062</v>
      </c>
      <c r="T345" s="143" t="s">
        <v>1062</v>
      </c>
      <c r="U345" s="143" t="s">
        <v>271</v>
      </c>
      <c r="V345" s="143" t="s">
        <v>264</v>
      </c>
      <c r="W345" s="143">
        <v>0</v>
      </c>
      <c r="X345" s="143" t="s">
        <v>265</v>
      </c>
      <c r="Y345" s="143">
        <v>358024813</v>
      </c>
      <c r="Z345" s="143" t="s">
        <v>790</v>
      </c>
      <c r="AA345" s="143" t="s">
        <v>2275</v>
      </c>
      <c r="AB345" s="144">
        <v>45000</v>
      </c>
      <c r="AC345" s="143"/>
      <c r="AD345" s="143">
        <v>75</v>
      </c>
      <c r="AE345" s="143" t="s">
        <v>2011</v>
      </c>
      <c r="AF345" s="143" t="s">
        <v>2289</v>
      </c>
      <c r="AG345" s="143" t="s">
        <v>2295</v>
      </c>
      <c r="AH345" s="143" t="s">
        <v>2048</v>
      </c>
      <c r="AI345" s="143" t="s">
        <v>2282</v>
      </c>
      <c r="AJ345" s="144">
        <v>720</v>
      </c>
      <c r="AK345" s="144">
        <v>720</v>
      </c>
      <c r="AL345" s="143" t="s">
        <v>1813</v>
      </c>
      <c r="AM345" s="144">
        <v>2872.58</v>
      </c>
      <c r="AN345" s="144">
        <v>1447.42</v>
      </c>
      <c r="AO345" s="144">
        <v>4320</v>
      </c>
      <c r="AP345" s="144">
        <v>42127.42</v>
      </c>
      <c r="AQ345" s="144">
        <v>7433.58</v>
      </c>
      <c r="AR345" s="144">
        <v>49561</v>
      </c>
      <c r="AS345" s="144">
        <v>42127.42</v>
      </c>
      <c r="AT345" s="144">
        <v>7433.58</v>
      </c>
      <c r="AU345" s="144">
        <v>49561</v>
      </c>
      <c r="AV345" s="143">
        <v>91</v>
      </c>
      <c r="AW345" s="124"/>
      <c r="AX345" s="124"/>
      <c r="AY345" s="124"/>
      <c r="AZ345" s="124"/>
      <c r="BA345" s="124"/>
      <c r="BB345" s="143" t="s">
        <v>2581</v>
      </c>
      <c r="BC345" s="124"/>
      <c r="BD345" s="143" t="s">
        <v>1829</v>
      </c>
      <c r="BE345" s="144">
        <v>45000</v>
      </c>
      <c r="BF345" s="143" t="s">
        <v>1062</v>
      </c>
      <c r="BG345" s="143" t="s">
        <v>1648</v>
      </c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6">
        <v>342</v>
      </c>
      <c r="B346" s="143" t="s">
        <v>250</v>
      </c>
      <c r="C346" s="143" t="s">
        <v>251</v>
      </c>
      <c r="D346" s="143" t="s">
        <v>252</v>
      </c>
      <c r="E346" s="143" t="s">
        <v>253</v>
      </c>
      <c r="F346" s="143" t="s">
        <v>253</v>
      </c>
      <c r="G346" s="143" t="s">
        <v>254</v>
      </c>
      <c r="H346" s="143" t="s">
        <v>255</v>
      </c>
      <c r="I346" s="143">
        <v>212327</v>
      </c>
      <c r="J346" s="143" t="s">
        <v>267</v>
      </c>
      <c r="K346" s="143">
        <v>212327</v>
      </c>
      <c r="L346" s="143" t="s">
        <v>257</v>
      </c>
      <c r="M346" s="143" t="s">
        <v>258</v>
      </c>
      <c r="N346" s="143">
        <v>485696</v>
      </c>
      <c r="O346" s="143" t="s">
        <v>437</v>
      </c>
      <c r="P346" s="143">
        <v>769534</v>
      </c>
      <c r="Q346" s="143" t="s">
        <v>438</v>
      </c>
      <c r="R346" s="143" t="s">
        <v>620</v>
      </c>
      <c r="S346" s="143" t="s">
        <v>542</v>
      </c>
      <c r="T346" s="143" t="s">
        <v>542</v>
      </c>
      <c r="U346" s="143" t="s">
        <v>289</v>
      </c>
      <c r="V346" s="143" t="s">
        <v>264</v>
      </c>
      <c r="W346" s="143">
        <v>0</v>
      </c>
      <c r="X346" s="143" t="s">
        <v>621</v>
      </c>
      <c r="Y346" s="143">
        <v>358027700</v>
      </c>
      <c r="Z346" s="143" t="s">
        <v>543</v>
      </c>
      <c r="AA346" s="143" t="s">
        <v>2034</v>
      </c>
      <c r="AB346" s="144">
        <v>15499</v>
      </c>
      <c r="AC346" s="143"/>
      <c r="AD346" s="143">
        <v>50</v>
      </c>
      <c r="AE346" s="143" t="s">
        <v>2036</v>
      </c>
      <c r="AF346" s="143" t="s">
        <v>1953</v>
      </c>
      <c r="AG346" s="143" t="s">
        <v>1969</v>
      </c>
      <c r="AH346" s="143" t="s">
        <v>1782</v>
      </c>
      <c r="AI346" s="143" t="s">
        <v>2298</v>
      </c>
      <c r="AJ346" s="144">
        <v>350</v>
      </c>
      <c r="AK346" s="144">
        <v>350</v>
      </c>
      <c r="AL346" s="143" t="s">
        <v>1814</v>
      </c>
      <c r="AM346" s="144">
        <v>1903.19</v>
      </c>
      <c r="AN346" s="144">
        <v>546.80999999999995</v>
      </c>
      <c r="AO346" s="144">
        <v>2450</v>
      </c>
      <c r="AP346" s="144">
        <v>13595.81</v>
      </c>
      <c r="AQ346" s="144">
        <v>1485.19</v>
      </c>
      <c r="AR346" s="144">
        <v>15081</v>
      </c>
      <c r="AS346" s="144">
        <v>13595.81</v>
      </c>
      <c r="AT346" s="144">
        <v>1485.19</v>
      </c>
      <c r="AU346" s="144">
        <v>15081</v>
      </c>
      <c r="AV346" s="143">
        <v>90</v>
      </c>
      <c r="AW346" s="124"/>
      <c r="AX346" s="124"/>
      <c r="AY346" s="124"/>
      <c r="AZ346" s="124"/>
      <c r="BA346" s="124"/>
      <c r="BB346" s="143" t="s">
        <v>2581</v>
      </c>
      <c r="BC346" s="124"/>
      <c r="BD346" s="143" t="s">
        <v>1829</v>
      </c>
      <c r="BE346" s="144">
        <v>15499</v>
      </c>
      <c r="BF346" s="143" t="s">
        <v>542</v>
      </c>
      <c r="BG346" s="143" t="s">
        <v>1420</v>
      </c>
      <c r="BH346" s="147" t="s">
        <v>2586</v>
      </c>
      <c r="BI346" s="149" t="s">
        <v>100</v>
      </c>
      <c r="BJ346" s="150">
        <v>46176</v>
      </c>
      <c r="BK346" s="42" t="s">
        <v>104</v>
      </c>
      <c r="BL346" s="149" t="s">
        <v>119</v>
      </c>
      <c r="BM346" s="151" t="s">
        <v>181</v>
      </c>
      <c r="BN346" s="42" t="s">
        <v>223</v>
      </c>
      <c r="BO346" s="42"/>
      <c r="BP346" s="42"/>
      <c r="BQ346" s="149" t="s">
        <v>2604</v>
      </c>
    </row>
    <row r="347" spans="1:69" ht="22.8" hidden="1" customHeight="1" x14ac:dyDescent="0.3">
      <c r="A347" s="136">
        <v>343</v>
      </c>
      <c r="B347" s="143" t="s">
        <v>250</v>
      </c>
      <c r="C347" s="143" t="s">
        <v>251</v>
      </c>
      <c r="D347" s="143" t="s">
        <v>252</v>
      </c>
      <c r="E347" s="143" t="s">
        <v>253</v>
      </c>
      <c r="F347" s="143" t="s">
        <v>253</v>
      </c>
      <c r="G347" s="143" t="s">
        <v>254</v>
      </c>
      <c r="H347" s="143" t="s">
        <v>255</v>
      </c>
      <c r="I347" s="143">
        <v>221292</v>
      </c>
      <c r="J347" s="143" t="s">
        <v>420</v>
      </c>
      <c r="K347" s="143">
        <v>221292</v>
      </c>
      <c r="L347" s="143" t="s">
        <v>421</v>
      </c>
      <c r="M347" s="143" t="s">
        <v>422</v>
      </c>
      <c r="N347" s="143">
        <v>497463</v>
      </c>
      <c r="O347" s="143" t="s">
        <v>423</v>
      </c>
      <c r="P347" s="143">
        <v>810597</v>
      </c>
      <c r="Q347" s="143" t="s">
        <v>424</v>
      </c>
      <c r="R347" s="143" t="s">
        <v>261</v>
      </c>
      <c r="S347" s="143" t="s">
        <v>1063</v>
      </c>
      <c r="T347" s="143" t="s">
        <v>1063</v>
      </c>
      <c r="U347" s="143" t="s">
        <v>271</v>
      </c>
      <c r="V347" s="143" t="s">
        <v>264</v>
      </c>
      <c r="W347" s="143">
        <v>0</v>
      </c>
      <c r="X347" s="143" t="s">
        <v>265</v>
      </c>
      <c r="Y347" s="143">
        <v>358031943</v>
      </c>
      <c r="Z347" s="143" t="s">
        <v>1064</v>
      </c>
      <c r="AA347" s="143" t="s">
        <v>2275</v>
      </c>
      <c r="AB347" s="144">
        <v>45000</v>
      </c>
      <c r="AC347" s="143"/>
      <c r="AD347" s="143">
        <v>75</v>
      </c>
      <c r="AE347" s="143" t="s">
        <v>2011</v>
      </c>
      <c r="AF347" s="143" t="s">
        <v>2289</v>
      </c>
      <c r="AG347" s="143" t="s">
        <v>2295</v>
      </c>
      <c r="AH347" s="143" t="s">
        <v>2048</v>
      </c>
      <c r="AI347" s="143" t="s">
        <v>2286</v>
      </c>
      <c r="AJ347" s="144">
        <v>720</v>
      </c>
      <c r="AK347" s="144">
        <v>720</v>
      </c>
      <c r="AL347" s="143" t="s">
        <v>1970</v>
      </c>
      <c r="AM347" s="144">
        <v>8364.67</v>
      </c>
      <c r="AN347" s="144">
        <v>3155.33</v>
      </c>
      <c r="AO347" s="144">
        <v>11520</v>
      </c>
      <c r="AP347" s="144">
        <v>36635.33</v>
      </c>
      <c r="AQ347" s="144">
        <v>5462.67</v>
      </c>
      <c r="AR347" s="144">
        <v>42098</v>
      </c>
      <c r="AS347" s="144">
        <v>36635.33</v>
      </c>
      <c r="AT347" s="144">
        <v>5462.67</v>
      </c>
      <c r="AU347" s="144">
        <v>42098</v>
      </c>
      <c r="AV347" s="143">
        <v>92</v>
      </c>
      <c r="AW347" s="124"/>
      <c r="AX347" s="124"/>
      <c r="AY347" s="124"/>
      <c r="AZ347" s="124"/>
      <c r="BA347" s="124"/>
      <c r="BB347" s="143" t="s">
        <v>2581</v>
      </c>
      <c r="BC347" s="124"/>
      <c r="BD347" s="143" t="s">
        <v>1829</v>
      </c>
      <c r="BE347" s="144">
        <v>45000</v>
      </c>
      <c r="BF347" s="143" t="s">
        <v>1063</v>
      </c>
      <c r="BG347" s="143" t="s">
        <v>1649</v>
      </c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6">
        <v>344</v>
      </c>
      <c r="B348" s="143" t="s">
        <v>250</v>
      </c>
      <c r="C348" s="143" t="s">
        <v>251</v>
      </c>
      <c r="D348" s="143" t="s">
        <v>252</v>
      </c>
      <c r="E348" s="143" t="s">
        <v>253</v>
      </c>
      <c r="F348" s="143" t="s">
        <v>253</v>
      </c>
      <c r="G348" s="143" t="s">
        <v>254</v>
      </c>
      <c r="H348" s="143" t="s">
        <v>255</v>
      </c>
      <c r="I348" s="143">
        <v>211083</v>
      </c>
      <c r="J348" s="143" t="s">
        <v>256</v>
      </c>
      <c r="K348" s="143">
        <v>211083</v>
      </c>
      <c r="L348" s="143" t="s">
        <v>257</v>
      </c>
      <c r="M348" s="143" t="s">
        <v>258</v>
      </c>
      <c r="N348" s="143">
        <v>480404</v>
      </c>
      <c r="O348" s="143" t="s">
        <v>385</v>
      </c>
      <c r="P348" s="143">
        <v>755605</v>
      </c>
      <c r="Q348" s="143" t="s">
        <v>386</v>
      </c>
      <c r="R348" s="143" t="s">
        <v>261</v>
      </c>
      <c r="S348" s="143" t="s">
        <v>1065</v>
      </c>
      <c r="T348" s="143" t="s">
        <v>1065</v>
      </c>
      <c r="U348" s="143" t="s">
        <v>271</v>
      </c>
      <c r="V348" s="143" t="s">
        <v>264</v>
      </c>
      <c r="W348" s="143">
        <v>0</v>
      </c>
      <c r="X348" s="143" t="s">
        <v>265</v>
      </c>
      <c r="Y348" s="143">
        <v>358038977</v>
      </c>
      <c r="Z348" s="143" t="s">
        <v>1066</v>
      </c>
      <c r="AA348" s="143" t="s">
        <v>2299</v>
      </c>
      <c r="AB348" s="144">
        <v>42000</v>
      </c>
      <c r="AC348" s="143"/>
      <c r="AD348" s="143">
        <v>75</v>
      </c>
      <c r="AE348" s="143" t="s">
        <v>2011</v>
      </c>
      <c r="AF348" s="143" t="s">
        <v>2300</v>
      </c>
      <c r="AG348" s="143" t="s">
        <v>2301</v>
      </c>
      <c r="AH348" s="143" t="s">
        <v>2048</v>
      </c>
      <c r="AI348" s="143" t="s">
        <v>2281</v>
      </c>
      <c r="AJ348" s="144">
        <v>670</v>
      </c>
      <c r="AK348" s="144">
        <v>670</v>
      </c>
      <c r="AL348" s="143" t="s">
        <v>1856</v>
      </c>
      <c r="AM348" s="144">
        <v>3710.54</v>
      </c>
      <c r="AN348" s="144">
        <v>1649.46</v>
      </c>
      <c r="AO348" s="144">
        <v>5360</v>
      </c>
      <c r="AP348" s="144">
        <v>38289.46</v>
      </c>
      <c r="AQ348" s="144">
        <v>6483.54</v>
      </c>
      <c r="AR348" s="144">
        <v>44773</v>
      </c>
      <c r="AS348" s="144">
        <v>38289.46</v>
      </c>
      <c r="AT348" s="144">
        <v>6483.54</v>
      </c>
      <c r="AU348" s="144">
        <v>44773</v>
      </c>
      <c r="AV348" s="143">
        <v>91</v>
      </c>
      <c r="AW348" s="124"/>
      <c r="AX348" s="124"/>
      <c r="AY348" s="124"/>
      <c r="AZ348" s="124"/>
      <c r="BA348" s="124"/>
      <c r="BB348" s="143" t="s">
        <v>2581</v>
      </c>
      <c r="BC348" s="124"/>
      <c r="BD348" s="143" t="s">
        <v>1829</v>
      </c>
      <c r="BE348" s="144">
        <v>42000</v>
      </c>
      <c r="BF348" s="143" t="s">
        <v>1065</v>
      </c>
      <c r="BG348" s="143" t="s">
        <v>1650</v>
      </c>
      <c r="BH348" s="147" t="s">
        <v>2586</v>
      </c>
      <c r="BI348" s="149" t="s">
        <v>100</v>
      </c>
      <c r="BJ348" s="150">
        <v>46175</v>
      </c>
      <c r="BK348" s="42" t="s">
        <v>104</v>
      </c>
      <c r="BL348" s="149" t="s">
        <v>119</v>
      </c>
      <c r="BM348" s="151" t="s">
        <v>181</v>
      </c>
      <c r="BN348" s="42" t="s">
        <v>223</v>
      </c>
      <c r="BO348" s="42"/>
      <c r="BP348" s="42"/>
      <c r="BQ348" s="149" t="s">
        <v>2604</v>
      </c>
    </row>
    <row r="349" spans="1:69" ht="27.6" hidden="1" x14ac:dyDescent="0.3">
      <c r="A349" s="136">
        <v>345</v>
      </c>
      <c r="B349" s="143" t="s">
        <v>250</v>
      </c>
      <c r="C349" s="143" t="s">
        <v>251</v>
      </c>
      <c r="D349" s="143" t="s">
        <v>252</v>
      </c>
      <c r="E349" s="143" t="s">
        <v>253</v>
      </c>
      <c r="F349" s="143" t="s">
        <v>253</v>
      </c>
      <c r="G349" s="143" t="s">
        <v>254</v>
      </c>
      <c r="H349" s="143" t="s">
        <v>255</v>
      </c>
      <c r="I349" s="143">
        <v>211083</v>
      </c>
      <c r="J349" s="143" t="s">
        <v>256</v>
      </c>
      <c r="K349" s="143">
        <v>211083</v>
      </c>
      <c r="L349" s="143" t="s">
        <v>257</v>
      </c>
      <c r="M349" s="143" t="s">
        <v>258</v>
      </c>
      <c r="N349" s="143">
        <v>480404</v>
      </c>
      <c r="O349" s="143" t="s">
        <v>385</v>
      </c>
      <c r="P349" s="143">
        <v>755605</v>
      </c>
      <c r="Q349" s="143" t="s">
        <v>386</v>
      </c>
      <c r="R349" s="143" t="s">
        <v>620</v>
      </c>
      <c r="S349" s="143" t="s">
        <v>575</v>
      </c>
      <c r="T349" s="143" t="s">
        <v>575</v>
      </c>
      <c r="U349" s="143" t="s">
        <v>271</v>
      </c>
      <c r="V349" s="143" t="s">
        <v>264</v>
      </c>
      <c r="W349" s="143">
        <v>0</v>
      </c>
      <c r="X349" s="143" t="s">
        <v>621</v>
      </c>
      <c r="Y349" s="143">
        <v>358039857</v>
      </c>
      <c r="Z349" s="143" t="s">
        <v>576</v>
      </c>
      <c r="AA349" s="143" t="s">
        <v>2280</v>
      </c>
      <c r="AB349" s="144">
        <v>15499</v>
      </c>
      <c r="AC349" s="143"/>
      <c r="AD349" s="143">
        <v>50</v>
      </c>
      <c r="AE349" s="143" t="s">
        <v>2036</v>
      </c>
      <c r="AF349" s="143" t="s">
        <v>1995</v>
      </c>
      <c r="AG349" s="143" t="s">
        <v>1998</v>
      </c>
      <c r="AH349" s="143" t="s">
        <v>1782</v>
      </c>
      <c r="AI349" s="143" t="s">
        <v>2281</v>
      </c>
      <c r="AJ349" s="144">
        <v>350</v>
      </c>
      <c r="AK349" s="144">
        <v>350</v>
      </c>
      <c r="AL349" s="143" t="s">
        <v>2000</v>
      </c>
      <c r="AM349" s="144">
        <v>3084.07</v>
      </c>
      <c r="AN349" s="144">
        <v>765.93</v>
      </c>
      <c r="AO349" s="144">
        <v>3850</v>
      </c>
      <c r="AP349" s="144">
        <v>12414.93</v>
      </c>
      <c r="AQ349" s="144">
        <v>1226.07</v>
      </c>
      <c r="AR349" s="144">
        <v>13641</v>
      </c>
      <c r="AS349" s="144">
        <v>12414.93</v>
      </c>
      <c r="AT349" s="144">
        <v>1226.07</v>
      </c>
      <c r="AU349" s="144">
        <v>13641</v>
      </c>
      <c r="AV349" s="143">
        <v>91</v>
      </c>
      <c r="AW349" s="124"/>
      <c r="AX349" s="124"/>
      <c r="AY349" s="124"/>
      <c r="AZ349" s="124"/>
      <c r="BA349" s="124"/>
      <c r="BB349" s="143" t="s">
        <v>2581</v>
      </c>
      <c r="BC349" s="124"/>
      <c r="BD349" s="143" t="s">
        <v>1829</v>
      </c>
      <c r="BE349" s="144">
        <v>15499</v>
      </c>
      <c r="BF349" s="143" t="s">
        <v>575</v>
      </c>
      <c r="BG349" s="143" t="s">
        <v>1433</v>
      </c>
      <c r="BH349" s="147" t="s">
        <v>2586</v>
      </c>
      <c r="BI349" s="149" t="s">
        <v>100</v>
      </c>
      <c r="BJ349" s="150">
        <v>46175</v>
      </c>
      <c r="BK349" s="42" t="s">
        <v>104</v>
      </c>
      <c r="BL349" s="149" t="s">
        <v>119</v>
      </c>
      <c r="BM349" s="151" t="s">
        <v>181</v>
      </c>
      <c r="BN349" s="42" t="s">
        <v>223</v>
      </c>
      <c r="BO349" s="42"/>
      <c r="BP349" s="42"/>
      <c r="BQ349" s="149" t="s">
        <v>2604</v>
      </c>
    </row>
    <row r="350" spans="1:69" ht="22.8" hidden="1" x14ac:dyDescent="0.3">
      <c r="A350" s="136">
        <v>346</v>
      </c>
      <c r="B350" s="143" t="s">
        <v>250</v>
      </c>
      <c r="C350" s="143" t="s">
        <v>251</v>
      </c>
      <c r="D350" s="143" t="s">
        <v>252</v>
      </c>
      <c r="E350" s="143" t="s">
        <v>253</v>
      </c>
      <c r="F350" s="143" t="s">
        <v>253</v>
      </c>
      <c r="G350" s="143" t="s">
        <v>254</v>
      </c>
      <c r="H350" s="143" t="s">
        <v>255</v>
      </c>
      <c r="I350" s="143">
        <v>215689</v>
      </c>
      <c r="J350" s="143" t="s">
        <v>446</v>
      </c>
      <c r="K350" s="143">
        <v>215689</v>
      </c>
      <c r="L350" s="143" t="s">
        <v>257</v>
      </c>
      <c r="M350" s="143" t="s">
        <v>258</v>
      </c>
      <c r="N350" s="143">
        <v>504559</v>
      </c>
      <c r="O350" s="143" t="s">
        <v>482</v>
      </c>
      <c r="P350" s="143">
        <v>854483</v>
      </c>
      <c r="Q350" s="143" t="s">
        <v>483</v>
      </c>
      <c r="R350" s="143" t="s">
        <v>620</v>
      </c>
      <c r="S350" s="143" t="s">
        <v>697</v>
      </c>
      <c r="T350" s="143" t="s">
        <v>697</v>
      </c>
      <c r="U350" s="143" t="s">
        <v>271</v>
      </c>
      <c r="V350" s="143" t="s">
        <v>264</v>
      </c>
      <c r="W350" s="143">
        <v>0</v>
      </c>
      <c r="X350" s="143" t="s">
        <v>621</v>
      </c>
      <c r="Y350" s="143">
        <v>358039858</v>
      </c>
      <c r="Z350" s="143" t="s">
        <v>698</v>
      </c>
      <c r="AA350" s="143" t="s">
        <v>2034</v>
      </c>
      <c r="AB350" s="144">
        <v>15499</v>
      </c>
      <c r="AC350" s="143"/>
      <c r="AD350" s="143">
        <v>50</v>
      </c>
      <c r="AE350" s="143" t="s">
        <v>2036</v>
      </c>
      <c r="AF350" s="143" t="s">
        <v>2070</v>
      </c>
      <c r="AG350" s="143" t="s">
        <v>2080</v>
      </c>
      <c r="AH350" s="143" t="s">
        <v>2048</v>
      </c>
      <c r="AI350" s="143" t="s">
        <v>2302</v>
      </c>
      <c r="AJ350" s="144">
        <v>350</v>
      </c>
      <c r="AK350" s="144">
        <v>350</v>
      </c>
      <c r="AL350" s="143" t="s">
        <v>1873</v>
      </c>
      <c r="AM350" s="144">
        <v>3039.54</v>
      </c>
      <c r="AN350" s="144">
        <v>810.46</v>
      </c>
      <c r="AO350" s="144">
        <v>3850</v>
      </c>
      <c r="AP350" s="144">
        <v>12459.46</v>
      </c>
      <c r="AQ350" s="144">
        <v>1235.54</v>
      </c>
      <c r="AR350" s="144">
        <v>13695</v>
      </c>
      <c r="AS350" s="144">
        <v>12459.46</v>
      </c>
      <c r="AT350" s="144">
        <v>1235.54</v>
      </c>
      <c r="AU350" s="144">
        <v>13695</v>
      </c>
      <c r="AV350" s="143">
        <v>90</v>
      </c>
      <c r="AW350" s="124"/>
      <c r="AX350" s="124"/>
      <c r="AY350" s="124"/>
      <c r="AZ350" s="124"/>
      <c r="BA350" s="124"/>
      <c r="BB350" s="143" t="s">
        <v>2581</v>
      </c>
      <c r="BC350" s="124"/>
      <c r="BD350" s="143" t="s">
        <v>1829</v>
      </c>
      <c r="BE350" s="144">
        <v>15499</v>
      </c>
      <c r="BF350" s="143" t="s">
        <v>697</v>
      </c>
      <c r="BG350" s="143" t="s">
        <v>1483</v>
      </c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7.6" hidden="1" x14ac:dyDescent="0.3">
      <c r="A351" s="136">
        <v>347</v>
      </c>
      <c r="B351" s="143" t="s">
        <v>250</v>
      </c>
      <c r="C351" s="143" t="s">
        <v>251</v>
      </c>
      <c r="D351" s="143" t="s">
        <v>252</v>
      </c>
      <c r="E351" s="143" t="s">
        <v>253</v>
      </c>
      <c r="F351" s="143" t="s">
        <v>253</v>
      </c>
      <c r="G351" s="143" t="s">
        <v>254</v>
      </c>
      <c r="H351" s="143" t="s">
        <v>255</v>
      </c>
      <c r="I351" s="143">
        <v>211042</v>
      </c>
      <c r="J351" s="143" t="s">
        <v>256</v>
      </c>
      <c r="K351" s="143">
        <v>211042</v>
      </c>
      <c r="L351" s="143" t="s">
        <v>257</v>
      </c>
      <c r="M351" s="143" t="s">
        <v>258</v>
      </c>
      <c r="N351" s="143">
        <v>480403</v>
      </c>
      <c r="O351" s="143" t="s">
        <v>453</v>
      </c>
      <c r="P351" s="143">
        <v>817663</v>
      </c>
      <c r="Q351" s="143" t="s">
        <v>454</v>
      </c>
      <c r="R351" s="143" t="s">
        <v>620</v>
      </c>
      <c r="S351" s="143" t="s">
        <v>561</v>
      </c>
      <c r="T351" s="143" t="s">
        <v>561</v>
      </c>
      <c r="U351" s="143" t="s">
        <v>271</v>
      </c>
      <c r="V351" s="143" t="s">
        <v>264</v>
      </c>
      <c r="W351" s="143">
        <v>0</v>
      </c>
      <c r="X351" s="143" t="s">
        <v>621</v>
      </c>
      <c r="Y351" s="143">
        <v>358039859</v>
      </c>
      <c r="Z351" s="143" t="s">
        <v>562</v>
      </c>
      <c r="AA351" s="143" t="s">
        <v>2034</v>
      </c>
      <c r="AB351" s="144">
        <v>15999</v>
      </c>
      <c r="AC351" s="143"/>
      <c r="AD351" s="143">
        <v>50</v>
      </c>
      <c r="AE351" s="143" t="s">
        <v>2036</v>
      </c>
      <c r="AF351" s="143" t="s">
        <v>1972</v>
      </c>
      <c r="AG351" s="143" t="s">
        <v>1973</v>
      </c>
      <c r="AH351" s="143" t="s">
        <v>1782</v>
      </c>
      <c r="AI351" s="143" t="s">
        <v>2183</v>
      </c>
      <c r="AJ351" s="144">
        <v>360</v>
      </c>
      <c r="AK351" s="144">
        <v>360</v>
      </c>
      <c r="AL351" s="143" t="s">
        <v>2041</v>
      </c>
      <c r="AM351" s="144">
        <v>5615.49</v>
      </c>
      <c r="AN351" s="144">
        <v>1304.51</v>
      </c>
      <c r="AO351" s="144">
        <v>6920</v>
      </c>
      <c r="AP351" s="144">
        <v>10383.51</v>
      </c>
      <c r="AQ351" s="144">
        <v>773.49</v>
      </c>
      <c r="AR351" s="144">
        <v>11157</v>
      </c>
      <c r="AS351" s="144">
        <v>10383.51</v>
      </c>
      <c r="AT351" s="144">
        <v>773.49</v>
      </c>
      <c r="AU351" s="144">
        <v>11157</v>
      </c>
      <c r="AV351" s="143">
        <v>90</v>
      </c>
      <c r="AW351" s="124"/>
      <c r="AX351" s="124"/>
      <c r="AY351" s="124"/>
      <c r="AZ351" s="124"/>
      <c r="BA351" s="124"/>
      <c r="BB351" s="143" t="s">
        <v>2581</v>
      </c>
      <c r="BC351" s="124"/>
      <c r="BD351" s="143" t="s">
        <v>2023</v>
      </c>
      <c r="BE351" s="144">
        <v>15999</v>
      </c>
      <c r="BF351" s="143" t="s">
        <v>561</v>
      </c>
      <c r="BG351" s="143" t="s">
        <v>1428</v>
      </c>
      <c r="BH351" s="147" t="s">
        <v>2586</v>
      </c>
      <c r="BI351" s="149" t="s">
        <v>100</v>
      </c>
      <c r="BJ351" s="150">
        <v>46177</v>
      </c>
      <c r="BK351" s="42" t="s">
        <v>104</v>
      </c>
      <c r="BL351" s="149" t="s">
        <v>119</v>
      </c>
      <c r="BM351" s="151" t="s">
        <v>181</v>
      </c>
      <c r="BN351" s="42" t="s">
        <v>223</v>
      </c>
      <c r="BO351" s="42"/>
      <c r="BP351" s="42"/>
      <c r="BQ351" s="149" t="s">
        <v>2604</v>
      </c>
    </row>
    <row r="352" spans="1:69" ht="27.6" hidden="1" x14ac:dyDescent="0.3">
      <c r="A352" s="136">
        <v>348</v>
      </c>
      <c r="B352" s="143" t="s">
        <v>250</v>
      </c>
      <c r="C352" s="143" t="s">
        <v>251</v>
      </c>
      <c r="D352" s="143" t="s">
        <v>252</v>
      </c>
      <c r="E352" s="143" t="s">
        <v>253</v>
      </c>
      <c r="F352" s="143" t="s">
        <v>253</v>
      </c>
      <c r="G352" s="143" t="s">
        <v>254</v>
      </c>
      <c r="H352" s="143" t="s">
        <v>255</v>
      </c>
      <c r="I352" s="143">
        <v>211042</v>
      </c>
      <c r="J352" s="143" t="s">
        <v>256</v>
      </c>
      <c r="K352" s="143">
        <v>211042</v>
      </c>
      <c r="L352" s="143" t="s">
        <v>257</v>
      </c>
      <c r="M352" s="143" t="s">
        <v>258</v>
      </c>
      <c r="N352" s="143">
        <v>480403</v>
      </c>
      <c r="O352" s="143" t="s">
        <v>453</v>
      </c>
      <c r="P352" s="143">
        <v>873596</v>
      </c>
      <c r="Q352" s="143" t="s">
        <v>495</v>
      </c>
      <c r="R352" s="143" t="s">
        <v>261</v>
      </c>
      <c r="S352" s="143" t="s">
        <v>1067</v>
      </c>
      <c r="T352" s="143" t="s">
        <v>1067</v>
      </c>
      <c r="U352" s="143" t="s">
        <v>271</v>
      </c>
      <c r="V352" s="143" t="s">
        <v>264</v>
      </c>
      <c r="W352" s="143">
        <v>0</v>
      </c>
      <c r="X352" s="143" t="s">
        <v>265</v>
      </c>
      <c r="Y352" s="143">
        <v>358063185</v>
      </c>
      <c r="Z352" s="143" t="s">
        <v>1068</v>
      </c>
      <c r="AA352" s="143" t="s">
        <v>2280</v>
      </c>
      <c r="AB352" s="144">
        <v>45000</v>
      </c>
      <c r="AC352" s="143"/>
      <c r="AD352" s="143">
        <v>75</v>
      </c>
      <c r="AE352" s="143" t="s">
        <v>2011</v>
      </c>
      <c r="AF352" s="143" t="s">
        <v>2303</v>
      </c>
      <c r="AG352" s="143" t="s">
        <v>2304</v>
      </c>
      <c r="AH352" s="143" t="s">
        <v>2048</v>
      </c>
      <c r="AI352" s="143" t="s">
        <v>2183</v>
      </c>
      <c r="AJ352" s="144">
        <v>710</v>
      </c>
      <c r="AK352" s="144">
        <v>710</v>
      </c>
      <c r="AL352" s="143" t="s">
        <v>2082</v>
      </c>
      <c r="AM352" s="144">
        <v>12383.05</v>
      </c>
      <c r="AN352" s="144">
        <v>4656.95</v>
      </c>
      <c r="AO352" s="144">
        <v>17040</v>
      </c>
      <c r="AP352" s="144">
        <v>32616.95</v>
      </c>
      <c r="AQ352" s="144">
        <v>4260.05</v>
      </c>
      <c r="AR352" s="144">
        <v>36877</v>
      </c>
      <c r="AS352" s="144">
        <v>32616.95</v>
      </c>
      <c r="AT352" s="144">
        <v>4260.05</v>
      </c>
      <c r="AU352" s="144">
        <v>36877</v>
      </c>
      <c r="AV352" s="143">
        <v>90</v>
      </c>
      <c r="AW352" s="124"/>
      <c r="AX352" s="124"/>
      <c r="AY352" s="124"/>
      <c r="AZ352" s="124"/>
      <c r="BA352" s="124"/>
      <c r="BB352" s="143" t="s">
        <v>2581</v>
      </c>
      <c r="BC352" s="124"/>
      <c r="BD352" s="143" t="s">
        <v>2023</v>
      </c>
      <c r="BE352" s="144">
        <v>45000</v>
      </c>
      <c r="BF352" s="143" t="s">
        <v>1067</v>
      </c>
      <c r="BG352" s="143" t="s">
        <v>1651</v>
      </c>
      <c r="BH352" s="147" t="s">
        <v>2586</v>
      </c>
      <c r="BI352" s="149" t="s">
        <v>100</v>
      </c>
      <c r="BJ352" s="150">
        <v>46177</v>
      </c>
      <c r="BK352" s="42" t="s">
        <v>104</v>
      </c>
      <c r="BL352" s="149" t="s">
        <v>119</v>
      </c>
      <c r="BM352" s="151" t="s">
        <v>181</v>
      </c>
      <c r="BN352" s="42" t="s">
        <v>223</v>
      </c>
      <c r="BO352" s="42"/>
      <c r="BP352" s="42"/>
      <c r="BQ352" s="149" t="s">
        <v>2604</v>
      </c>
    </row>
    <row r="353" spans="1:69" ht="27.6" hidden="1" x14ac:dyDescent="0.3">
      <c r="A353" s="136">
        <v>349</v>
      </c>
      <c r="B353" s="143" t="s">
        <v>250</v>
      </c>
      <c r="C353" s="143" t="s">
        <v>251</v>
      </c>
      <c r="D353" s="143" t="s">
        <v>252</v>
      </c>
      <c r="E353" s="143" t="s">
        <v>253</v>
      </c>
      <c r="F353" s="143" t="s">
        <v>253</v>
      </c>
      <c r="G353" s="143" t="s">
        <v>254</v>
      </c>
      <c r="H353" s="143" t="s">
        <v>255</v>
      </c>
      <c r="I353" s="143">
        <v>211083</v>
      </c>
      <c r="J353" s="143" t="s">
        <v>256</v>
      </c>
      <c r="K353" s="143">
        <v>211083</v>
      </c>
      <c r="L353" s="143" t="s">
        <v>257</v>
      </c>
      <c r="M353" s="143" t="s">
        <v>258</v>
      </c>
      <c r="N353" s="143">
        <v>487380</v>
      </c>
      <c r="O353" s="143" t="s">
        <v>663</v>
      </c>
      <c r="P353" s="143">
        <v>774307</v>
      </c>
      <c r="Q353" s="143" t="s">
        <v>664</v>
      </c>
      <c r="R353" s="143" t="s">
        <v>620</v>
      </c>
      <c r="S353" s="143" t="s">
        <v>667</v>
      </c>
      <c r="T353" s="143" t="s">
        <v>667</v>
      </c>
      <c r="U353" s="143" t="s">
        <v>271</v>
      </c>
      <c r="V353" s="143" t="s">
        <v>264</v>
      </c>
      <c r="W353" s="143">
        <v>0</v>
      </c>
      <c r="X353" s="143" t="s">
        <v>621</v>
      </c>
      <c r="Y353" s="143">
        <v>358065298</v>
      </c>
      <c r="Z353" s="143" t="s">
        <v>668</v>
      </c>
      <c r="AA353" s="143" t="s">
        <v>2281</v>
      </c>
      <c r="AB353" s="144">
        <v>15499</v>
      </c>
      <c r="AC353" s="143"/>
      <c r="AD353" s="143">
        <v>50</v>
      </c>
      <c r="AE353" s="143" t="s">
        <v>2036</v>
      </c>
      <c r="AF353" s="143" t="s">
        <v>2065</v>
      </c>
      <c r="AG353" s="143" t="s">
        <v>2066</v>
      </c>
      <c r="AH353" s="143" t="s">
        <v>2048</v>
      </c>
      <c r="AI353" s="143" t="s">
        <v>2305</v>
      </c>
      <c r="AJ353" s="144">
        <v>350</v>
      </c>
      <c r="AK353" s="144">
        <v>350</v>
      </c>
      <c r="AL353" s="143" t="s">
        <v>2068</v>
      </c>
      <c r="AM353" s="144">
        <v>1919.56</v>
      </c>
      <c r="AN353" s="144">
        <v>530.44000000000005</v>
      </c>
      <c r="AO353" s="144">
        <v>2450</v>
      </c>
      <c r="AP353" s="144">
        <v>13579.44</v>
      </c>
      <c r="AQ353" s="144">
        <v>1464.56</v>
      </c>
      <c r="AR353" s="144">
        <v>15044</v>
      </c>
      <c r="AS353" s="144">
        <v>13579.44</v>
      </c>
      <c r="AT353" s="144">
        <v>1464.56</v>
      </c>
      <c r="AU353" s="144">
        <v>15044</v>
      </c>
      <c r="AV353" s="143">
        <v>89</v>
      </c>
      <c r="AW353" s="124"/>
      <c r="AX353" s="124"/>
      <c r="AY353" s="124"/>
      <c r="AZ353" s="124"/>
      <c r="BA353" s="124"/>
      <c r="BB353" s="143" t="s">
        <v>2581</v>
      </c>
      <c r="BC353" s="124"/>
      <c r="BD353" s="143" t="s">
        <v>1829</v>
      </c>
      <c r="BE353" s="144">
        <v>15499</v>
      </c>
      <c r="BF353" s="143" t="s">
        <v>667</v>
      </c>
      <c r="BG353" s="143" t="s">
        <v>1470</v>
      </c>
      <c r="BH353" s="147" t="s">
        <v>2586</v>
      </c>
      <c r="BI353" s="149" t="s">
        <v>100</v>
      </c>
      <c r="BJ353" s="150">
        <v>46177</v>
      </c>
      <c r="BK353" s="42" t="s">
        <v>103</v>
      </c>
      <c r="BL353" s="149" t="s">
        <v>108</v>
      </c>
      <c r="BM353" s="151" t="s">
        <v>181</v>
      </c>
      <c r="BN353" s="42" t="s">
        <v>223</v>
      </c>
      <c r="BO353" s="42"/>
      <c r="BP353" s="42"/>
      <c r="BQ353" s="149" t="s">
        <v>2603</v>
      </c>
    </row>
    <row r="354" spans="1:69" ht="22.8" hidden="1" customHeight="1" x14ac:dyDescent="0.3">
      <c r="A354" s="136">
        <v>350</v>
      </c>
      <c r="B354" s="143" t="s">
        <v>250</v>
      </c>
      <c r="C354" s="143" t="s">
        <v>251</v>
      </c>
      <c r="D354" s="143" t="s">
        <v>252</v>
      </c>
      <c r="E354" s="143" t="s">
        <v>253</v>
      </c>
      <c r="F354" s="143" t="s">
        <v>253</v>
      </c>
      <c r="G354" s="143" t="s">
        <v>254</v>
      </c>
      <c r="H354" s="143" t="s">
        <v>255</v>
      </c>
      <c r="I354" s="143">
        <v>212352</v>
      </c>
      <c r="J354" s="143" t="s">
        <v>252</v>
      </c>
      <c r="K354" s="143">
        <v>212352</v>
      </c>
      <c r="L354" s="143" t="s">
        <v>257</v>
      </c>
      <c r="M354" s="143" t="s">
        <v>258</v>
      </c>
      <c r="N354" s="143">
        <v>486256</v>
      </c>
      <c r="O354" s="143" t="s">
        <v>298</v>
      </c>
      <c r="P354" s="143">
        <v>783227</v>
      </c>
      <c r="Q354" s="143" t="s">
        <v>305</v>
      </c>
      <c r="R354" s="143" t="s">
        <v>620</v>
      </c>
      <c r="S354" s="143" t="s">
        <v>616</v>
      </c>
      <c r="T354" s="143" t="s">
        <v>616</v>
      </c>
      <c r="U354" s="143" t="s">
        <v>289</v>
      </c>
      <c r="V354" s="143" t="s">
        <v>264</v>
      </c>
      <c r="W354" s="143">
        <v>0</v>
      </c>
      <c r="X354" s="143" t="s">
        <v>621</v>
      </c>
      <c r="Y354" s="143">
        <v>358081958</v>
      </c>
      <c r="Z354" s="143" t="s">
        <v>617</v>
      </c>
      <c r="AA354" s="143" t="s">
        <v>2282</v>
      </c>
      <c r="AB354" s="144">
        <v>15499</v>
      </c>
      <c r="AC354" s="143"/>
      <c r="AD354" s="143">
        <v>50</v>
      </c>
      <c r="AE354" s="143" t="s">
        <v>2036</v>
      </c>
      <c r="AF354" s="143" t="s">
        <v>2018</v>
      </c>
      <c r="AG354" s="143" t="s">
        <v>2027</v>
      </c>
      <c r="AH354" s="143" t="s">
        <v>1782</v>
      </c>
      <c r="AI354" s="143" t="s">
        <v>2298</v>
      </c>
      <c r="AJ354" s="144">
        <v>350</v>
      </c>
      <c r="AK354" s="144">
        <v>350</v>
      </c>
      <c r="AL354" s="143" t="s">
        <v>2306</v>
      </c>
      <c r="AM354" s="144">
        <v>6082.1</v>
      </c>
      <c r="AN354" s="144">
        <v>1260.9000000000001</v>
      </c>
      <c r="AO354" s="144">
        <v>7343</v>
      </c>
      <c r="AP354" s="144">
        <v>9416.9</v>
      </c>
      <c r="AQ354" s="144">
        <v>681.1</v>
      </c>
      <c r="AR354" s="144">
        <v>10098</v>
      </c>
      <c r="AS354" s="144">
        <v>9416.9</v>
      </c>
      <c r="AT354" s="144">
        <v>681.1</v>
      </c>
      <c r="AU354" s="144">
        <v>10098</v>
      </c>
      <c r="AV354" s="143">
        <v>90</v>
      </c>
      <c r="AW354" s="124"/>
      <c r="AX354" s="124"/>
      <c r="AY354" s="124"/>
      <c r="AZ354" s="124"/>
      <c r="BA354" s="124"/>
      <c r="BB354" s="143" t="s">
        <v>2581</v>
      </c>
      <c r="BC354" s="124"/>
      <c r="BD354" s="143"/>
      <c r="BE354" s="144">
        <v>0</v>
      </c>
      <c r="BF354" s="143" t="s">
        <v>616</v>
      </c>
      <c r="BG354" s="143" t="s">
        <v>1652</v>
      </c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6">
        <v>351</v>
      </c>
      <c r="B355" s="143" t="s">
        <v>250</v>
      </c>
      <c r="C355" s="143" t="s">
        <v>251</v>
      </c>
      <c r="D355" s="143" t="s">
        <v>252</v>
      </c>
      <c r="E355" s="143" t="s">
        <v>253</v>
      </c>
      <c r="F355" s="143" t="s">
        <v>253</v>
      </c>
      <c r="G355" s="143" t="s">
        <v>254</v>
      </c>
      <c r="H355" s="143" t="s">
        <v>255</v>
      </c>
      <c r="I355" s="143">
        <v>212352</v>
      </c>
      <c r="J355" s="143" t="s">
        <v>252</v>
      </c>
      <c r="K355" s="143">
        <v>212352</v>
      </c>
      <c r="L355" s="143" t="s">
        <v>257</v>
      </c>
      <c r="M355" s="143" t="s">
        <v>258</v>
      </c>
      <c r="N355" s="143">
        <v>519863</v>
      </c>
      <c r="O355" s="143" t="s">
        <v>311</v>
      </c>
      <c r="P355" s="143">
        <v>876636</v>
      </c>
      <c r="Q355" s="143" t="s">
        <v>649</v>
      </c>
      <c r="R355" s="143" t="s">
        <v>620</v>
      </c>
      <c r="S355" s="143" t="s">
        <v>654</v>
      </c>
      <c r="T355" s="143" t="s">
        <v>654</v>
      </c>
      <c r="U355" s="143" t="s">
        <v>263</v>
      </c>
      <c r="V355" s="143" t="s">
        <v>264</v>
      </c>
      <c r="W355" s="143">
        <v>0</v>
      </c>
      <c r="X355" s="143" t="s">
        <v>621</v>
      </c>
      <c r="Y355" s="143">
        <v>358081960</v>
      </c>
      <c r="Z355" s="143" t="s">
        <v>655</v>
      </c>
      <c r="AA355" s="143" t="s">
        <v>2307</v>
      </c>
      <c r="AB355" s="144">
        <v>15499</v>
      </c>
      <c r="AC355" s="143"/>
      <c r="AD355" s="143">
        <v>50</v>
      </c>
      <c r="AE355" s="143" t="s">
        <v>2036</v>
      </c>
      <c r="AF355" s="143" t="s">
        <v>2042</v>
      </c>
      <c r="AG355" s="143" t="s">
        <v>2056</v>
      </c>
      <c r="AH355" s="143" t="s">
        <v>1782</v>
      </c>
      <c r="AI355" s="143" t="s">
        <v>2308</v>
      </c>
      <c r="AJ355" s="144">
        <v>350</v>
      </c>
      <c r="AK355" s="144">
        <v>350</v>
      </c>
      <c r="AL355" s="143" t="s">
        <v>1814</v>
      </c>
      <c r="AM355" s="144">
        <v>1395.34</v>
      </c>
      <c r="AN355" s="144">
        <v>354.66</v>
      </c>
      <c r="AO355" s="144">
        <v>1750</v>
      </c>
      <c r="AP355" s="144">
        <v>14103.66</v>
      </c>
      <c r="AQ355" s="144">
        <v>1587.34</v>
      </c>
      <c r="AR355" s="144">
        <v>15691</v>
      </c>
      <c r="AS355" s="144">
        <v>14103.66</v>
      </c>
      <c r="AT355" s="144">
        <v>1587.34</v>
      </c>
      <c r="AU355" s="144">
        <v>15691</v>
      </c>
      <c r="AV355" s="143">
        <v>88</v>
      </c>
      <c r="AW355" s="124"/>
      <c r="AX355" s="124"/>
      <c r="AY355" s="124"/>
      <c r="AZ355" s="124"/>
      <c r="BA355" s="124"/>
      <c r="BB355" s="143" t="s">
        <v>2581</v>
      </c>
      <c r="BC355" s="124"/>
      <c r="BD355" s="143" t="s">
        <v>2023</v>
      </c>
      <c r="BE355" s="144">
        <v>15499</v>
      </c>
      <c r="BF355" s="143" t="s">
        <v>654</v>
      </c>
      <c r="BG355" s="143" t="s">
        <v>1653</v>
      </c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6">
        <v>352</v>
      </c>
      <c r="B356" s="143" t="s">
        <v>250</v>
      </c>
      <c r="C356" s="143" t="s">
        <v>251</v>
      </c>
      <c r="D356" s="143" t="s">
        <v>252</v>
      </c>
      <c r="E356" s="143" t="s">
        <v>253</v>
      </c>
      <c r="F356" s="143" t="s">
        <v>253</v>
      </c>
      <c r="G356" s="143" t="s">
        <v>254</v>
      </c>
      <c r="H356" s="143" t="s">
        <v>255</v>
      </c>
      <c r="I356" s="143">
        <v>211042</v>
      </c>
      <c r="J356" s="143" t="s">
        <v>256</v>
      </c>
      <c r="K356" s="143">
        <v>211042</v>
      </c>
      <c r="L356" s="143" t="s">
        <v>257</v>
      </c>
      <c r="M356" s="143" t="s">
        <v>258</v>
      </c>
      <c r="N356" s="143">
        <v>480403</v>
      </c>
      <c r="O356" s="143" t="s">
        <v>453</v>
      </c>
      <c r="P356" s="143">
        <v>873596</v>
      </c>
      <c r="Q356" s="143" t="s">
        <v>495</v>
      </c>
      <c r="R356" s="143" t="s">
        <v>261</v>
      </c>
      <c r="S356" s="143" t="s">
        <v>1069</v>
      </c>
      <c r="T356" s="143" t="s">
        <v>1069</v>
      </c>
      <c r="U356" s="143" t="s">
        <v>271</v>
      </c>
      <c r="V356" s="143" t="s">
        <v>264</v>
      </c>
      <c r="W356" s="143">
        <v>0</v>
      </c>
      <c r="X356" s="143" t="s">
        <v>265</v>
      </c>
      <c r="Y356" s="143">
        <v>358083849</v>
      </c>
      <c r="Z356" s="143" t="s">
        <v>1070</v>
      </c>
      <c r="AA356" s="143" t="s">
        <v>2034</v>
      </c>
      <c r="AB356" s="144">
        <v>42000</v>
      </c>
      <c r="AC356" s="143"/>
      <c r="AD356" s="143">
        <v>75</v>
      </c>
      <c r="AE356" s="143" t="s">
        <v>2011</v>
      </c>
      <c r="AF356" s="143" t="s">
        <v>2303</v>
      </c>
      <c r="AG356" s="143" t="s">
        <v>2309</v>
      </c>
      <c r="AH356" s="143" t="s">
        <v>2048</v>
      </c>
      <c r="AI356" s="143" t="s">
        <v>2183</v>
      </c>
      <c r="AJ356" s="144">
        <v>670</v>
      </c>
      <c r="AK356" s="144">
        <v>670</v>
      </c>
      <c r="AL356" s="143" t="s">
        <v>2188</v>
      </c>
      <c r="AM356" s="144">
        <v>5212.13</v>
      </c>
      <c r="AN356" s="144">
        <v>2157.87</v>
      </c>
      <c r="AO356" s="144">
        <v>7370</v>
      </c>
      <c r="AP356" s="144">
        <v>36787.870000000003</v>
      </c>
      <c r="AQ356" s="144">
        <v>5935.13</v>
      </c>
      <c r="AR356" s="144">
        <v>42723</v>
      </c>
      <c r="AS356" s="144">
        <v>36787.870000000003</v>
      </c>
      <c r="AT356" s="144">
        <v>5935.13</v>
      </c>
      <c r="AU356" s="144">
        <v>42723</v>
      </c>
      <c r="AV356" s="143">
        <v>90</v>
      </c>
      <c r="AW356" s="124"/>
      <c r="AX356" s="124"/>
      <c r="AY356" s="124"/>
      <c r="AZ356" s="124"/>
      <c r="BA356" s="124"/>
      <c r="BB356" s="143" t="s">
        <v>2581</v>
      </c>
      <c r="BC356" s="124"/>
      <c r="BD356" s="143" t="s">
        <v>1829</v>
      </c>
      <c r="BE356" s="144">
        <v>42000</v>
      </c>
      <c r="BF356" s="143" t="s">
        <v>1069</v>
      </c>
      <c r="BG356" s="143" t="s">
        <v>1654</v>
      </c>
      <c r="BH356" s="147" t="s">
        <v>2586</v>
      </c>
      <c r="BI356" s="149" t="s">
        <v>100</v>
      </c>
      <c r="BJ356" s="150">
        <v>46177</v>
      </c>
      <c r="BK356" s="42" t="s">
        <v>103</v>
      </c>
      <c r="BL356" s="149" t="s">
        <v>108</v>
      </c>
      <c r="BM356" s="151" t="s">
        <v>181</v>
      </c>
      <c r="BN356" s="42" t="s">
        <v>223</v>
      </c>
      <c r="BO356" s="42"/>
      <c r="BP356" s="42"/>
      <c r="BQ356" s="149" t="s">
        <v>2603</v>
      </c>
    </row>
    <row r="357" spans="1:69" ht="22.8" hidden="1" customHeight="1" x14ac:dyDescent="0.3">
      <c r="A357" s="136">
        <v>353</v>
      </c>
      <c r="B357" s="143" t="s">
        <v>250</v>
      </c>
      <c r="C357" s="143" t="s">
        <v>251</v>
      </c>
      <c r="D357" s="143" t="s">
        <v>252</v>
      </c>
      <c r="E357" s="143" t="s">
        <v>253</v>
      </c>
      <c r="F357" s="143" t="s">
        <v>253</v>
      </c>
      <c r="G357" s="143" t="s">
        <v>254</v>
      </c>
      <c r="H357" s="143" t="s">
        <v>255</v>
      </c>
      <c r="I357" s="143">
        <v>211042</v>
      </c>
      <c r="J357" s="143" t="s">
        <v>256</v>
      </c>
      <c r="K357" s="143">
        <v>211042</v>
      </c>
      <c r="L357" s="143" t="s">
        <v>257</v>
      </c>
      <c r="M357" s="143" t="s">
        <v>258</v>
      </c>
      <c r="N357" s="143">
        <v>480403</v>
      </c>
      <c r="O357" s="143" t="s">
        <v>453</v>
      </c>
      <c r="P357" s="143">
        <v>873596</v>
      </c>
      <c r="Q357" s="143" t="s">
        <v>495</v>
      </c>
      <c r="R357" s="143" t="s">
        <v>261</v>
      </c>
      <c r="S357" s="143" t="s">
        <v>1071</v>
      </c>
      <c r="T357" s="143" t="s">
        <v>1071</v>
      </c>
      <c r="U357" s="143" t="s">
        <v>271</v>
      </c>
      <c r="V357" s="143" t="s">
        <v>264</v>
      </c>
      <c r="W357" s="143">
        <v>0</v>
      </c>
      <c r="X357" s="143" t="s">
        <v>265</v>
      </c>
      <c r="Y357" s="143">
        <v>358160693</v>
      </c>
      <c r="Z357" s="143" t="s">
        <v>1072</v>
      </c>
      <c r="AA357" s="143" t="s">
        <v>2291</v>
      </c>
      <c r="AB357" s="144">
        <v>45000</v>
      </c>
      <c r="AC357" s="143"/>
      <c r="AD357" s="143">
        <v>75</v>
      </c>
      <c r="AE357" s="143" t="s">
        <v>2011</v>
      </c>
      <c r="AF357" s="143" t="s">
        <v>2310</v>
      </c>
      <c r="AG357" s="143" t="s">
        <v>2311</v>
      </c>
      <c r="AH357" s="143" t="s">
        <v>2048</v>
      </c>
      <c r="AI357" s="143" t="s">
        <v>2183</v>
      </c>
      <c r="AJ357" s="144">
        <v>710</v>
      </c>
      <c r="AK357" s="144">
        <v>710</v>
      </c>
      <c r="AL357" s="143" t="s">
        <v>2212</v>
      </c>
      <c r="AM357" s="144">
        <v>41734.19</v>
      </c>
      <c r="AN357" s="144">
        <v>8615.81</v>
      </c>
      <c r="AO357" s="144">
        <v>50350</v>
      </c>
      <c r="AP357" s="144">
        <v>3265.81</v>
      </c>
      <c r="AQ357" s="144">
        <v>41.19</v>
      </c>
      <c r="AR357" s="144">
        <v>3307</v>
      </c>
      <c r="AS357" s="144">
        <v>3265.81</v>
      </c>
      <c r="AT357" s="144">
        <v>41.19</v>
      </c>
      <c r="AU357" s="144">
        <v>3307</v>
      </c>
      <c r="AV357" s="143">
        <v>90</v>
      </c>
      <c r="AW357" s="124"/>
      <c r="AX357" s="124"/>
      <c r="AY357" s="124"/>
      <c r="AZ357" s="124"/>
      <c r="BA357" s="124"/>
      <c r="BB357" s="143" t="s">
        <v>2581</v>
      </c>
      <c r="BC357" s="124"/>
      <c r="BD357" s="143"/>
      <c r="BE357" s="144">
        <v>0</v>
      </c>
      <c r="BF357" s="143" t="s">
        <v>1071</v>
      </c>
      <c r="BG357" s="143" t="s">
        <v>1655</v>
      </c>
      <c r="BH357" s="147" t="s">
        <v>2586</v>
      </c>
      <c r="BI357" s="149" t="s">
        <v>100</v>
      </c>
      <c r="BJ357" s="150">
        <v>46177</v>
      </c>
      <c r="BK357" s="42" t="s">
        <v>103</v>
      </c>
      <c r="BL357" s="149" t="s">
        <v>108</v>
      </c>
      <c r="BM357" s="151" t="s">
        <v>181</v>
      </c>
      <c r="BN357" s="42" t="s">
        <v>223</v>
      </c>
      <c r="BO357" s="42"/>
      <c r="BP357" s="42"/>
      <c r="BQ357" s="149" t="s">
        <v>2603</v>
      </c>
    </row>
    <row r="358" spans="1:69" ht="22.8" hidden="1" customHeight="1" x14ac:dyDescent="0.3">
      <c r="A358" s="136">
        <v>354</v>
      </c>
      <c r="B358" s="143" t="s">
        <v>250</v>
      </c>
      <c r="C358" s="143" t="s">
        <v>251</v>
      </c>
      <c r="D358" s="143" t="s">
        <v>252</v>
      </c>
      <c r="E358" s="143" t="s">
        <v>253</v>
      </c>
      <c r="F358" s="143" t="s">
        <v>253</v>
      </c>
      <c r="G358" s="143" t="s">
        <v>254</v>
      </c>
      <c r="H358" s="143" t="s">
        <v>255</v>
      </c>
      <c r="I358" s="143">
        <v>215689</v>
      </c>
      <c r="J358" s="143" t="s">
        <v>446</v>
      </c>
      <c r="K358" s="143">
        <v>215689</v>
      </c>
      <c r="L358" s="143" t="s">
        <v>257</v>
      </c>
      <c r="M358" s="143" t="s">
        <v>258</v>
      </c>
      <c r="N358" s="143">
        <v>502659</v>
      </c>
      <c r="O358" s="143" t="s">
        <v>447</v>
      </c>
      <c r="P358" s="143">
        <v>817174</v>
      </c>
      <c r="Q358" s="143" t="s">
        <v>448</v>
      </c>
      <c r="R358" s="143" t="s">
        <v>261</v>
      </c>
      <c r="S358" s="143" t="s">
        <v>1073</v>
      </c>
      <c r="T358" s="143" t="s">
        <v>1073</v>
      </c>
      <c r="U358" s="143" t="s">
        <v>271</v>
      </c>
      <c r="V358" s="143" t="s">
        <v>264</v>
      </c>
      <c r="W358" s="143">
        <v>0</v>
      </c>
      <c r="X358" s="143" t="s">
        <v>265</v>
      </c>
      <c r="Y358" s="143">
        <v>358167156</v>
      </c>
      <c r="Z358" s="143" t="s">
        <v>1074</v>
      </c>
      <c r="AA358" s="143" t="s">
        <v>2291</v>
      </c>
      <c r="AB358" s="144">
        <v>42000</v>
      </c>
      <c r="AC358" s="143"/>
      <c r="AD358" s="143">
        <v>75</v>
      </c>
      <c r="AE358" s="143" t="s">
        <v>2011</v>
      </c>
      <c r="AF358" s="143" t="s">
        <v>2310</v>
      </c>
      <c r="AG358" s="143" t="s">
        <v>2311</v>
      </c>
      <c r="AH358" s="143" t="s">
        <v>2048</v>
      </c>
      <c r="AI358" s="143" t="s">
        <v>2302</v>
      </c>
      <c r="AJ358" s="144">
        <v>670</v>
      </c>
      <c r="AK358" s="144">
        <v>670</v>
      </c>
      <c r="AL358" s="143" t="s">
        <v>1890</v>
      </c>
      <c r="AM358" s="144">
        <v>6705.34</v>
      </c>
      <c r="AN358" s="144">
        <v>2674.66</v>
      </c>
      <c r="AO358" s="144">
        <v>9380</v>
      </c>
      <c r="AP358" s="144">
        <v>35294.660000000003</v>
      </c>
      <c r="AQ358" s="144">
        <v>5418.34</v>
      </c>
      <c r="AR358" s="144">
        <v>40713</v>
      </c>
      <c r="AS358" s="144">
        <v>35294.660000000003</v>
      </c>
      <c r="AT358" s="144">
        <v>5418.34</v>
      </c>
      <c r="AU358" s="144">
        <v>40713</v>
      </c>
      <c r="AV358" s="143">
        <v>90</v>
      </c>
      <c r="AW358" s="124"/>
      <c r="AX358" s="124"/>
      <c r="AY358" s="124"/>
      <c r="AZ358" s="124"/>
      <c r="BA358" s="124"/>
      <c r="BB358" s="143" t="s">
        <v>2581</v>
      </c>
      <c r="BC358" s="124"/>
      <c r="BD358" s="143" t="s">
        <v>1829</v>
      </c>
      <c r="BE358" s="144">
        <v>42000</v>
      </c>
      <c r="BF358" s="143" t="s">
        <v>1073</v>
      </c>
      <c r="BG358" s="143" t="s">
        <v>1656</v>
      </c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6">
        <v>355</v>
      </c>
      <c r="B359" s="143" t="s">
        <v>250</v>
      </c>
      <c r="C359" s="143" t="s">
        <v>251</v>
      </c>
      <c r="D359" s="143" t="s">
        <v>252</v>
      </c>
      <c r="E359" s="143" t="s">
        <v>253</v>
      </c>
      <c r="F359" s="143" t="s">
        <v>253</v>
      </c>
      <c r="G359" s="143" t="s">
        <v>254</v>
      </c>
      <c r="H359" s="143" t="s">
        <v>255</v>
      </c>
      <c r="I359" s="143">
        <v>215689</v>
      </c>
      <c r="J359" s="143" t="s">
        <v>446</v>
      </c>
      <c r="K359" s="143">
        <v>215689</v>
      </c>
      <c r="L359" s="143" t="s">
        <v>257</v>
      </c>
      <c r="M359" s="143" t="s">
        <v>258</v>
      </c>
      <c r="N359" s="143">
        <v>502659</v>
      </c>
      <c r="O359" s="143" t="s">
        <v>447</v>
      </c>
      <c r="P359" s="143">
        <v>817174</v>
      </c>
      <c r="Q359" s="143" t="s">
        <v>448</v>
      </c>
      <c r="R359" s="143" t="s">
        <v>261</v>
      </c>
      <c r="S359" s="143" t="s">
        <v>1075</v>
      </c>
      <c r="T359" s="143" t="s">
        <v>1075</v>
      </c>
      <c r="U359" s="143" t="s">
        <v>271</v>
      </c>
      <c r="V359" s="143" t="s">
        <v>264</v>
      </c>
      <c r="W359" s="143">
        <v>0</v>
      </c>
      <c r="X359" s="143" t="s">
        <v>265</v>
      </c>
      <c r="Y359" s="143">
        <v>358167371</v>
      </c>
      <c r="Z359" s="143" t="s">
        <v>1076</v>
      </c>
      <c r="AA359" s="143" t="s">
        <v>2291</v>
      </c>
      <c r="AB359" s="144">
        <v>42000</v>
      </c>
      <c r="AC359" s="143"/>
      <c r="AD359" s="143">
        <v>75</v>
      </c>
      <c r="AE359" s="143" t="s">
        <v>2011</v>
      </c>
      <c r="AF359" s="143" t="s">
        <v>2310</v>
      </c>
      <c r="AG359" s="143" t="s">
        <v>2311</v>
      </c>
      <c r="AH359" s="143" t="s">
        <v>2048</v>
      </c>
      <c r="AI359" s="143" t="s">
        <v>2302</v>
      </c>
      <c r="AJ359" s="144">
        <v>670</v>
      </c>
      <c r="AK359" s="144">
        <v>670</v>
      </c>
      <c r="AL359" s="143" t="s">
        <v>2312</v>
      </c>
      <c r="AM359" s="144">
        <v>6205.24</v>
      </c>
      <c r="AN359" s="144">
        <v>2504.7600000000002</v>
      </c>
      <c r="AO359" s="144">
        <v>8710</v>
      </c>
      <c r="AP359" s="144">
        <v>35794.76</v>
      </c>
      <c r="AQ359" s="144">
        <v>5588.24</v>
      </c>
      <c r="AR359" s="144">
        <v>41383</v>
      </c>
      <c r="AS359" s="144">
        <v>35794.76</v>
      </c>
      <c r="AT359" s="144">
        <v>5588.24</v>
      </c>
      <c r="AU359" s="144">
        <v>41383</v>
      </c>
      <c r="AV359" s="143">
        <v>90</v>
      </c>
      <c r="AW359" s="124"/>
      <c r="AX359" s="124"/>
      <c r="AY359" s="124"/>
      <c r="AZ359" s="124"/>
      <c r="BA359" s="124"/>
      <c r="BB359" s="143" t="s">
        <v>2581</v>
      </c>
      <c r="BC359" s="124"/>
      <c r="BD359" s="143"/>
      <c r="BE359" s="144">
        <v>0</v>
      </c>
      <c r="BF359" s="143" t="s">
        <v>1075</v>
      </c>
      <c r="BG359" s="143" t="s">
        <v>1657</v>
      </c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2.8" hidden="1" x14ac:dyDescent="0.3">
      <c r="A360" s="136">
        <v>356</v>
      </c>
      <c r="B360" s="143" t="s">
        <v>250</v>
      </c>
      <c r="C360" s="143" t="s">
        <v>251</v>
      </c>
      <c r="D360" s="143" t="s">
        <v>252</v>
      </c>
      <c r="E360" s="143" t="s">
        <v>253</v>
      </c>
      <c r="F360" s="143" t="s">
        <v>253</v>
      </c>
      <c r="G360" s="143" t="s">
        <v>254</v>
      </c>
      <c r="H360" s="143" t="s">
        <v>255</v>
      </c>
      <c r="I360" s="143">
        <v>212352</v>
      </c>
      <c r="J360" s="143" t="s">
        <v>252</v>
      </c>
      <c r="K360" s="143">
        <v>212352</v>
      </c>
      <c r="L360" s="143" t="s">
        <v>257</v>
      </c>
      <c r="M360" s="143" t="s">
        <v>258</v>
      </c>
      <c r="N360" s="143">
        <v>484738</v>
      </c>
      <c r="O360" s="143" t="s">
        <v>294</v>
      </c>
      <c r="P360" s="143">
        <v>812784</v>
      </c>
      <c r="Q360" s="143" t="s">
        <v>1077</v>
      </c>
      <c r="R360" s="143" t="s">
        <v>261</v>
      </c>
      <c r="S360" s="143" t="s">
        <v>1078</v>
      </c>
      <c r="T360" s="143" t="s">
        <v>1078</v>
      </c>
      <c r="U360" s="143" t="s">
        <v>289</v>
      </c>
      <c r="V360" s="143" t="s">
        <v>264</v>
      </c>
      <c r="W360" s="143">
        <v>0</v>
      </c>
      <c r="X360" s="143" t="s">
        <v>265</v>
      </c>
      <c r="Y360" s="143">
        <v>358186260</v>
      </c>
      <c r="Z360" s="143" t="s">
        <v>1079</v>
      </c>
      <c r="AA360" s="143" t="s">
        <v>2125</v>
      </c>
      <c r="AB360" s="144">
        <v>42000</v>
      </c>
      <c r="AC360" s="143"/>
      <c r="AD360" s="143">
        <v>75</v>
      </c>
      <c r="AE360" s="143" t="s">
        <v>2011</v>
      </c>
      <c r="AF360" s="143" t="s">
        <v>2313</v>
      </c>
      <c r="AG360" s="143" t="s">
        <v>2314</v>
      </c>
      <c r="AH360" s="143" t="s">
        <v>2048</v>
      </c>
      <c r="AI360" s="143" t="s">
        <v>2315</v>
      </c>
      <c r="AJ360" s="144">
        <v>670</v>
      </c>
      <c r="AK360" s="144">
        <v>670</v>
      </c>
      <c r="AL360" s="143" t="s">
        <v>2316</v>
      </c>
      <c r="AM360" s="144">
        <v>17873.87</v>
      </c>
      <c r="AN360" s="144">
        <v>5576.13</v>
      </c>
      <c r="AO360" s="144">
        <v>23450</v>
      </c>
      <c r="AP360" s="144">
        <v>24126.13</v>
      </c>
      <c r="AQ360" s="144">
        <v>2394.87</v>
      </c>
      <c r="AR360" s="144">
        <v>26521</v>
      </c>
      <c r="AS360" s="144">
        <v>24126.13</v>
      </c>
      <c r="AT360" s="144">
        <v>2394.87</v>
      </c>
      <c r="AU360" s="144">
        <v>26521</v>
      </c>
      <c r="AV360" s="143">
        <v>90</v>
      </c>
      <c r="AW360" s="124"/>
      <c r="AX360" s="124"/>
      <c r="AY360" s="124"/>
      <c r="AZ360" s="124"/>
      <c r="BA360" s="124"/>
      <c r="BB360" s="143" t="s">
        <v>2581</v>
      </c>
      <c r="BC360" s="124"/>
      <c r="BD360" s="143"/>
      <c r="BE360" s="144">
        <v>0</v>
      </c>
      <c r="BF360" s="143" t="s">
        <v>1078</v>
      </c>
      <c r="BG360" s="143" t="s">
        <v>1658</v>
      </c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7.6" hidden="1" x14ac:dyDescent="0.3">
      <c r="A361" s="136">
        <v>357</v>
      </c>
      <c r="B361" s="143" t="s">
        <v>250</v>
      </c>
      <c r="C361" s="143" t="s">
        <v>251</v>
      </c>
      <c r="D361" s="143" t="s">
        <v>252</v>
      </c>
      <c r="E361" s="143" t="s">
        <v>253</v>
      </c>
      <c r="F361" s="143" t="s">
        <v>253</v>
      </c>
      <c r="G361" s="143" t="s">
        <v>254</v>
      </c>
      <c r="H361" s="143" t="s">
        <v>255</v>
      </c>
      <c r="I361" s="143">
        <v>211083</v>
      </c>
      <c r="J361" s="143" t="s">
        <v>256</v>
      </c>
      <c r="K361" s="143">
        <v>211083</v>
      </c>
      <c r="L361" s="143" t="s">
        <v>257</v>
      </c>
      <c r="M361" s="143" t="s">
        <v>258</v>
      </c>
      <c r="N361" s="143">
        <v>480404</v>
      </c>
      <c r="O361" s="143" t="s">
        <v>385</v>
      </c>
      <c r="P361" s="143">
        <v>755605</v>
      </c>
      <c r="Q361" s="143" t="s">
        <v>386</v>
      </c>
      <c r="R361" s="143" t="s">
        <v>261</v>
      </c>
      <c r="S361" s="143" t="s">
        <v>1080</v>
      </c>
      <c r="T361" s="143" t="s">
        <v>1080</v>
      </c>
      <c r="U361" s="143" t="s">
        <v>271</v>
      </c>
      <c r="V361" s="143" t="s">
        <v>264</v>
      </c>
      <c r="W361" s="143">
        <v>0</v>
      </c>
      <c r="X361" s="143" t="s">
        <v>265</v>
      </c>
      <c r="Y361" s="143">
        <v>358196560</v>
      </c>
      <c r="Z361" s="143" t="s">
        <v>803</v>
      </c>
      <c r="AA361" s="143" t="s">
        <v>2317</v>
      </c>
      <c r="AB361" s="144">
        <v>22000</v>
      </c>
      <c r="AC361" s="143"/>
      <c r="AD361" s="143">
        <v>75</v>
      </c>
      <c r="AE361" s="143" t="s">
        <v>2011</v>
      </c>
      <c r="AF361" s="143" t="s">
        <v>2318</v>
      </c>
      <c r="AG361" s="143" t="s">
        <v>2319</v>
      </c>
      <c r="AH361" s="143" t="s">
        <v>2048</v>
      </c>
      <c r="AI361" s="143" t="s">
        <v>1851</v>
      </c>
      <c r="AJ361" s="144">
        <v>350</v>
      </c>
      <c r="AK361" s="144">
        <v>350</v>
      </c>
      <c r="AL361" s="143" t="s">
        <v>1835</v>
      </c>
      <c r="AM361" s="144">
        <v>2381.0500000000002</v>
      </c>
      <c r="AN361" s="144">
        <v>1068.95</v>
      </c>
      <c r="AO361" s="144">
        <v>3450</v>
      </c>
      <c r="AP361" s="144">
        <v>19618.95</v>
      </c>
      <c r="AQ361" s="144">
        <v>3227.05</v>
      </c>
      <c r="AR361" s="144">
        <v>22846</v>
      </c>
      <c r="AS361" s="144">
        <v>19618.95</v>
      </c>
      <c r="AT361" s="144">
        <v>3227.05</v>
      </c>
      <c r="AU361" s="144">
        <v>22846</v>
      </c>
      <c r="AV361" s="143">
        <v>88</v>
      </c>
      <c r="AW361" s="124"/>
      <c r="AX361" s="124"/>
      <c r="AY361" s="124"/>
      <c r="AZ361" s="124"/>
      <c r="BA361" s="124"/>
      <c r="BB361" s="143" t="s">
        <v>2581</v>
      </c>
      <c r="BC361" s="124"/>
      <c r="BD361" s="143" t="s">
        <v>1829</v>
      </c>
      <c r="BE361" s="144">
        <v>22000</v>
      </c>
      <c r="BF361" s="143" t="s">
        <v>1080</v>
      </c>
      <c r="BG361" s="143" t="s">
        <v>1659</v>
      </c>
      <c r="BH361" s="147" t="s">
        <v>2586</v>
      </c>
      <c r="BI361" s="149" t="s">
        <v>100</v>
      </c>
      <c r="BJ361" s="150">
        <v>46175</v>
      </c>
      <c r="BK361" s="42" t="s">
        <v>104</v>
      </c>
      <c r="BL361" s="149" t="s">
        <v>119</v>
      </c>
      <c r="BM361" s="151" t="s">
        <v>181</v>
      </c>
      <c r="BN361" s="42" t="s">
        <v>223</v>
      </c>
      <c r="BO361" s="42"/>
      <c r="BP361" s="42"/>
      <c r="BQ361" s="149" t="s">
        <v>2604</v>
      </c>
    </row>
    <row r="362" spans="1:69" ht="27.6" hidden="1" x14ac:dyDescent="0.3">
      <c r="A362" s="136">
        <v>358</v>
      </c>
      <c r="B362" s="143" t="s">
        <v>250</v>
      </c>
      <c r="C362" s="143" t="s">
        <v>251</v>
      </c>
      <c r="D362" s="143" t="s">
        <v>252</v>
      </c>
      <c r="E362" s="143" t="s">
        <v>253</v>
      </c>
      <c r="F362" s="143" t="s">
        <v>253</v>
      </c>
      <c r="G362" s="143" t="s">
        <v>254</v>
      </c>
      <c r="H362" s="143" t="s">
        <v>255</v>
      </c>
      <c r="I362" s="143">
        <v>211083</v>
      </c>
      <c r="J362" s="143" t="s">
        <v>256</v>
      </c>
      <c r="K362" s="143">
        <v>211083</v>
      </c>
      <c r="L362" s="143" t="s">
        <v>257</v>
      </c>
      <c r="M362" s="143" t="s">
        <v>258</v>
      </c>
      <c r="N362" s="143">
        <v>480404</v>
      </c>
      <c r="O362" s="143" t="s">
        <v>385</v>
      </c>
      <c r="P362" s="143">
        <v>755605</v>
      </c>
      <c r="Q362" s="143" t="s">
        <v>386</v>
      </c>
      <c r="R362" s="143" t="s">
        <v>261</v>
      </c>
      <c r="S362" s="143" t="s">
        <v>1081</v>
      </c>
      <c r="T362" s="143" t="s">
        <v>1081</v>
      </c>
      <c r="U362" s="143" t="s">
        <v>271</v>
      </c>
      <c r="V362" s="143" t="s">
        <v>264</v>
      </c>
      <c r="W362" s="143">
        <v>0</v>
      </c>
      <c r="X362" s="143" t="s">
        <v>265</v>
      </c>
      <c r="Y362" s="143">
        <v>358206762</v>
      </c>
      <c r="Z362" s="143" t="s">
        <v>1082</v>
      </c>
      <c r="AA362" s="143" t="s">
        <v>1985</v>
      </c>
      <c r="AB362" s="144">
        <v>45000</v>
      </c>
      <c r="AC362" s="143"/>
      <c r="AD362" s="143">
        <v>75</v>
      </c>
      <c r="AE362" s="143" t="s">
        <v>2011</v>
      </c>
      <c r="AF362" s="143" t="s">
        <v>2313</v>
      </c>
      <c r="AG362" s="143" t="s">
        <v>2320</v>
      </c>
      <c r="AH362" s="143" t="s">
        <v>2048</v>
      </c>
      <c r="AI362" s="143" t="s">
        <v>2321</v>
      </c>
      <c r="AJ362" s="144">
        <v>710</v>
      </c>
      <c r="AK362" s="144">
        <v>710</v>
      </c>
      <c r="AL362" s="143" t="s">
        <v>1856</v>
      </c>
      <c r="AM362" s="144">
        <v>2319.1</v>
      </c>
      <c r="AN362" s="144">
        <v>1240.9000000000001</v>
      </c>
      <c r="AO362" s="144">
        <v>3560</v>
      </c>
      <c r="AP362" s="144">
        <v>42680.9</v>
      </c>
      <c r="AQ362" s="144">
        <v>7676.1</v>
      </c>
      <c r="AR362" s="144">
        <v>50357</v>
      </c>
      <c r="AS362" s="144">
        <v>42680.9</v>
      </c>
      <c r="AT362" s="144">
        <v>7676.1</v>
      </c>
      <c r="AU362" s="144">
        <v>50357</v>
      </c>
      <c r="AV362" s="143">
        <v>89</v>
      </c>
      <c r="AW362" s="124"/>
      <c r="AX362" s="124"/>
      <c r="AY362" s="124"/>
      <c r="AZ362" s="124"/>
      <c r="BA362" s="124"/>
      <c r="BB362" s="143" t="s">
        <v>2581</v>
      </c>
      <c r="BC362" s="124"/>
      <c r="BD362" s="143" t="s">
        <v>1829</v>
      </c>
      <c r="BE362" s="144">
        <v>45000</v>
      </c>
      <c r="BF362" s="143" t="s">
        <v>1081</v>
      </c>
      <c r="BG362" s="143" t="s">
        <v>1660</v>
      </c>
      <c r="BH362" s="147" t="s">
        <v>2586</v>
      </c>
      <c r="BI362" s="149" t="s">
        <v>100</v>
      </c>
      <c r="BJ362" s="150">
        <v>46175</v>
      </c>
      <c r="BK362" s="42" t="s">
        <v>103</v>
      </c>
      <c r="BL362" s="149" t="s">
        <v>108</v>
      </c>
      <c r="BM362" s="151" t="s">
        <v>181</v>
      </c>
      <c r="BN362" s="42" t="s">
        <v>223</v>
      </c>
      <c r="BO362" s="42"/>
      <c r="BP362" s="42"/>
      <c r="BQ362" s="149" t="s">
        <v>2603</v>
      </c>
    </row>
    <row r="363" spans="1:69" ht="22.8" hidden="1" x14ac:dyDescent="0.3">
      <c r="A363" s="136">
        <v>359</v>
      </c>
      <c r="B363" s="143" t="s">
        <v>250</v>
      </c>
      <c r="C363" s="143" t="s">
        <v>251</v>
      </c>
      <c r="D363" s="143" t="s">
        <v>252</v>
      </c>
      <c r="E363" s="143" t="s">
        <v>253</v>
      </c>
      <c r="F363" s="143" t="s">
        <v>253</v>
      </c>
      <c r="G363" s="143" t="s">
        <v>254</v>
      </c>
      <c r="H363" s="143" t="s">
        <v>255</v>
      </c>
      <c r="I363" s="143">
        <v>213307</v>
      </c>
      <c r="J363" s="143" t="s">
        <v>256</v>
      </c>
      <c r="K363" s="143">
        <v>213307</v>
      </c>
      <c r="L363" s="143" t="s">
        <v>257</v>
      </c>
      <c r="M363" s="143" t="s">
        <v>258</v>
      </c>
      <c r="N363" s="143">
        <v>486373</v>
      </c>
      <c r="O363" s="143" t="s">
        <v>395</v>
      </c>
      <c r="P363" s="143">
        <v>800377</v>
      </c>
      <c r="Q363" s="143" t="s">
        <v>396</v>
      </c>
      <c r="R363" s="143" t="s">
        <v>261</v>
      </c>
      <c r="S363" s="143" t="s">
        <v>1083</v>
      </c>
      <c r="T363" s="143" t="s">
        <v>1083</v>
      </c>
      <c r="U363" s="143" t="s">
        <v>271</v>
      </c>
      <c r="V363" s="143" t="s">
        <v>264</v>
      </c>
      <c r="W363" s="143">
        <v>0</v>
      </c>
      <c r="X363" s="143" t="s">
        <v>265</v>
      </c>
      <c r="Y363" s="143">
        <v>358211916</v>
      </c>
      <c r="Z363" s="143" t="s">
        <v>1084</v>
      </c>
      <c r="AA363" s="143" t="s">
        <v>2282</v>
      </c>
      <c r="AB363" s="144">
        <v>35000</v>
      </c>
      <c r="AC363" s="143"/>
      <c r="AD363" s="143">
        <v>75</v>
      </c>
      <c r="AE363" s="143" t="s">
        <v>2011</v>
      </c>
      <c r="AF363" s="143" t="s">
        <v>2313</v>
      </c>
      <c r="AG363" s="143" t="s">
        <v>2322</v>
      </c>
      <c r="AH363" s="143" t="s">
        <v>2048</v>
      </c>
      <c r="AI363" s="143" t="s">
        <v>2298</v>
      </c>
      <c r="AJ363" s="144">
        <v>560</v>
      </c>
      <c r="AK363" s="144">
        <v>560</v>
      </c>
      <c r="AL363" s="143" t="s">
        <v>2079</v>
      </c>
      <c r="AM363" s="144">
        <v>6531.32</v>
      </c>
      <c r="AN363" s="144">
        <v>2428.6799999999998</v>
      </c>
      <c r="AO363" s="144">
        <v>8960</v>
      </c>
      <c r="AP363" s="144">
        <v>28468.68</v>
      </c>
      <c r="AQ363" s="144">
        <v>4189.32</v>
      </c>
      <c r="AR363" s="144">
        <v>32658</v>
      </c>
      <c r="AS363" s="144">
        <v>28468.68</v>
      </c>
      <c r="AT363" s="144">
        <v>4189.32</v>
      </c>
      <c r="AU363" s="144">
        <v>32658</v>
      </c>
      <c r="AV363" s="143">
        <v>90</v>
      </c>
      <c r="AW363" s="124"/>
      <c r="AX363" s="124"/>
      <c r="AY363" s="124"/>
      <c r="AZ363" s="124"/>
      <c r="BA363" s="124"/>
      <c r="BB363" s="143" t="s">
        <v>2581</v>
      </c>
      <c r="BC363" s="124"/>
      <c r="BD363" s="143"/>
      <c r="BE363" s="144">
        <v>0</v>
      </c>
      <c r="BF363" s="143" t="s">
        <v>1083</v>
      </c>
      <c r="BG363" s="143" t="s">
        <v>1661</v>
      </c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6">
        <v>360</v>
      </c>
      <c r="B364" s="143" t="s">
        <v>250</v>
      </c>
      <c r="C364" s="143" t="s">
        <v>251</v>
      </c>
      <c r="D364" s="143" t="s">
        <v>252</v>
      </c>
      <c r="E364" s="143" t="s">
        <v>253</v>
      </c>
      <c r="F364" s="143" t="s">
        <v>253</v>
      </c>
      <c r="G364" s="143" t="s">
        <v>254</v>
      </c>
      <c r="H364" s="143" t="s">
        <v>255</v>
      </c>
      <c r="I364" s="143">
        <v>211083</v>
      </c>
      <c r="J364" s="143" t="s">
        <v>256</v>
      </c>
      <c r="K364" s="143">
        <v>211083</v>
      </c>
      <c r="L364" s="143" t="s">
        <v>257</v>
      </c>
      <c r="M364" s="143" t="s">
        <v>258</v>
      </c>
      <c r="N364" s="143">
        <v>492539</v>
      </c>
      <c r="O364" s="143" t="s">
        <v>349</v>
      </c>
      <c r="P364" s="143">
        <v>787262</v>
      </c>
      <c r="Q364" s="143" t="s">
        <v>350</v>
      </c>
      <c r="R364" s="143" t="s">
        <v>974</v>
      </c>
      <c r="S364" s="143" t="s">
        <v>351</v>
      </c>
      <c r="T364" s="143" t="s">
        <v>351</v>
      </c>
      <c r="U364" s="143" t="s">
        <v>271</v>
      </c>
      <c r="V364" s="143" t="s">
        <v>264</v>
      </c>
      <c r="W364" s="143">
        <v>0</v>
      </c>
      <c r="X364" s="143" t="s">
        <v>265</v>
      </c>
      <c r="Y364" s="143">
        <v>358214494</v>
      </c>
      <c r="Z364" s="143" t="s">
        <v>352</v>
      </c>
      <c r="AA364" s="143" t="s">
        <v>2281</v>
      </c>
      <c r="AB364" s="144">
        <v>14000</v>
      </c>
      <c r="AC364" s="143"/>
      <c r="AD364" s="143">
        <v>75</v>
      </c>
      <c r="AE364" s="143" t="s">
        <v>2229</v>
      </c>
      <c r="AF364" s="143" t="s">
        <v>1795</v>
      </c>
      <c r="AG364" s="143" t="s">
        <v>1834</v>
      </c>
      <c r="AH364" s="143" t="s">
        <v>1782</v>
      </c>
      <c r="AI364" s="143" t="s">
        <v>2305</v>
      </c>
      <c r="AJ364" s="144">
        <v>220</v>
      </c>
      <c r="AK364" s="144">
        <v>220</v>
      </c>
      <c r="AL364" s="143" t="s">
        <v>2227</v>
      </c>
      <c r="AM364" s="144">
        <v>6885.84</v>
      </c>
      <c r="AN364" s="144">
        <v>2156.16</v>
      </c>
      <c r="AO364" s="144">
        <v>9042</v>
      </c>
      <c r="AP364" s="144">
        <v>7114.16</v>
      </c>
      <c r="AQ364" s="144">
        <v>604.84</v>
      </c>
      <c r="AR364" s="144">
        <v>7719</v>
      </c>
      <c r="AS364" s="144">
        <v>7114.16</v>
      </c>
      <c r="AT364" s="144">
        <v>604.84</v>
      </c>
      <c r="AU364" s="144">
        <v>7719</v>
      </c>
      <c r="AV364" s="143">
        <v>89</v>
      </c>
      <c r="AW364" s="124"/>
      <c r="AX364" s="124"/>
      <c r="AY364" s="124"/>
      <c r="AZ364" s="124"/>
      <c r="BA364" s="124"/>
      <c r="BB364" s="143" t="s">
        <v>2581</v>
      </c>
      <c r="BC364" s="124"/>
      <c r="BD364" s="143"/>
      <c r="BE364" s="144">
        <v>0</v>
      </c>
      <c r="BF364" s="143" t="s">
        <v>351</v>
      </c>
      <c r="BG364" s="143" t="s">
        <v>1351</v>
      </c>
      <c r="BH364" s="147" t="s">
        <v>2586</v>
      </c>
      <c r="BI364" s="149" t="s">
        <v>100</v>
      </c>
      <c r="BJ364" s="150">
        <v>46176</v>
      </c>
      <c r="BK364" s="42" t="s">
        <v>104</v>
      </c>
      <c r="BL364" s="149" t="s">
        <v>119</v>
      </c>
      <c r="BM364" s="151" t="s">
        <v>181</v>
      </c>
      <c r="BN364" s="42" t="s">
        <v>223</v>
      </c>
      <c r="BO364" s="42"/>
      <c r="BP364" s="42"/>
      <c r="BQ364" s="149" t="s">
        <v>2604</v>
      </c>
    </row>
    <row r="365" spans="1:69" ht="22.8" hidden="1" customHeight="1" x14ac:dyDescent="0.3">
      <c r="A365" s="136">
        <v>361</v>
      </c>
      <c r="B365" s="143" t="s">
        <v>250</v>
      </c>
      <c r="C365" s="143" t="s">
        <v>251</v>
      </c>
      <c r="D365" s="143" t="s">
        <v>252</v>
      </c>
      <c r="E365" s="143" t="s">
        <v>253</v>
      </c>
      <c r="F365" s="143" t="s">
        <v>253</v>
      </c>
      <c r="G365" s="143" t="s">
        <v>254</v>
      </c>
      <c r="H365" s="143" t="s">
        <v>255</v>
      </c>
      <c r="I365" s="143">
        <v>211042</v>
      </c>
      <c r="J365" s="143" t="s">
        <v>256</v>
      </c>
      <c r="K365" s="143">
        <v>211042</v>
      </c>
      <c r="L365" s="143" t="s">
        <v>257</v>
      </c>
      <c r="M365" s="143" t="s">
        <v>258</v>
      </c>
      <c r="N365" s="143">
        <v>488409</v>
      </c>
      <c r="O365" s="143" t="s">
        <v>329</v>
      </c>
      <c r="P365" s="143">
        <v>777272</v>
      </c>
      <c r="Q365" s="143" t="s">
        <v>330</v>
      </c>
      <c r="R365" s="143" t="s">
        <v>620</v>
      </c>
      <c r="S365" s="143" t="s">
        <v>335</v>
      </c>
      <c r="T365" s="143" t="s">
        <v>335</v>
      </c>
      <c r="U365" s="143" t="s">
        <v>271</v>
      </c>
      <c r="V365" s="143" t="s">
        <v>264</v>
      </c>
      <c r="W365" s="143">
        <v>0</v>
      </c>
      <c r="X365" s="143" t="s">
        <v>621</v>
      </c>
      <c r="Y365" s="143">
        <v>358235673</v>
      </c>
      <c r="Z365" s="143" t="s">
        <v>336</v>
      </c>
      <c r="AA365" s="143" t="s">
        <v>2317</v>
      </c>
      <c r="AB365" s="144">
        <v>15999</v>
      </c>
      <c r="AC365" s="143"/>
      <c r="AD365" s="143">
        <v>50</v>
      </c>
      <c r="AE365" s="143" t="s">
        <v>2036</v>
      </c>
      <c r="AF365" s="143" t="s">
        <v>1795</v>
      </c>
      <c r="AG365" s="143" t="s">
        <v>1796</v>
      </c>
      <c r="AH365" s="143" t="s">
        <v>1782</v>
      </c>
      <c r="AI365" s="143" t="s">
        <v>1851</v>
      </c>
      <c r="AJ365" s="144">
        <v>360</v>
      </c>
      <c r="AK365" s="144">
        <v>360</v>
      </c>
      <c r="AL365" s="143" t="s">
        <v>2287</v>
      </c>
      <c r="AM365" s="144">
        <v>1669.16</v>
      </c>
      <c r="AN365" s="144">
        <v>490.84</v>
      </c>
      <c r="AO365" s="144">
        <v>2160</v>
      </c>
      <c r="AP365" s="144">
        <v>14329.84</v>
      </c>
      <c r="AQ365" s="144">
        <v>1590.16</v>
      </c>
      <c r="AR365" s="144">
        <v>15920</v>
      </c>
      <c r="AS365" s="144">
        <v>14329.84</v>
      </c>
      <c r="AT365" s="144">
        <v>1590.16</v>
      </c>
      <c r="AU365" s="144">
        <v>15920</v>
      </c>
      <c r="AV365" s="143">
        <v>88</v>
      </c>
      <c r="AW365" s="124"/>
      <c r="AX365" s="124"/>
      <c r="AY365" s="124"/>
      <c r="AZ365" s="124"/>
      <c r="BA365" s="124"/>
      <c r="BB365" s="143" t="s">
        <v>2581</v>
      </c>
      <c r="BC365" s="124"/>
      <c r="BD365" s="143" t="s">
        <v>1829</v>
      </c>
      <c r="BE365" s="144">
        <v>15999</v>
      </c>
      <c r="BF365" s="143" t="s">
        <v>335</v>
      </c>
      <c r="BG365" s="143" t="s">
        <v>1346</v>
      </c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6">
        <v>362</v>
      </c>
      <c r="B366" s="143" t="s">
        <v>250</v>
      </c>
      <c r="C366" s="143" t="s">
        <v>251</v>
      </c>
      <c r="D366" s="143" t="s">
        <v>252</v>
      </c>
      <c r="E366" s="143" t="s">
        <v>253</v>
      </c>
      <c r="F366" s="143" t="s">
        <v>253</v>
      </c>
      <c r="G366" s="143" t="s">
        <v>254</v>
      </c>
      <c r="H366" s="143" t="s">
        <v>255</v>
      </c>
      <c r="I366" s="143">
        <v>211083</v>
      </c>
      <c r="J366" s="143" t="s">
        <v>256</v>
      </c>
      <c r="K366" s="143">
        <v>211083</v>
      </c>
      <c r="L366" s="143" t="s">
        <v>257</v>
      </c>
      <c r="M366" s="143" t="s">
        <v>258</v>
      </c>
      <c r="N366" s="143">
        <v>481585</v>
      </c>
      <c r="O366" s="143" t="s">
        <v>1085</v>
      </c>
      <c r="P366" s="143">
        <v>892633</v>
      </c>
      <c r="Q366" s="143" t="s">
        <v>1086</v>
      </c>
      <c r="R366" s="143" t="s">
        <v>261</v>
      </c>
      <c r="S366" s="143" t="s">
        <v>1087</v>
      </c>
      <c r="T366" s="143" t="s">
        <v>1087</v>
      </c>
      <c r="U366" s="143" t="s">
        <v>271</v>
      </c>
      <c r="V366" s="143" t="s">
        <v>264</v>
      </c>
      <c r="W366" s="143">
        <v>0</v>
      </c>
      <c r="X366" s="143" t="s">
        <v>265</v>
      </c>
      <c r="Y366" s="143">
        <v>358270234</v>
      </c>
      <c r="Z366" s="143" t="s">
        <v>1088</v>
      </c>
      <c r="AA366" s="143" t="s">
        <v>2323</v>
      </c>
      <c r="AB366" s="144">
        <v>31000</v>
      </c>
      <c r="AC366" s="143"/>
      <c r="AD366" s="143">
        <v>75</v>
      </c>
      <c r="AE366" s="143" t="s">
        <v>2011</v>
      </c>
      <c r="AF366" s="143" t="s">
        <v>2324</v>
      </c>
      <c r="AG366" s="143" t="s">
        <v>2325</v>
      </c>
      <c r="AH366" s="143" t="s">
        <v>2048</v>
      </c>
      <c r="AI366" s="143" t="s">
        <v>2326</v>
      </c>
      <c r="AJ366" s="144">
        <v>490</v>
      </c>
      <c r="AK366" s="144">
        <v>490</v>
      </c>
      <c r="AL366" s="143" t="s">
        <v>2327</v>
      </c>
      <c r="AM366" s="144">
        <v>6358.46</v>
      </c>
      <c r="AN366" s="144">
        <v>2521.54</v>
      </c>
      <c r="AO366" s="144">
        <v>8880</v>
      </c>
      <c r="AP366" s="144">
        <v>24641.54</v>
      </c>
      <c r="AQ366" s="144">
        <v>3518.46</v>
      </c>
      <c r="AR366" s="144">
        <v>28160</v>
      </c>
      <c r="AS366" s="144">
        <v>24641.54</v>
      </c>
      <c r="AT366" s="144">
        <v>3518.46</v>
      </c>
      <c r="AU366" s="144">
        <v>28160</v>
      </c>
      <c r="AV366" s="143">
        <v>85</v>
      </c>
      <c r="AW366" s="124"/>
      <c r="AX366" s="124"/>
      <c r="AY366" s="124"/>
      <c r="AZ366" s="124"/>
      <c r="BA366" s="124"/>
      <c r="BB366" s="143" t="s">
        <v>2581</v>
      </c>
      <c r="BC366" s="124"/>
      <c r="BD366" s="143" t="s">
        <v>2023</v>
      </c>
      <c r="BE366" s="144">
        <v>31000</v>
      </c>
      <c r="BF366" s="143" t="s">
        <v>1087</v>
      </c>
      <c r="BG366" s="143" t="s">
        <v>1662</v>
      </c>
      <c r="BH366" s="147" t="s">
        <v>2586</v>
      </c>
      <c r="BI366" s="149" t="s">
        <v>100</v>
      </c>
      <c r="BJ366" s="150">
        <v>46175</v>
      </c>
      <c r="BK366" s="42" t="s">
        <v>103</v>
      </c>
      <c r="BL366" s="149" t="s">
        <v>108</v>
      </c>
      <c r="BM366" s="151" t="s">
        <v>181</v>
      </c>
      <c r="BN366" s="42" t="s">
        <v>223</v>
      </c>
      <c r="BO366" s="42"/>
      <c r="BP366" s="42"/>
      <c r="BQ366" s="149" t="s">
        <v>2603</v>
      </c>
    </row>
    <row r="367" spans="1:69" ht="27.6" hidden="1" x14ac:dyDescent="0.3">
      <c r="A367" s="136">
        <v>363</v>
      </c>
      <c r="B367" s="143" t="s">
        <v>250</v>
      </c>
      <c r="C367" s="143" t="s">
        <v>251</v>
      </c>
      <c r="D367" s="143" t="s">
        <v>252</v>
      </c>
      <c r="E367" s="143" t="s">
        <v>253</v>
      </c>
      <c r="F367" s="143" t="s">
        <v>253</v>
      </c>
      <c r="G367" s="143" t="s">
        <v>254</v>
      </c>
      <c r="H367" s="143" t="s">
        <v>255</v>
      </c>
      <c r="I367" s="143">
        <v>211083</v>
      </c>
      <c r="J367" s="143" t="s">
        <v>256</v>
      </c>
      <c r="K367" s="143">
        <v>211083</v>
      </c>
      <c r="L367" s="143" t="s">
        <v>257</v>
      </c>
      <c r="M367" s="143" t="s">
        <v>258</v>
      </c>
      <c r="N367" s="143">
        <v>480404</v>
      </c>
      <c r="O367" s="143" t="s">
        <v>385</v>
      </c>
      <c r="P367" s="143">
        <v>755605</v>
      </c>
      <c r="Q367" s="143" t="s">
        <v>386</v>
      </c>
      <c r="R367" s="143" t="s">
        <v>261</v>
      </c>
      <c r="S367" s="143" t="s">
        <v>1089</v>
      </c>
      <c r="T367" s="143" t="s">
        <v>1089</v>
      </c>
      <c r="U367" s="143" t="s">
        <v>271</v>
      </c>
      <c r="V367" s="143" t="s">
        <v>264</v>
      </c>
      <c r="W367" s="143">
        <v>0</v>
      </c>
      <c r="X367" s="143" t="s">
        <v>265</v>
      </c>
      <c r="Y367" s="143">
        <v>358271784</v>
      </c>
      <c r="Z367" s="143" t="s">
        <v>1090</v>
      </c>
      <c r="AA367" s="143" t="s">
        <v>2302</v>
      </c>
      <c r="AB367" s="144">
        <v>42000</v>
      </c>
      <c r="AC367" s="143"/>
      <c r="AD367" s="143">
        <v>75</v>
      </c>
      <c r="AE367" s="143" t="s">
        <v>2011</v>
      </c>
      <c r="AF367" s="143" t="s">
        <v>2328</v>
      </c>
      <c r="AG367" s="143" t="s">
        <v>2329</v>
      </c>
      <c r="AH367" s="143" t="s">
        <v>2048</v>
      </c>
      <c r="AI367" s="143" t="s">
        <v>2321</v>
      </c>
      <c r="AJ367" s="144">
        <v>670</v>
      </c>
      <c r="AK367" s="144">
        <v>670</v>
      </c>
      <c r="AL367" s="143" t="s">
        <v>2157</v>
      </c>
      <c r="AM367" s="144">
        <v>3341.79</v>
      </c>
      <c r="AN367" s="144">
        <v>1348.21</v>
      </c>
      <c r="AO367" s="144">
        <v>4690</v>
      </c>
      <c r="AP367" s="144">
        <v>38658.21</v>
      </c>
      <c r="AQ367" s="144">
        <v>6622.79</v>
      </c>
      <c r="AR367" s="144">
        <v>45281</v>
      </c>
      <c r="AS367" s="144">
        <v>38658.21</v>
      </c>
      <c r="AT367" s="144">
        <v>6622.79</v>
      </c>
      <c r="AU367" s="144">
        <v>45281</v>
      </c>
      <c r="AV367" s="143">
        <v>89</v>
      </c>
      <c r="AW367" s="124"/>
      <c r="AX367" s="124"/>
      <c r="AY367" s="124"/>
      <c r="AZ367" s="124"/>
      <c r="BA367" s="124"/>
      <c r="BB367" s="143" t="s">
        <v>2581</v>
      </c>
      <c r="BC367" s="124"/>
      <c r="BD367" s="143" t="s">
        <v>1829</v>
      </c>
      <c r="BE367" s="144">
        <v>42000</v>
      </c>
      <c r="BF367" s="143" t="s">
        <v>1089</v>
      </c>
      <c r="BG367" s="143" t="s">
        <v>1663</v>
      </c>
      <c r="BH367" s="147" t="s">
        <v>2586</v>
      </c>
      <c r="BI367" s="149" t="s">
        <v>100</v>
      </c>
      <c r="BJ367" s="150">
        <v>46175</v>
      </c>
      <c r="BK367" s="42" t="s">
        <v>103</v>
      </c>
      <c r="BL367" s="149" t="s">
        <v>108</v>
      </c>
      <c r="BM367" s="151" t="s">
        <v>181</v>
      </c>
      <c r="BN367" s="42" t="s">
        <v>223</v>
      </c>
      <c r="BO367" s="42"/>
      <c r="BP367" s="42"/>
      <c r="BQ367" s="149" t="s">
        <v>2603</v>
      </c>
    </row>
    <row r="368" spans="1:69" ht="22.8" hidden="1" customHeight="1" x14ac:dyDescent="0.3">
      <c r="A368" s="136">
        <v>364</v>
      </c>
      <c r="B368" s="143" t="s">
        <v>250</v>
      </c>
      <c r="C368" s="143" t="s">
        <v>251</v>
      </c>
      <c r="D368" s="143" t="s">
        <v>252</v>
      </c>
      <c r="E368" s="143" t="s">
        <v>253</v>
      </c>
      <c r="F368" s="143" t="s">
        <v>253</v>
      </c>
      <c r="G368" s="143" t="s">
        <v>254</v>
      </c>
      <c r="H368" s="143" t="s">
        <v>255</v>
      </c>
      <c r="I368" s="143">
        <v>217923</v>
      </c>
      <c r="J368" s="143" t="s">
        <v>847</v>
      </c>
      <c r="K368" s="143">
        <v>217923</v>
      </c>
      <c r="L368" s="143" t="s">
        <v>257</v>
      </c>
      <c r="M368" s="143" t="s">
        <v>258</v>
      </c>
      <c r="N368" s="143">
        <v>509256</v>
      </c>
      <c r="O368" s="143" t="s">
        <v>848</v>
      </c>
      <c r="P368" s="143">
        <v>882406</v>
      </c>
      <c r="Q368" s="143" t="s">
        <v>849</v>
      </c>
      <c r="R368" s="143" t="s">
        <v>261</v>
      </c>
      <c r="S368" s="143" t="s">
        <v>1091</v>
      </c>
      <c r="T368" s="143" t="s">
        <v>1091</v>
      </c>
      <c r="U368" s="143" t="s">
        <v>271</v>
      </c>
      <c r="V368" s="143" t="s">
        <v>264</v>
      </c>
      <c r="W368" s="143">
        <v>0</v>
      </c>
      <c r="X368" s="143" t="s">
        <v>265</v>
      </c>
      <c r="Y368" s="143">
        <v>358272095</v>
      </c>
      <c r="Z368" s="143" t="s">
        <v>1092</v>
      </c>
      <c r="AA368" s="143" t="s">
        <v>2317</v>
      </c>
      <c r="AB368" s="144">
        <v>45000</v>
      </c>
      <c r="AC368" s="143"/>
      <c r="AD368" s="143">
        <v>75</v>
      </c>
      <c r="AE368" s="143" t="s">
        <v>2011</v>
      </c>
      <c r="AF368" s="143" t="s">
        <v>2318</v>
      </c>
      <c r="AG368" s="143" t="s">
        <v>2319</v>
      </c>
      <c r="AH368" s="143" t="s">
        <v>2048</v>
      </c>
      <c r="AI368" s="143" t="s">
        <v>1830</v>
      </c>
      <c r="AJ368" s="144">
        <v>710</v>
      </c>
      <c r="AK368" s="144">
        <v>710</v>
      </c>
      <c r="AL368" s="143" t="s">
        <v>2330</v>
      </c>
      <c r="AM368" s="144">
        <v>11415.39</v>
      </c>
      <c r="AN368" s="144">
        <v>4204.6099999999997</v>
      </c>
      <c r="AO368" s="144">
        <v>15620</v>
      </c>
      <c r="AP368" s="144">
        <v>33584.61</v>
      </c>
      <c r="AQ368" s="144">
        <v>4539.3900000000003</v>
      </c>
      <c r="AR368" s="144">
        <v>38124</v>
      </c>
      <c r="AS368" s="144">
        <v>33584.61</v>
      </c>
      <c r="AT368" s="144">
        <v>4539.3900000000003</v>
      </c>
      <c r="AU368" s="144">
        <v>38124</v>
      </c>
      <c r="AV368" s="143">
        <v>88</v>
      </c>
      <c r="AW368" s="124"/>
      <c r="AX368" s="124"/>
      <c r="AY368" s="124"/>
      <c r="AZ368" s="124"/>
      <c r="BA368" s="124"/>
      <c r="BB368" s="143" t="s">
        <v>2581</v>
      </c>
      <c r="BC368" s="124"/>
      <c r="BD368" s="143" t="s">
        <v>2023</v>
      </c>
      <c r="BE368" s="144">
        <v>45000</v>
      </c>
      <c r="BF368" s="143" t="s">
        <v>1091</v>
      </c>
      <c r="BG368" s="143" t="s">
        <v>1664</v>
      </c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6">
        <v>365</v>
      </c>
      <c r="B369" s="143" t="s">
        <v>250</v>
      </c>
      <c r="C369" s="143" t="s">
        <v>251</v>
      </c>
      <c r="D369" s="143" t="s">
        <v>252</v>
      </c>
      <c r="E369" s="143" t="s">
        <v>253</v>
      </c>
      <c r="F369" s="143" t="s">
        <v>253</v>
      </c>
      <c r="G369" s="143" t="s">
        <v>254</v>
      </c>
      <c r="H369" s="143" t="s">
        <v>255</v>
      </c>
      <c r="I369" s="143">
        <v>213236</v>
      </c>
      <c r="J369" s="143" t="s">
        <v>321</v>
      </c>
      <c r="K369" s="143">
        <v>213236</v>
      </c>
      <c r="L369" s="143" t="s">
        <v>257</v>
      </c>
      <c r="M369" s="143" t="s">
        <v>258</v>
      </c>
      <c r="N369" s="143">
        <v>508114</v>
      </c>
      <c r="O369" s="143" t="s">
        <v>322</v>
      </c>
      <c r="P369" s="143">
        <v>891385</v>
      </c>
      <c r="Q369" s="143" t="s">
        <v>323</v>
      </c>
      <c r="R369" s="143" t="s">
        <v>974</v>
      </c>
      <c r="S369" s="143" t="s">
        <v>360</v>
      </c>
      <c r="T369" s="143" t="s">
        <v>360</v>
      </c>
      <c r="U369" s="143" t="s">
        <v>271</v>
      </c>
      <c r="V369" s="143" t="s">
        <v>264</v>
      </c>
      <c r="W369" s="143">
        <v>0</v>
      </c>
      <c r="X369" s="143" t="s">
        <v>265</v>
      </c>
      <c r="Y369" s="143">
        <v>358292162</v>
      </c>
      <c r="Z369" s="143" t="s">
        <v>361</v>
      </c>
      <c r="AA369" s="143" t="s">
        <v>2331</v>
      </c>
      <c r="AB369" s="144">
        <v>40000</v>
      </c>
      <c r="AC369" s="143" t="s">
        <v>1818</v>
      </c>
      <c r="AD369" s="143">
        <v>75</v>
      </c>
      <c r="AE369" s="143" t="s">
        <v>2229</v>
      </c>
      <c r="AF369" s="143" t="s">
        <v>1795</v>
      </c>
      <c r="AG369" s="143" t="s">
        <v>1796</v>
      </c>
      <c r="AH369" s="143" t="s">
        <v>1782</v>
      </c>
      <c r="AI369" s="143" t="s">
        <v>2332</v>
      </c>
      <c r="AJ369" s="144">
        <v>640</v>
      </c>
      <c r="AK369" s="144">
        <v>640</v>
      </c>
      <c r="AL369" s="143" t="s">
        <v>1838</v>
      </c>
      <c r="AM369" s="144">
        <v>368.77</v>
      </c>
      <c r="AN369" s="144">
        <v>271.23</v>
      </c>
      <c r="AO369" s="144">
        <v>640</v>
      </c>
      <c r="AP369" s="144">
        <v>39631.230000000003</v>
      </c>
      <c r="AQ369" s="144">
        <v>7407.77</v>
      </c>
      <c r="AR369" s="144">
        <v>47039</v>
      </c>
      <c r="AS369" s="144">
        <v>39631.230000000003</v>
      </c>
      <c r="AT369" s="144">
        <v>7407.77</v>
      </c>
      <c r="AU369" s="144">
        <v>47039</v>
      </c>
      <c r="AV369" s="143">
        <v>87</v>
      </c>
      <c r="AW369" s="124"/>
      <c r="AX369" s="124"/>
      <c r="AY369" s="124"/>
      <c r="AZ369" s="124"/>
      <c r="BA369" s="124"/>
      <c r="BB369" s="143" t="s">
        <v>2581</v>
      </c>
      <c r="BC369" s="124"/>
      <c r="BD369" s="143" t="s">
        <v>1829</v>
      </c>
      <c r="BE369" s="144">
        <v>40000</v>
      </c>
      <c r="BF369" s="143" t="s">
        <v>360</v>
      </c>
      <c r="BG369" s="143" t="s">
        <v>1355</v>
      </c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6">
        <v>366</v>
      </c>
      <c r="B370" s="143" t="s">
        <v>250</v>
      </c>
      <c r="C370" s="143" t="s">
        <v>251</v>
      </c>
      <c r="D370" s="143" t="s">
        <v>252</v>
      </c>
      <c r="E370" s="143" t="s">
        <v>253</v>
      </c>
      <c r="F370" s="143" t="s">
        <v>253</v>
      </c>
      <c r="G370" s="143" t="s">
        <v>254</v>
      </c>
      <c r="H370" s="143" t="s">
        <v>255</v>
      </c>
      <c r="I370" s="143">
        <v>211083</v>
      </c>
      <c r="J370" s="143" t="s">
        <v>256</v>
      </c>
      <c r="K370" s="143">
        <v>211083</v>
      </c>
      <c r="L370" s="143" t="s">
        <v>257</v>
      </c>
      <c r="M370" s="143" t="s">
        <v>258</v>
      </c>
      <c r="N370" s="143">
        <v>480404</v>
      </c>
      <c r="O370" s="143" t="s">
        <v>385</v>
      </c>
      <c r="P370" s="143">
        <v>755605</v>
      </c>
      <c r="Q370" s="143" t="s">
        <v>386</v>
      </c>
      <c r="R370" s="143" t="s">
        <v>261</v>
      </c>
      <c r="S370" s="143" t="s">
        <v>1093</v>
      </c>
      <c r="T370" s="143" t="s">
        <v>1093</v>
      </c>
      <c r="U370" s="143" t="s">
        <v>271</v>
      </c>
      <c r="V370" s="143" t="s">
        <v>264</v>
      </c>
      <c r="W370" s="143">
        <v>0</v>
      </c>
      <c r="X370" s="143" t="s">
        <v>265</v>
      </c>
      <c r="Y370" s="143">
        <v>358295890</v>
      </c>
      <c r="Z370" s="143" t="s">
        <v>307</v>
      </c>
      <c r="AA370" s="143" t="s">
        <v>2305</v>
      </c>
      <c r="AB370" s="144">
        <v>45000</v>
      </c>
      <c r="AC370" s="143"/>
      <c r="AD370" s="143">
        <v>75</v>
      </c>
      <c r="AE370" s="143" t="s">
        <v>2011</v>
      </c>
      <c r="AF370" s="143" t="s">
        <v>2318</v>
      </c>
      <c r="AG370" s="143" t="s">
        <v>2333</v>
      </c>
      <c r="AH370" s="143" t="s">
        <v>2048</v>
      </c>
      <c r="AI370" s="143" t="s">
        <v>1851</v>
      </c>
      <c r="AJ370" s="144">
        <v>710</v>
      </c>
      <c r="AK370" s="144">
        <v>710</v>
      </c>
      <c r="AL370" s="143" t="s">
        <v>1856</v>
      </c>
      <c r="AM370" s="144">
        <v>2412.41</v>
      </c>
      <c r="AN370" s="144">
        <v>1167.5899999999999</v>
      </c>
      <c r="AO370" s="144">
        <v>3580</v>
      </c>
      <c r="AP370" s="144">
        <v>42587.59</v>
      </c>
      <c r="AQ370" s="144">
        <v>7619.41</v>
      </c>
      <c r="AR370" s="144">
        <v>50207</v>
      </c>
      <c r="AS370" s="144">
        <v>42587.59</v>
      </c>
      <c r="AT370" s="144">
        <v>7619.41</v>
      </c>
      <c r="AU370" s="144">
        <v>50207</v>
      </c>
      <c r="AV370" s="143">
        <v>88</v>
      </c>
      <c r="AW370" s="124"/>
      <c r="AX370" s="124"/>
      <c r="AY370" s="124"/>
      <c r="AZ370" s="124"/>
      <c r="BA370" s="124"/>
      <c r="BB370" s="143" t="s">
        <v>2581</v>
      </c>
      <c r="BC370" s="124"/>
      <c r="BD370" s="143" t="s">
        <v>1829</v>
      </c>
      <c r="BE370" s="144">
        <v>45000</v>
      </c>
      <c r="BF370" s="143" t="s">
        <v>1093</v>
      </c>
      <c r="BG370" s="143" t="s">
        <v>1665</v>
      </c>
      <c r="BH370" s="147" t="s">
        <v>2586</v>
      </c>
      <c r="BI370" s="149" t="s">
        <v>100</v>
      </c>
      <c r="BJ370" s="150">
        <v>46175</v>
      </c>
      <c r="BK370" s="42" t="s">
        <v>104</v>
      </c>
      <c r="BL370" s="149" t="s">
        <v>119</v>
      </c>
      <c r="BM370" s="151" t="s">
        <v>181</v>
      </c>
      <c r="BN370" s="42" t="s">
        <v>223</v>
      </c>
      <c r="BO370" s="42"/>
      <c r="BP370" s="42"/>
      <c r="BQ370" s="149" t="s">
        <v>2604</v>
      </c>
    </row>
    <row r="371" spans="1:69" ht="22.8" hidden="1" customHeight="1" x14ac:dyDescent="0.3">
      <c r="A371" s="136">
        <v>367</v>
      </c>
      <c r="B371" s="143" t="s">
        <v>250</v>
      </c>
      <c r="C371" s="143" t="s">
        <v>251</v>
      </c>
      <c r="D371" s="143" t="s">
        <v>252</v>
      </c>
      <c r="E371" s="143" t="s">
        <v>253</v>
      </c>
      <c r="F371" s="143" t="s">
        <v>253</v>
      </c>
      <c r="G371" s="143" t="s">
        <v>254</v>
      </c>
      <c r="H371" s="143" t="s">
        <v>255</v>
      </c>
      <c r="I371" s="143">
        <v>215689</v>
      </c>
      <c r="J371" s="143" t="s">
        <v>446</v>
      </c>
      <c r="K371" s="143">
        <v>215689</v>
      </c>
      <c r="L371" s="143" t="s">
        <v>257</v>
      </c>
      <c r="M371" s="143" t="s">
        <v>258</v>
      </c>
      <c r="N371" s="143">
        <v>502659</v>
      </c>
      <c r="O371" s="143" t="s">
        <v>447</v>
      </c>
      <c r="P371" s="143">
        <v>817174</v>
      </c>
      <c r="Q371" s="143" t="s">
        <v>448</v>
      </c>
      <c r="R371" s="143" t="s">
        <v>261</v>
      </c>
      <c r="S371" s="143" t="s">
        <v>1094</v>
      </c>
      <c r="T371" s="143" t="s">
        <v>1094</v>
      </c>
      <c r="U371" s="143" t="s">
        <v>271</v>
      </c>
      <c r="V371" s="143" t="s">
        <v>836</v>
      </c>
      <c r="W371" s="143">
        <v>0</v>
      </c>
      <c r="X371" s="143" t="s">
        <v>265</v>
      </c>
      <c r="Y371" s="143">
        <v>358303127</v>
      </c>
      <c r="Z371" s="143" t="s">
        <v>1095</v>
      </c>
      <c r="AA371" s="143" t="s">
        <v>2305</v>
      </c>
      <c r="AB371" s="144">
        <v>42000</v>
      </c>
      <c r="AC371" s="143"/>
      <c r="AD371" s="143">
        <v>75</v>
      </c>
      <c r="AE371" s="143" t="s">
        <v>2011</v>
      </c>
      <c r="AF371" s="143" t="s">
        <v>2318</v>
      </c>
      <c r="AG371" s="143" t="s">
        <v>2333</v>
      </c>
      <c r="AH371" s="143" t="s">
        <v>2048</v>
      </c>
      <c r="AI371" s="143" t="s">
        <v>1851</v>
      </c>
      <c r="AJ371" s="144">
        <v>670</v>
      </c>
      <c r="AK371" s="144">
        <v>670</v>
      </c>
      <c r="AL371" s="143" t="s">
        <v>2334</v>
      </c>
      <c r="AM371" s="144">
        <v>5212.13</v>
      </c>
      <c r="AN371" s="144">
        <v>2157.87</v>
      </c>
      <c r="AO371" s="144">
        <v>7370</v>
      </c>
      <c r="AP371" s="144">
        <v>36787.870000000003</v>
      </c>
      <c r="AQ371" s="144">
        <v>5935.13</v>
      </c>
      <c r="AR371" s="144">
        <v>42723</v>
      </c>
      <c r="AS371" s="144">
        <v>36787.870000000003</v>
      </c>
      <c r="AT371" s="144">
        <v>5935.13</v>
      </c>
      <c r="AU371" s="144">
        <v>42723</v>
      </c>
      <c r="AV371" s="143">
        <v>88</v>
      </c>
      <c r="AW371" s="124"/>
      <c r="AX371" s="124"/>
      <c r="AY371" s="124"/>
      <c r="AZ371" s="124"/>
      <c r="BA371" s="124"/>
      <c r="BB371" s="143" t="s">
        <v>2581</v>
      </c>
      <c r="BC371" s="124"/>
      <c r="BD371" s="143" t="s">
        <v>1829</v>
      </c>
      <c r="BE371" s="144">
        <v>42000</v>
      </c>
      <c r="BF371" s="143" t="s">
        <v>1094</v>
      </c>
      <c r="BG371" s="143" t="s">
        <v>1666</v>
      </c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6">
        <v>368</v>
      </c>
      <c r="B372" s="143" t="s">
        <v>250</v>
      </c>
      <c r="C372" s="143" t="s">
        <v>251</v>
      </c>
      <c r="D372" s="143" t="s">
        <v>252</v>
      </c>
      <c r="E372" s="143" t="s">
        <v>253</v>
      </c>
      <c r="F372" s="143" t="s">
        <v>253</v>
      </c>
      <c r="G372" s="143" t="s">
        <v>254</v>
      </c>
      <c r="H372" s="143" t="s">
        <v>255</v>
      </c>
      <c r="I372" s="143">
        <v>215689</v>
      </c>
      <c r="J372" s="143" t="s">
        <v>446</v>
      </c>
      <c r="K372" s="143">
        <v>215689</v>
      </c>
      <c r="L372" s="143" t="s">
        <v>257</v>
      </c>
      <c r="M372" s="143" t="s">
        <v>258</v>
      </c>
      <c r="N372" s="143">
        <v>530453</v>
      </c>
      <c r="O372" s="143" t="s">
        <v>985</v>
      </c>
      <c r="P372" s="143">
        <v>884193</v>
      </c>
      <c r="Q372" s="143" t="s">
        <v>986</v>
      </c>
      <c r="R372" s="143" t="s">
        <v>261</v>
      </c>
      <c r="S372" s="143" t="s">
        <v>1096</v>
      </c>
      <c r="T372" s="143" t="s">
        <v>1096</v>
      </c>
      <c r="U372" s="143" t="s">
        <v>271</v>
      </c>
      <c r="V372" s="143" t="s">
        <v>264</v>
      </c>
      <c r="W372" s="143">
        <v>0</v>
      </c>
      <c r="X372" s="143" t="s">
        <v>265</v>
      </c>
      <c r="Y372" s="143">
        <v>358304226</v>
      </c>
      <c r="Z372" s="143" t="s">
        <v>1097</v>
      </c>
      <c r="AA372" s="143" t="s">
        <v>2305</v>
      </c>
      <c r="AB372" s="144">
        <v>45000</v>
      </c>
      <c r="AC372" s="143"/>
      <c r="AD372" s="143">
        <v>75</v>
      </c>
      <c r="AE372" s="143" t="s">
        <v>2011</v>
      </c>
      <c r="AF372" s="143" t="s">
        <v>2318</v>
      </c>
      <c r="AG372" s="143" t="s">
        <v>2333</v>
      </c>
      <c r="AH372" s="143" t="s">
        <v>2048</v>
      </c>
      <c r="AI372" s="143" t="s">
        <v>1830</v>
      </c>
      <c r="AJ372" s="144">
        <v>710</v>
      </c>
      <c r="AK372" s="144">
        <v>710</v>
      </c>
      <c r="AL372" s="143" t="s">
        <v>2249</v>
      </c>
      <c r="AM372" s="144">
        <v>4037.84</v>
      </c>
      <c r="AN372" s="144">
        <v>1642.16</v>
      </c>
      <c r="AO372" s="144">
        <v>5680</v>
      </c>
      <c r="AP372" s="144">
        <v>40962.160000000003</v>
      </c>
      <c r="AQ372" s="144">
        <v>7014.84</v>
      </c>
      <c r="AR372" s="144">
        <v>47977</v>
      </c>
      <c r="AS372" s="144">
        <v>40962.160000000003</v>
      </c>
      <c r="AT372" s="144">
        <v>7014.84</v>
      </c>
      <c r="AU372" s="144">
        <v>47977</v>
      </c>
      <c r="AV372" s="143">
        <v>88</v>
      </c>
      <c r="AW372" s="124"/>
      <c r="AX372" s="124"/>
      <c r="AY372" s="124"/>
      <c r="AZ372" s="124"/>
      <c r="BA372" s="124"/>
      <c r="BB372" s="143" t="s">
        <v>2581</v>
      </c>
      <c r="BC372" s="124"/>
      <c r="BD372" s="143" t="s">
        <v>1829</v>
      </c>
      <c r="BE372" s="144">
        <v>45000</v>
      </c>
      <c r="BF372" s="143" t="s">
        <v>1096</v>
      </c>
      <c r="BG372" s="143" t="s">
        <v>1667</v>
      </c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8" hidden="1" x14ac:dyDescent="0.3">
      <c r="A373" s="136">
        <v>369</v>
      </c>
      <c r="B373" s="143" t="s">
        <v>250</v>
      </c>
      <c r="C373" s="143" t="s">
        <v>251</v>
      </c>
      <c r="D373" s="143" t="s">
        <v>252</v>
      </c>
      <c r="E373" s="143" t="s">
        <v>253</v>
      </c>
      <c r="F373" s="143" t="s">
        <v>253</v>
      </c>
      <c r="G373" s="143" t="s">
        <v>254</v>
      </c>
      <c r="H373" s="143" t="s">
        <v>255</v>
      </c>
      <c r="I373" s="143">
        <v>213307</v>
      </c>
      <c r="J373" s="143" t="s">
        <v>256</v>
      </c>
      <c r="K373" s="143">
        <v>213307</v>
      </c>
      <c r="L373" s="143" t="s">
        <v>257</v>
      </c>
      <c r="M373" s="143" t="s">
        <v>258</v>
      </c>
      <c r="N373" s="143">
        <v>486373</v>
      </c>
      <c r="O373" s="143" t="s">
        <v>395</v>
      </c>
      <c r="P373" s="143">
        <v>812179</v>
      </c>
      <c r="Q373" s="143" t="s">
        <v>672</v>
      </c>
      <c r="R373" s="143" t="s">
        <v>261</v>
      </c>
      <c r="S373" s="143" t="s">
        <v>1098</v>
      </c>
      <c r="T373" s="143" t="s">
        <v>1098</v>
      </c>
      <c r="U373" s="143" t="s">
        <v>271</v>
      </c>
      <c r="V373" s="143" t="s">
        <v>264</v>
      </c>
      <c r="W373" s="143">
        <v>0</v>
      </c>
      <c r="X373" s="143" t="s">
        <v>265</v>
      </c>
      <c r="Y373" s="143">
        <v>358324429</v>
      </c>
      <c r="Z373" s="143" t="s">
        <v>1099</v>
      </c>
      <c r="AA373" s="143" t="s">
        <v>2307</v>
      </c>
      <c r="AB373" s="144">
        <v>35000</v>
      </c>
      <c r="AC373" s="143"/>
      <c r="AD373" s="143">
        <v>75</v>
      </c>
      <c r="AE373" s="143" t="s">
        <v>2011</v>
      </c>
      <c r="AF373" s="143" t="s">
        <v>2335</v>
      </c>
      <c r="AG373" s="143" t="s">
        <v>2336</v>
      </c>
      <c r="AH373" s="143" t="s">
        <v>2048</v>
      </c>
      <c r="AI373" s="143" t="s">
        <v>2308</v>
      </c>
      <c r="AJ373" s="144">
        <v>560</v>
      </c>
      <c r="AK373" s="144">
        <v>560</v>
      </c>
      <c r="AL373" s="143" t="s">
        <v>1881</v>
      </c>
      <c r="AM373" s="144">
        <v>6151.32</v>
      </c>
      <c r="AN373" s="144">
        <v>2428.6799999999998</v>
      </c>
      <c r="AO373" s="144">
        <v>8580</v>
      </c>
      <c r="AP373" s="144">
        <v>28848.68</v>
      </c>
      <c r="AQ373" s="144">
        <v>4189.32</v>
      </c>
      <c r="AR373" s="144">
        <v>33038</v>
      </c>
      <c r="AS373" s="144">
        <v>28848.68</v>
      </c>
      <c r="AT373" s="144">
        <v>4189.32</v>
      </c>
      <c r="AU373" s="144">
        <v>33038</v>
      </c>
      <c r="AV373" s="143">
        <v>88</v>
      </c>
      <c r="AW373" s="124"/>
      <c r="AX373" s="124"/>
      <c r="AY373" s="124"/>
      <c r="AZ373" s="124"/>
      <c r="BA373" s="124"/>
      <c r="BB373" s="143" t="s">
        <v>2581</v>
      </c>
      <c r="BC373" s="124"/>
      <c r="BD373" s="143"/>
      <c r="BE373" s="144">
        <v>0</v>
      </c>
      <c r="BF373" s="143" t="s">
        <v>1098</v>
      </c>
      <c r="BG373" s="143" t="s">
        <v>1668</v>
      </c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6">
        <v>370</v>
      </c>
      <c r="B374" s="143" t="s">
        <v>250</v>
      </c>
      <c r="C374" s="143" t="s">
        <v>251</v>
      </c>
      <c r="D374" s="143" t="s">
        <v>252</v>
      </c>
      <c r="E374" s="143" t="s">
        <v>253</v>
      </c>
      <c r="F374" s="143" t="s">
        <v>253</v>
      </c>
      <c r="G374" s="143" t="s">
        <v>254</v>
      </c>
      <c r="H374" s="143" t="s">
        <v>255</v>
      </c>
      <c r="I374" s="143">
        <v>213307</v>
      </c>
      <c r="J374" s="143" t="s">
        <v>256</v>
      </c>
      <c r="K374" s="143">
        <v>213307</v>
      </c>
      <c r="L374" s="143" t="s">
        <v>257</v>
      </c>
      <c r="M374" s="143" t="s">
        <v>258</v>
      </c>
      <c r="N374" s="143">
        <v>491549</v>
      </c>
      <c r="O374" s="143" t="s">
        <v>391</v>
      </c>
      <c r="P374" s="143">
        <v>823887</v>
      </c>
      <c r="Q374" s="143" t="s">
        <v>624</v>
      </c>
      <c r="R374" s="143" t="s">
        <v>261</v>
      </c>
      <c r="S374" s="143" t="s">
        <v>1100</v>
      </c>
      <c r="T374" s="143" t="s">
        <v>1100</v>
      </c>
      <c r="U374" s="143" t="s">
        <v>271</v>
      </c>
      <c r="V374" s="143" t="s">
        <v>264</v>
      </c>
      <c r="W374" s="143">
        <v>0</v>
      </c>
      <c r="X374" s="143" t="s">
        <v>265</v>
      </c>
      <c r="Y374" s="143">
        <v>358344914</v>
      </c>
      <c r="Z374" s="143" t="s">
        <v>1101</v>
      </c>
      <c r="AA374" s="143" t="s">
        <v>2331</v>
      </c>
      <c r="AB374" s="144">
        <v>45000</v>
      </c>
      <c r="AC374" s="143"/>
      <c r="AD374" s="143">
        <v>75</v>
      </c>
      <c r="AE374" s="143" t="s">
        <v>2011</v>
      </c>
      <c r="AF374" s="143" t="s">
        <v>2335</v>
      </c>
      <c r="AG374" s="143" t="s">
        <v>2337</v>
      </c>
      <c r="AH374" s="143" t="s">
        <v>2048</v>
      </c>
      <c r="AI374" s="143" t="s">
        <v>2338</v>
      </c>
      <c r="AJ374" s="144">
        <v>710</v>
      </c>
      <c r="AK374" s="144">
        <v>710</v>
      </c>
      <c r="AL374" s="143" t="s">
        <v>1873</v>
      </c>
      <c r="AM374" s="144">
        <v>5071.43</v>
      </c>
      <c r="AN374" s="144">
        <v>2028.57</v>
      </c>
      <c r="AO374" s="144">
        <v>7100</v>
      </c>
      <c r="AP374" s="144">
        <v>39928.57</v>
      </c>
      <c r="AQ374" s="144">
        <v>6628.43</v>
      </c>
      <c r="AR374" s="144">
        <v>46557</v>
      </c>
      <c r="AS374" s="144">
        <v>39928.57</v>
      </c>
      <c r="AT374" s="144">
        <v>6628.43</v>
      </c>
      <c r="AU374" s="144">
        <v>46557</v>
      </c>
      <c r="AV374" s="143">
        <v>87</v>
      </c>
      <c r="AW374" s="124"/>
      <c r="AX374" s="124"/>
      <c r="AY374" s="124"/>
      <c r="AZ374" s="124"/>
      <c r="BA374" s="124"/>
      <c r="BB374" s="143" t="s">
        <v>2581</v>
      </c>
      <c r="BC374" s="124"/>
      <c r="BD374" s="143" t="s">
        <v>2023</v>
      </c>
      <c r="BE374" s="144">
        <v>45000</v>
      </c>
      <c r="BF374" s="143" t="s">
        <v>1100</v>
      </c>
      <c r="BG374" s="143" t="s">
        <v>1669</v>
      </c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6">
        <v>371</v>
      </c>
      <c r="B375" s="143" t="s">
        <v>250</v>
      </c>
      <c r="C375" s="143" t="s">
        <v>251</v>
      </c>
      <c r="D375" s="143" t="s">
        <v>252</v>
      </c>
      <c r="E375" s="143" t="s">
        <v>253</v>
      </c>
      <c r="F375" s="143" t="s">
        <v>253</v>
      </c>
      <c r="G375" s="143" t="s">
        <v>254</v>
      </c>
      <c r="H375" s="143" t="s">
        <v>255</v>
      </c>
      <c r="I375" s="143">
        <v>213307</v>
      </c>
      <c r="J375" s="143" t="s">
        <v>256</v>
      </c>
      <c r="K375" s="143">
        <v>213307</v>
      </c>
      <c r="L375" s="143" t="s">
        <v>257</v>
      </c>
      <c r="M375" s="143" t="s">
        <v>258</v>
      </c>
      <c r="N375" s="143">
        <v>491549</v>
      </c>
      <c r="O375" s="143" t="s">
        <v>391</v>
      </c>
      <c r="P375" s="143">
        <v>823887</v>
      </c>
      <c r="Q375" s="143" t="s">
        <v>624</v>
      </c>
      <c r="R375" s="143" t="s">
        <v>261</v>
      </c>
      <c r="S375" s="143" t="s">
        <v>1102</v>
      </c>
      <c r="T375" s="143" t="s">
        <v>1102</v>
      </c>
      <c r="U375" s="143" t="s">
        <v>271</v>
      </c>
      <c r="V375" s="143" t="s">
        <v>264</v>
      </c>
      <c r="W375" s="143">
        <v>0</v>
      </c>
      <c r="X375" s="143" t="s">
        <v>265</v>
      </c>
      <c r="Y375" s="143">
        <v>358353256</v>
      </c>
      <c r="Z375" s="143" t="s">
        <v>1103</v>
      </c>
      <c r="AA375" s="143" t="s">
        <v>1830</v>
      </c>
      <c r="AB375" s="144">
        <v>31000</v>
      </c>
      <c r="AC375" s="143"/>
      <c r="AD375" s="143">
        <v>75</v>
      </c>
      <c r="AE375" s="143" t="s">
        <v>2011</v>
      </c>
      <c r="AF375" s="143" t="s">
        <v>2339</v>
      </c>
      <c r="AG375" s="143" t="s">
        <v>2340</v>
      </c>
      <c r="AH375" s="143" t="s">
        <v>2048</v>
      </c>
      <c r="AI375" s="143" t="s">
        <v>2341</v>
      </c>
      <c r="AJ375" s="144">
        <v>490</v>
      </c>
      <c r="AK375" s="144">
        <v>490</v>
      </c>
      <c r="AL375" s="143" t="s">
        <v>1919</v>
      </c>
      <c r="AM375" s="144">
        <v>2701.93</v>
      </c>
      <c r="AN375" s="144">
        <v>1218.07</v>
      </c>
      <c r="AO375" s="144">
        <v>3920</v>
      </c>
      <c r="AP375" s="144">
        <v>28298.07</v>
      </c>
      <c r="AQ375" s="144">
        <v>4851.93</v>
      </c>
      <c r="AR375" s="144">
        <v>33150</v>
      </c>
      <c r="AS375" s="144">
        <v>28298.07</v>
      </c>
      <c r="AT375" s="144">
        <v>4851.93</v>
      </c>
      <c r="AU375" s="144">
        <v>33150</v>
      </c>
      <c r="AV375" s="143">
        <v>86</v>
      </c>
      <c r="AW375" s="124"/>
      <c r="AX375" s="124"/>
      <c r="AY375" s="124"/>
      <c r="AZ375" s="124"/>
      <c r="BA375" s="124"/>
      <c r="BB375" s="143" t="s">
        <v>2581</v>
      </c>
      <c r="BC375" s="124"/>
      <c r="BD375" s="143" t="s">
        <v>2023</v>
      </c>
      <c r="BE375" s="144">
        <v>31000</v>
      </c>
      <c r="BF375" s="143" t="s">
        <v>1102</v>
      </c>
      <c r="BG375" s="143" t="s">
        <v>1670</v>
      </c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6">
        <v>372</v>
      </c>
      <c r="B376" s="143" t="s">
        <v>250</v>
      </c>
      <c r="C376" s="143" t="s">
        <v>251</v>
      </c>
      <c r="D376" s="143" t="s">
        <v>252</v>
      </c>
      <c r="E376" s="143" t="s">
        <v>253</v>
      </c>
      <c r="F376" s="143" t="s">
        <v>253</v>
      </c>
      <c r="G376" s="143" t="s">
        <v>254</v>
      </c>
      <c r="H376" s="143" t="s">
        <v>255</v>
      </c>
      <c r="I376" s="143">
        <v>212327</v>
      </c>
      <c r="J376" s="143" t="s">
        <v>267</v>
      </c>
      <c r="K376" s="143">
        <v>212327</v>
      </c>
      <c r="L376" s="143" t="s">
        <v>257</v>
      </c>
      <c r="M376" s="143" t="s">
        <v>258</v>
      </c>
      <c r="N376" s="143">
        <v>482616</v>
      </c>
      <c r="O376" s="143" t="s">
        <v>268</v>
      </c>
      <c r="P376" s="143">
        <v>766303</v>
      </c>
      <c r="Q376" s="143" t="s">
        <v>269</v>
      </c>
      <c r="R376" s="143" t="s">
        <v>974</v>
      </c>
      <c r="S376" s="143" t="s">
        <v>1104</v>
      </c>
      <c r="T376" s="143" t="s">
        <v>1104</v>
      </c>
      <c r="U376" s="143" t="s">
        <v>289</v>
      </c>
      <c r="V376" s="143" t="s">
        <v>264</v>
      </c>
      <c r="W376" s="143">
        <v>0</v>
      </c>
      <c r="X376" s="143" t="s">
        <v>265</v>
      </c>
      <c r="Y376" s="143">
        <v>358362238</v>
      </c>
      <c r="Z376" s="143" t="s">
        <v>1105</v>
      </c>
      <c r="AA376" s="143" t="s">
        <v>1830</v>
      </c>
      <c r="AB376" s="144">
        <v>22000</v>
      </c>
      <c r="AC376" s="143"/>
      <c r="AD376" s="143">
        <v>75</v>
      </c>
      <c r="AE376" s="143" t="s">
        <v>2229</v>
      </c>
      <c r="AF376" s="143" t="s">
        <v>2342</v>
      </c>
      <c r="AG376" s="143" t="s">
        <v>2343</v>
      </c>
      <c r="AH376" s="143" t="s">
        <v>1782</v>
      </c>
      <c r="AI376" s="143" t="s">
        <v>2332</v>
      </c>
      <c r="AJ376" s="144">
        <v>350</v>
      </c>
      <c r="AK376" s="144">
        <v>350</v>
      </c>
      <c r="AL376" s="143" t="s">
        <v>2344</v>
      </c>
      <c r="AM376" s="144">
        <v>13203.45</v>
      </c>
      <c r="AN376" s="144">
        <v>3596.55</v>
      </c>
      <c r="AO376" s="144">
        <v>16800</v>
      </c>
      <c r="AP376" s="144">
        <v>8796.5499999999993</v>
      </c>
      <c r="AQ376" s="144">
        <v>593.45000000000005</v>
      </c>
      <c r="AR376" s="144">
        <v>9390</v>
      </c>
      <c r="AS376" s="144">
        <v>8796.5499999999993</v>
      </c>
      <c r="AT376" s="144">
        <v>593.45000000000005</v>
      </c>
      <c r="AU376" s="144">
        <v>9390</v>
      </c>
      <c r="AV376" s="143">
        <v>87</v>
      </c>
      <c r="AW376" s="124"/>
      <c r="AX376" s="124"/>
      <c r="AY376" s="124"/>
      <c r="AZ376" s="124"/>
      <c r="BA376" s="124"/>
      <c r="BB376" s="143" t="s">
        <v>2581</v>
      </c>
      <c r="BC376" s="124"/>
      <c r="BD376" s="143"/>
      <c r="BE376" s="144">
        <v>0</v>
      </c>
      <c r="BF376" s="143" t="s">
        <v>1104</v>
      </c>
      <c r="BG376" s="143" t="s">
        <v>1671</v>
      </c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6">
        <v>373</v>
      </c>
      <c r="B377" s="143" t="s">
        <v>250</v>
      </c>
      <c r="C377" s="143" t="s">
        <v>251</v>
      </c>
      <c r="D377" s="143" t="s">
        <v>252</v>
      </c>
      <c r="E377" s="143" t="s">
        <v>253</v>
      </c>
      <c r="F377" s="143" t="s">
        <v>253</v>
      </c>
      <c r="G377" s="143" t="s">
        <v>254</v>
      </c>
      <c r="H377" s="143" t="s">
        <v>255</v>
      </c>
      <c r="I377" s="143">
        <v>221292</v>
      </c>
      <c r="J377" s="143" t="s">
        <v>420</v>
      </c>
      <c r="K377" s="143">
        <v>221292</v>
      </c>
      <c r="L377" s="143" t="s">
        <v>421</v>
      </c>
      <c r="M377" s="143" t="s">
        <v>422</v>
      </c>
      <c r="N377" s="143">
        <v>497463</v>
      </c>
      <c r="O377" s="143" t="s">
        <v>423</v>
      </c>
      <c r="P377" s="143">
        <v>810847</v>
      </c>
      <c r="Q377" s="143" t="s">
        <v>427</v>
      </c>
      <c r="R377" s="143" t="s">
        <v>261</v>
      </c>
      <c r="S377" s="143" t="s">
        <v>1106</v>
      </c>
      <c r="T377" s="143" t="s">
        <v>1106</v>
      </c>
      <c r="U377" s="143" t="s">
        <v>271</v>
      </c>
      <c r="V377" s="143" t="s">
        <v>264</v>
      </c>
      <c r="W377" s="143">
        <v>0</v>
      </c>
      <c r="X377" s="143" t="s">
        <v>265</v>
      </c>
      <c r="Y377" s="143">
        <v>358364808</v>
      </c>
      <c r="Z377" s="143" t="s">
        <v>1107</v>
      </c>
      <c r="AA377" s="143" t="s">
        <v>1838</v>
      </c>
      <c r="AB377" s="144">
        <v>45000</v>
      </c>
      <c r="AC377" s="143"/>
      <c r="AD377" s="143">
        <v>75</v>
      </c>
      <c r="AE377" s="143" t="s">
        <v>2011</v>
      </c>
      <c r="AF377" s="143" t="s">
        <v>2339</v>
      </c>
      <c r="AG377" s="143" t="s">
        <v>2345</v>
      </c>
      <c r="AH377" s="143" t="s">
        <v>2048</v>
      </c>
      <c r="AI377" s="143" t="s">
        <v>1946</v>
      </c>
      <c r="AJ377" s="144">
        <v>710</v>
      </c>
      <c r="AK377" s="144">
        <v>710</v>
      </c>
      <c r="AL377" s="143" t="s">
        <v>1890</v>
      </c>
      <c r="AM377" s="144">
        <v>3974.75</v>
      </c>
      <c r="AN377" s="144">
        <v>1705.25</v>
      </c>
      <c r="AO377" s="144">
        <v>5680</v>
      </c>
      <c r="AP377" s="144">
        <v>41025.25</v>
      </c>
      <c r="AQ377" s="144">
        <v>7038.75</v>
      </c>
      <c r="AR377" s="144">
        <v>48064</v>
      </c>
      <c r="AS377" s="144">
        <v>41025.25</v>
      </c>
      <c r="AT377" s="144">
        <v>7038.75</v>
      </c>
      <c r="AU377" s="144">
        <v>48064</v>
      </c>
      <c r="AV377" s="143">
        <v>87</v>
      </c>
      <c r="AW377" s="124"/>
      <c r="AX377" s="124"/>
      <c r="AY377" s="124"/>
      <c r="AZ377" s="124"/>
      <c r="BA377" s="124"/>
      <c r="BB377" s="143" t="s">
        <v>2581</v>
      </c>
      <c r="BC377" s="124"/>
      <c r="BD377" s="143" t="s">
        <v>1829</v>
      </c>
      <c r="BE377" s="144">
        <v>45000</v>
      </c>
      <c r="BF377" s="143" t="s">
        <v>1106</v>
      </c>
      <c r="BG377" s="143" t="s">
        <v>1672</v>
      </c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6">
        <v>374</v>
      </c>
      <c r="B378" s="143" t="s">
        <v>250</v>
      </c>
      <c r="C378" s="143" t="s">
        <v>251</v>
      </c>
      <c r="D378" s="143" t="s">
        <v>252</v>
      </c>
      <c r="E378" s="143" t="s">
        <v>253</v>
      </c>
      <c r="F378" s="143" t="s">
        <v>253</v>
      </c>
      <c r="G378" s="143" t="s">
        <v>254</v>
      </c>
      <c r="H378" s="143" t="s">
        <v>255</v>
      </c>
      <c r="I378" s="143">
        <v>221292</v>
      </c>
      <c r="J378" s="143" t="s">
        <v>420</v>
      </c>
      <c r="K378" s="143">
        <v>221292</v>
      </c>
      <c r="L378" s="143" t="s">
        <v>421</v>
      </c>
      <c r="M378" s="143" t="s">
        <v>422</v>
      </c>
      <c r="N378" s="143">
        <v>497463</v>
      </c>
      <c r="O378" s="143" t="s">
        <v>423</v>
      </c>
      <c r="P378" s="143">
        <v>810597</v>
      </c>
      <c r="Q378" s="143" t="s">
        <v>424</v>
      </c>
      <c r="R378" s="143" t="s">
        <v>620</v>
      </c>
      <c r="S378" s="143" t="s">
        <v>838</v>
      </c>
      <c r="T378" s="143" t="s">
        <v>838</v>
      </c>
      <c r="U378" s="143" t="s">
        <v>271</v>
      </c>
      <c r="V378" s="143" t="s">
        <v>264</v>
      </c>
      <c r="W378" s="143">
        <v>0</v>
      </c>
      <c r="X378" s="143" t="s">
        <v>621</v>
      </c>
      <c r="Y378" s="143">
        <v>358369025</v>
      </c>
      <c r="Z378" s="143" t="s">
        <v>839</v>
      </c>
      <c r="AA378" s="143" t="s">
        <v>2338</v>
      </c>
      <c r="AB378" s="144">
        <v>15499</v>
      </c>
      <c r="AC378" s="143"/>
      <c r="AD378" s="143">
        <v>50</v>
      </c>
      <c r="AE378" s="143" t="s">
        <v>2036</v>
      </c>
      <c r="AF378" s="143" t="s">
        <v>2144</v>
      </c>
      <c r="AG378" s="143" t="s">
        <v>2152</v>
      </c>
      <c r="AH378" s="143" t="s">
        <v>2048</v>
      </c>
      <c r="AI378" s="143" t="s">
        <v>2346</v>
      </c>
      <c r="AJ378" s="144">
        <v>350</v>
      </c>
      <c r="AK378" s="144">
        <v>350</v>
      </c>
      <c r="AL378" s="143" t="s">
        <v>2347</v>
      </c>
      <c r="AM378" s="144">
        <v>769.59</v>
      </c>
      <c r="AN378" s="144">
        <v>330.41</v>
      </c>
      <c r="AO378" s="144">
        <v>1100</v>
      </c>
      <c r="AP378" s="144">
        <v>14729.41</v>
      </c>
      <c r="AQ378" s="144">
        <v>1691.59</v>
      </c>
      <c r="AR378" s="144">
        <v>16421</v>
      </c>
      <c r="AS378" s="144">
        <v>14729.41</v>
      </c>
      <c r="AT378" s="144">
        <v>1691.59</v>
      </c>
      <c r="AU378" s="144">
        <v>16421</v>
      </c>
      <c r="AV378" s="143">
        <v>86</v>
      </c>
      <c r="AW378" s="124"/>
      <c r="AX378" s="124"/>
      <c r="AY378" s="124"/>
      <c r="AZ378" s="124"/>
      <c r="BA378" s="124"/>
      <c r="BB378" s="143" t="s">
        <v>2581</v>
      </c>
      <c r="BC378" s="124"/>
      <c r="BD378" s="143" t="s">
        <v>1829</v>
      </c>
      <c r="BE378" s="144">
        <v>15499</v>
      </c>
      <c r="BF378" s="143" t="s">
        <v>838</v>
      </c>
      <c r="BG378" s="143" t="s">
        <v>1543</v>
      </c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7.6" hidden="1" x14ac:dyDescent="0.3">
      <c r="A379" s="136">
        <v>375</v>
      </c>
      <c r="B379" s="143" t="s">
        <v>250</v>
      </c>
      <c r="C379" s="143" t="s">
        <v>251</v>
      </c>
      <c r="D379" s="143" t="s">
        <v>252</v>
      </c>
      <c r="E379" s="143" t="s">
        <v>253</v>
      </c>
      <c r="F379" s="143" t="s">
        <v>253</v>
      </c>
      <c r="G379" s="143" t="s">
        <v>254</v>
      </c>
      <c r="H379" s="143" t="s">
        <v>255</v>
      </c>
      <c r="I379" s="143">
        <v>211083</v>
      </c>
      <c r="J379" s="143" t="s">
        <v>256</v>
      </c>
      <c r="K379" s="143">
        <v>211083</v>
      </c>
      <c r="L379" s="143" t="s">
        <v>257</v>
      </c>
      <c r="M379" s="143" t="s">
        <v>258</v>
      </c>
      <c r="N379" s="143">
        <v>481585</v>
      </c>
      <c r="O379" s="143" t="s">
        <v>1085</v>
      </c>
      <c r="P379" s="143">
        <v>892633</v>
      </c>
      <c r="Q379" s="143" t="s">
        <v>1086</v>
      </c>
      <c r="R379" s="143" t="s">
        <v>261</v>
      </c>
      <c r="S379" s="143" t="s">
        <v>1108</v>
      </c>
      <c r="T379" s="143" t="s">
        <v>1108</v>
      </c>
      <c r="U379" s="143" t="s">
        <v>271</v>
      </c>
      <c r="V379" s="143" t="s">
        <v>264</v>
      </c>
      <c r="W379" s="143">
        <v>0</v>
      </c>
      <c r="X379" s="143" t="s">
        <v>265</v>
      </c>
      <c r="Y379" s="143">
        <v>358378587</v>
      </c>
      <c r="Z379" s="143" t="s">
        <v>1109</v>
      </c>
      <c r="AA379" s="143" t="s">
        <v>2323</v>
      </c>
      <c r="AB379" s="144">
        <v>42000</v>
      </c>
      <c r="AC379" s="143"/>
      <c r="AD379" s="143">
        <v>75</v>
      </c>
      <c r="AE379" s="143" t="s">
        <v>2011</v>
      </c>
      <c r="AF379" s="143" t="s">
        <v>2324</v>
      </c>
      <c r="AG379" s="143" t="s">
        <v>2325</v>
      </c>
      <c r="AH379" s="143" t="s">
        <v>2048</v>
      </c>
      <c r="AI379" s="143" t="s">
        <v>2326</v>
      </c>
      <c r="AJ379" s="144">
        <v>670</v>
      </c>
      <c r="AK379" s="144">
        <v>670</v>
      </c>
      <c r="AL379" s="143" t="s">
        <v>2182</v>
      </c>
      <c r="AM379" s="144">
        <v>7207.81</v>
      </c>
      <c r="AN379" s="144">
        <v>2842.19</v>
      </c>
      <c r="AO379" s="144">
        <v>10050</v>
      </c>
      <c r="AP379" s="144">
        <v>34792.19</v>
      </c>
      <c r="AQ379" s="144">
        <v>5250.81</v>
      </c>
      <c r="AR379" s="144">
        <v>40043</v>
      </c>
      <c r="AS379" s="144">
        <v>34792.19</v>
      </c>
      <c r="AT379" s="144">
        <v>5250.81</v>
      </c>
      <c r="AU379" s="144">
        <v>40043</v>
      </c>
      <c r="AV379" s="143">
        <v>85</v>
      </c>
      <c r="AW379" s="124"/>
      <c r="AX379" s="124"/>
      <c r="AY379" s="124"/>
      <c r="AZ379" s="124"/>
      <c r="BA379" s="124"/>
      <c r="BB379" s="143" t="s">
        <v>2581</v>
      </c>
      <c r="BC379" s="124"/>
      <c r="BD379" s="143" t="s">
        <v>2023</v>
      </c>
      <c r="BE379" s="144">
        <v>42000</v>
      </c>
      <c r="BF379" s="143" t="s">
        <v>1108</v>
      </c>
      <c r="BG379" s="143" t="s">
        <v>1673</v>
      </c>
      <c r="BH379" s="147" t="s">
        <v>2586</v>
      </c>
      <c r="BI379" s="149" t="s">
        <v>100</v>
      </c>
      <c r="BJ379" s="150">
        <v>46175</v>
      </c>
      <c r="BK379" s="42" t="s">
        <v>104</v>
      </c>
      <c r="BL379" s="149" t="s">
        <v>119</v>
      </c>
      <c r="BM379" s="151" t="s">
        <v>181</v>
      </c>
      <c r="BN379" s="42" t="s">
        <v>223</v>
      </c>
      <c r="BO379" s="42"/>
      <c r="BP379" s="42"/>
      <c r="BQ379" s="149" t="s">
        <v>2604</v>
      </c>
    </row>
    <row r="380" spans="1:69" ht="22.8" hidden="1" x14ac:dyDescent="0.3">
      <c r="A380" s="136">
        <v>376</v>
      </c>
      <c r="B380" s="143" t="s">
        <v>250</v>
      </c>
      <c r="C380" s="143" t="s">
        <v>251</v>
      </c>
      <c r="D380" s="143" t="s">
        <v>252</v>
      </c>
      <c r="E380" s="143" t="s">
        <v>253</v>
      </c>
      <c r="F380" s="143" t="s">
        <v>253</v>
      </c>
      <c r="G380" s="143" t="s">
        <v>254</v>
      </c>
      <c r="H380" s="143" t="s">
        <v>255</v>
      </c>
      <c r="I380" s="143">
        <v>221292</v>
      </c>
      <c r="J380" s="143" t="s">
        <v>420</v>
      </c>
      <c r="K380" s="143">
        <v>221292</v>
      </c>
      <c r="L380" s="143" t="s">
        <v>421</v>
      </c>
      <c r="M380" s="143" t="s">
        <v>422</v>
      </c>
      <c r="N380" s="143">
        <v>497463</v>
      </c>
      <c r="O380" s="143" t="s">
        <v>423</v>
      </c>
      <c r="P380" s="143">
        <v>810847</v>
      </c>
      <c r="Q380" s="143" t="s">
        <v>427</v>
      </c>
      <c r="R380" s="143" t="s">
        <v>261</v>
      </c>
      <c r="S380" s="143" t="s">
        <v>1110</v>
      </c>
      <c r="T380" s="143" t="s">
        <v>1110</v>
      </c>
      <c r="U380" s="143" t="s">
        <v>271</v>
      </c>
      <c r="V380" s="143" t="s">
        <v>264</v>
      </c>
      <c r="W380" s="143">
        <v>0</v>
      </c>
      <c r="X380" s="143" t="s">
        <v>265</v>
      </c>
      <c r="Y380" s="143">
        <v>358392762</v>
      </c>
      <c r="Z380" s="143" t="s">
        <v>1111</v>
      </c>
      <c r="AA380" s="143" t="s">
        <v>2338</v>
      </c>
      <c r="AB380" s="144">
        <v>45000</v>
      </c>
      <c r="AC380" s="143"/>
      <c r="AD380" s="143">
        <v>75</v>
      </c>
      <c r="AE380" s="143" t="s">
        <v>2011</v>
      </c>
      <c r="AF380" s="143" t="s">
        <v>2348</v>
      </c>
      <c r="AG380" s="143" t="s">
        <v>2349</v>
      </c>
      <c r="AH380" s="143" t="s">
        <v>2048</v>
      </c>
      <c r="AI380" s="143" t="s">
        <v>2346</v>
      </c>
      <c r="AJ380" s="144">
        <v>710</v>
      </c>
      <c r="AK380" s="144">
        <v>710</v>
      </c>
      <c r="AL380" s="143" t="s">
        <v>1922</v>
      </c>
      <c r="AM380" s="144">
        <v>4880.3500000000004</v>
      </c>
      <c r="AN380" s="144">
        <v>2379.65</v>
      </c>
      <c r="AO380" s="144">
        <v>7260</v>
      </c>
      <c r="AP380" s="144">
        <v>40119.65</v>
      </c>
      <c r="AQ380" s="144">
        <v>6537.35</v>
      </c>
      <c r="AR380" s="144">
        <v>46657</v>
      </c>
      <c r="AS380" s="144">
        <v>40119.65</v>
      </c>
      <c r="AT380" s="144">
        <v>6537.35</v>
      </c>
      <c r="AU380" s="144">
        <v>46657</v>
      </c>
      <c r="AV380" s="143">
        <v>86</v>
      </c>
      <c r="AW380" s="124"/>
      <c r="AX380" s="124"/>
      <c r="AY380" s="124"/>
      <c r="AZ380" s="124"/>
      <c r="BA380" s="124"/>
      <c r="BB380" s="143" t="s">
        <v>2581</v>
      </c>
      <c r="BC380" s="124"/>
      <c r="BD380" s="143" t="s">
        <v>1829</v>
      </c>
      <c r="BE380" s="144">
        <v>45000</v>
      </c>
      <c r="BF380" s="143" t="s">
        <v>1110</v>
      </c>
      <c r="BG380" s="143" t="s">
        <v>1674</v>
      </c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7.6" hidden="1" x14ac:dyDescent="0.3">
      <c r="A381" s="136">
        <v>377</v>
      </c>
      <c r="B381" s="143" t="s">
        <v>250</v>
      </c>
      <c r="C381" s="143" t="s">
        <v>251</v>
      </c>
      <c r="D381" s="143" t="s">
        <v>252</v>
      </c>
      <c r="E381" s="143" t="s">
        <v>253</v>
      </c>
      <c r="F381" s="143" t="s">
        <v>253</v>
      </c>
      <c r="G381" s="143" t="s">
        <v>254</v>
      </c>
      <c r="H381" s="143" t="s">
        <v>255</v>
      </c>
      <c r="I381" s="143">
        <v>211083</v>
      </c>
      <c r="J381" s="143" t="s">
        <v>256</v>
      </c>
      <c r="K381" s="143">
        <v>211083</v>
      </c>
      <c r="L381" s="143" t="s">
        <v>257</v>
      </c>
      <c r="M381" s="143" t="s">
        <v>258</v>
      </c>
      <c r="N381" s="143">
        <v>481585</v>
      </c>
      <c r="O381" s="143" t="s">
        <v>1085</v>
      </c>
      <c r="P381" s="143">
        <v>892633</v>
      </c>
      <c r="Q381" s="143" t="s">
        <v>1086</v>
      </c>
      <c r="R381" s="143" t="s">
        <v>261</v>
      </c>
      <c r="S381" s="143" t="s">
        <v>1112</v>
      </c>
      <c r="T381" s="143" t="s">
        <v>1112</v>
      </c>
      <c r="U381" s="143" t="s">
        <v>271</v>
      </c>
      <c r="V381" s="143" t="s">
        <v>264</v>
      </c>
      <c r="W381" s="143">
        <v>0</v>
      </c>
      <c r="X381" s="143" t="s">
        <v>265</v>
      </c>
      <c r="Y381" s="143">
        <v>358406414</v>
      </c>
      <c r="Z381" s="143" t="s">
        <v>1113</v>
      </c>
      <c r="AA381" s="143" t="s">
        <v>2323</v>
      </c>
      <c r="AB381" s="144">
        <v>45000</v>
      </c>
      <c r="AC381" s="143"/>
      <c r="AD381" s="143">
        <v>75</v>
      </c>
      <c r="AE381" s="143" t="s">
        <v>2011</v>
      </c>
      <c r="AF381" s="143" t="s">
        <v>2324</v>
      </c>
      <c r="AG381" s="143" t="s">
        <v>2325</v>
      </c>
      <c r="AH381" s="143" t="s">
        <v>2048</v>
      </c>
      <c r="AI381" s="143" t="s">
        <v>2326</v>
      </c>
      <c r="AJ381" s="144">
        <v>710</v>
      </c>
      <c r="AK381" s="144">
        <v>710</v>
      </c>
      <c r="AL381" s="143" t="s">
        <v>2122</v>
      </c>
      <c r="AM381" s="144">
        <v>4038.34</v>
      </c>
      <c r="AN381" s="144">
        <v>1931.66</v>
      </c>
      <c r="AO381" s="144">
        <v>5970</v>
      </c>
      <c r="AP381" s="144">
        <v>40961.660000000003</v>
      </c>
      <c r="AQ381" s="144">
        <v>6855.34</v>
      </c>
      <c r="AR381" s="144">
        <v>47817</v>
      </c>
      <c r="AS381" s="144">
        <v>40961.660000000003</v>
      </c>
      <c r="AT381" s="144">
        <v>6855.34</v>
      </c>
      <c r="AU381" s="144">
        <v>47817</v>
      </c>
      <c r="AV381" s="143">
        <v>85</v>
      </c>
      <c r="AW381" s="124"/>
      <c r="AX381" s="124"/>
      <c r="AY381" s="124"/>
      <c r="AZ381" s="124"/>
      <c r="BA381" s="124"/>
      <c r="BB381" s="143" t="s">
        <v>2581</v>
      </c>
      <c r="BC381" s="124"/>
      <c r="BD381" s="143" t="s">
        <v>1829</v>
      </c>
      <c r="BE381" s="144">
        <v>45000</v>
      </c>
      <c r="BF381" s="143" t="s">
        <v>1112</v>
      </c>
      <c r="BG381" s="143" t="s">
        <v>1675</v>
      </c>
      <c r="BH381" s="147" t="s">
        <v>2586</v>
      </c>
      <c r="BI381" s="149" t="s">
        <v>100</v>
      </c>
      <c r="BJ381" s="150">
        <v>46175</v>
      </c>
      <c r="BK381" s="42" t="s">
        <v>104</v>
      </c>
      <c r="BL381" s="149" t="s">
        <v>119</v>
      </c>
      <c r="BM381" s="151" t="s">
        <v>181</v>
      </c>
      <c r="BN381" s="42" t="s">
        <v>223</v>
      </c>
      <c r="BO381" s="42"/>
      <c r="BP381" s="42"/>
      <c r="BQ381" s="149" t="s">
        <v>2604</v>
      </c>
    </row>
    <row r="382" spans="1:69" ht="22.8" hidden="1" x14ac:dyDescent="0.3">
      <c r="A382" s="136">
        <v>378</v>
      </c>
      <c r="B382" s="143" t="s">
        <v>250</v>
      </c>
      <c r="C382" s="143" t="s">
        <v>251</v>
      </c>
      <c r="D382" s="143" t="s">
        <v>252</v>
      </c>
      <c r="E382" s="143" t="s">
        <v>253</v>
      </c>
      <c r="F382" s="143" t="s">
        <v>253</v>
      </c>
      <c r="G382" s="143" t="s">
        <v>254</v>
      </c>
      <c r="H382" s="143" t="s">
        <v>255</v>
      </c>
      <c r="I382" s="143">
        <v>212327</v>
      </c>
      <c r="J382" s="143" t="s">
        <v>267</v>
      </c>
      <c r="K382" s="143">
        <v>212327</v>
      </c>
      <c r="L382" s="143" t="s">
        <v>257</v>
      </c>
      <c r="M382" s="143" t="s">
        <v>258</v>
      </c>
      <c r="N382" s="143">
        <v>482616</v>
      </c>
      <c r="O382" s="143" t="s">
        <v>268</v>
      </c>
      <c r="P382" s="143">
        <v>769219</v>
      </c>
      <c r="Q382" s="143" t="s">
        <v>492</v>
      </c>
      <c r="R382" s="143" t="s">
        <v>974</v>
      </c>
      <c r="S382" s="143" t="s">
        <v>493</v>
      </c>
      <c r="T382" s="143" t="s">
        <v>493</v>
      </c>
      <c r="U382" s="143" t="s">
        <v>289</v>
      </c>
      <c r="V382" s="143" t="s">
        <v>264</v>
      </c>
      <c r="W382" s="143">
        <v>0</v>
      </c>
      <c r="X382" s="143" t="s">
        <v>1114</v>
      </c>
      <c r="Y382" s="143">
        <v>358449681</v>
      </c>
      <c r="Z382" s="143" t="s">
        <v>494</v>
      </c>
      <c r="AA382" s="143" t="s">
        <v>1816</v>
      </c>
      <c r="AB382" s="144">
        <v>20000</v>
      </c>
      <c r="AC382" s="143"/>
      <c r="AD382" s="143">
        <v>75</v>
      </c>
      <c r="AE382" s="143" t="s">
        <v>2229</v>
      </c>
      <c r="AF382" s="143" t="s">
        <v>1933</v>
      </c>
      <c r="AG382" s="143" t="s">
        <v>1934</v>
      </c>
      <c r="AH382" s="143" t="s">
        <v>1782</v>
      </c>
      <c r="AI382" s="143" t="s">
        <v>2005</v>
      </c>
      <c r="AJ382" s="144">
        <v>320</v>
      </c>
      <c r="AK382" s="144">
        <v>320</v>
      </c>
      <c r="AL382" s="143" t="s">
        <v>1936</v>
      </c>
      <c r="AM382" s="144">
        <v>3418.09</v>
      </c>
      <c r="AN382" s="144">
        <v>1381.91</v>
      </c>
      <c r="AO382" s="144">
        <v>4800</v>
      </c>
      <c r="AP382" s="144">
        <v>16581.91</v>
      </c>
      <c r="AQ382" s="144">
        <v>2496.09</v>
      </c>
      <c r="AR382" s="144">
        <v>19078</v>
      </c>
      <c r="AS382" s="144">
        <v>16581.91</v>
      </c>
      <c r="AT382" s="144">
        <v>2496.09</v>
      </c>
      <c r="AU382" s="144">
        <v>19078</v>
      </c>
      <c r="AV382" s="143">
        <v>85</v>
      </c>
      <c r="AW382" s="124"/>
      <c r="AX382" s="124"/>
      <c r="AY382" s="124"/>
      <c r="AZ382" s="124"/>
      <c r="BA382" s="124"/>
      <c r="BB382" s="143" t="s">
        <v>2581</v>
      </c>
      <c r="BC382" s="124"/>
      <c r="BD382" s="143" t="s">
        <v>2023</v>
      </c>
      <c r="BE382" s="144">
        <v>20000</v>
      </c>
      <c r="BF382" s="143" t="s">
        <v>493</v>
      </c>
      <c r="BG382" s="143" t="s">
        <v>1400</v>
      </c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8" hidden="1" x14ac:dyDescent="0.3">
      <c r="A383" s="136">
        <v>379</v>
      </c>
      <c r="B383" s="143" t="s">
        <v>250</v>
      </c>
      <c r="C383" s="143" t="s">
        <v>251</v>
      </c>
      <c r="D383" s="143" t="s">
        <v>252</v>
      </c>
      <c r="E383" s="143" t="s">
        <v>253</v>
      </c>
      <c r="F383" s="143" t="s">
        <v>253</v>
      </c>
      <c r="G383" s="143" t="s">
        <v>254</v>
      </c>
      <c r="H383" s="143" t="s">
        <v>255</v>
      </c>
      <c r="I383" s="143">
        <v>212352</v>
      </c>
      <c r="J383" s="143" t="s">
        <v>252</v>
      </c>
      <c r="K383" s="143">
        <v>212352</v>
      </c>
      <c r="L383" s="143" t="s">
        <v>257</v>
      </c>
      <c r="M383" s="143" t="s">
        <v>258</v>
      </c>
      <c r="N383" s="143">
        <v>486256</v>
      </c>
      <c r="O383" s="143" t="s">
        <v>298</v>
      </c>
      <c r="P383" s="143">
        <v>878998</v>
      </c>
      <c r="Q383" s="143" t="s">
        <v>613</v>
      </c>
      <c r="R383" s="143" t="s">
        <v>620</v>
      </c>
      <c r="S383" s="143" t="s">
        <v>614</v>
      </c>
      <c r="T383" s="143" t="s">
        <v>614</v>
      </c>
      <c r="U383" s="143" t="s">
        <v>263</v>
      </c>
      <c r="V383" s="143" t="s">
        <v>264</v>
      </c>
      <c r="W383" s="143">
        <v>0</v>
      </c>
      <c r="X383" s="143" t="s">
        <v>1115</v>
      </c>
      <c r="Y383" s="143">
        <v>358618896</v>
      </c>
      <c r="Z383" s="143" t="s">
        <v>615</v>
      </c>
      <c r="AA383" s="143" t="s">
        <v>2350</v>
      </c>
      <c r="AB383" s="144">
        <v>16999</v>
      </c>
      <c r="AC383" s="143"/>
      <c r="AD383" s="143">
        <v>50</v>
      </c>
      <c r="AE383" s="143" t="s">
        <v>2036</v>
      </c>
      <c r="AF383" s="143" t="s">
        <v>2018</v>
      </c>
      <c r="AG383" s="143" t="s">
        <v>2025</v>
      </c>
      <c r="AH383" s="143" t="s">
        <v>1782</v>
      </c>
      <c r="AI383" s="143" t="s">
        <v>1844</v>
      </c>
      <c r="AJ383" s="144">
        <v>380</v>
      </c>
      <c r="AK383" s="144">
        <v>380</v>
      </c>
      <c r="AL383" s="143" t="s">
        <v>2351</v>
      </c>
      <c r="AM383" s="144">
        <v>12780.62</v>
      </c>
      <c r="AN383" s="144">
        <v>2077.38</v>
      </c>
      <c r="AO383" s="144">
        <v>14858</v>
      </c>
      <c r="AP383" s="144">
        <v>4218.38</v>
      </c>
      <c r="AQ383" s="144">
        <v>106.62</v>
      </c>
      <c r="AR383" s="144">
        <v>4325</v>
      </c>
      <c r="AS383" s="144">
        <v>4218.38</v>
      </c>
      <c r="AT383" s="144">
        <v>106.62</v>
      </c>
      <c r="AU383" s="144">
        <v>4325</v>
      </c>
      <c r="AV383" s="143">
        <v>83</v>
      </c>
      <c r="AW383" s="124"/>
      <c r="AX383" s="124"/>
      <c r="AY383" s="124"/>
      <c r="AZ383" s="124"/>
      <c r="BA383" s="124"/>
      <c r="BB383" s="143" t="s">
        <v>2581</v>
      </c>
      <c r="BC383" s="124"/>
      <c r="BD383" s="143" t="s">
        <v>2580</v>
      </c>
      <c r="BE383" s="144">
        <v>16999</v>
      </c>
      <c r="BF383" s="143" t="s">
        <v>614</v>
      </c>
      <c r="BG383" s="143" t="s">
        <v>1676</v>
      </c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7.6" hidden="1" x14ac:dyDescent="0.3">
      <c r="A384" s="136">
        <v>380</v>
      </c>
      <c r="B384" s="143" t="s">
        <v>250</v>
      </c>
      <c r="C384" s="143" t="s">
        <v>251</v>
      </c>
      <c r="D384" s="143" t="s">
        <v>252</v>
      </c>
      <c r="E384" s="143" t="s">
        <v>253</v>
      </c>
      <c r="F384" s="143" t="s">
        <v>253</v>
      </c>
      <c r="G384" s="143" t="s">
        <v>254</v>
      </c>
      <c r="H384" s="143" t="s">
        <v>255</v>
      </c>
      <c r="I384" s="143">
        <v>211083</v>
      </c>
      <c r="J384" s="143" t="s">
        <v>256</v>
      </c>
      <c r="K384" s="143">
        <v>211083</v>
      </c>
      <c r="L384" s="143" t="s">
        <v>257</v>
      </c>
      <c r="M384" s="143" t="s">
        <v>258</v>
      </c>
      <c r="N384" s="143">
        <v>481585</v>
      </c>
      <c r="O384" s="143" t="s">
        <v>1085</v>
      </c>
      <c r="P384" s="143">
        <v>892633</v>
      </c>
      <c r="Q384" s="143" t="s">
        <v>1086</v>
      </c>
      <c r="R384" s="143" t="s">
        <v>261</v>
      </c>
      <c r="S384" s="143" t="s">
        <v>1116</v>
      </c>
      <c r="T384" s="143" t="s">
        <v>1116</v>
      </c>
      <c r="U384" s="143" t="s">
        <v>271</v>
      </c>
      <c r="V384" s="143" t="s">
        <v>264</v>
      </c>
      <c r="W384" s="143">
        <v>0</v>
      </c>
      <c r="X384" s="143" t="s">
        <v>265</v>
      </c>
      <c r="Y384" s="143">
        <v>358625755</v>
      </c>
      <c r="Z384" s="143" t="s">
        <v>1117</v>
      </c>
      <c r="AA384" s="143" t="s">
        <v>2005</v>
      </c>
      <c r="AB384" s="144">
        <v>45000</v>
      </c>
      <c r="AC384" s="143"/>
      <c r="AD384" s="143">
        <v>75</v>
      </c>
      <c r="AE384" s="143" t="s">
        <v>2011</v>
      </c>
      <c r="AF384" s="143" t="s">
        <v>2352</v>
      </c>
      <c r="AG384" s="143" t="s">
        <v>2353</v>
      </c>
      <c r="AH384" s="143" t="s">
        <v>2048</v>
      </c>
      <c r="AI384" s="143" t="s">
        <v>1911</v>
      </c>
      <c r="AJ384" s="144">
        <v>710</v>
      </c>
      <c r="AK384" s="144">
        <v>710</v>
      </c>
      <c r="AL384" s="143" t="s">
        <v>2354</v>
      </c>
      <c r="AM384" s="144">
        <v>14075.57</v>
      </c>
      <c r="AN384" s="144">
        <v>5044.43</v>
      </c>
      <c r="AO384" s="144">
        <v>19120</v>
      </c>
      <c r="AP384" s="144">
        <v>30924.43</v>
      </c>
      <c r="AQ384" s="144">
        <v>3786.57</v>
      </c>
      <c r="AR384" s="144">
        <v>34711</v>
      </c>
      <c r="AS384" s="144">
        <v>30924.43</v>
      </c>
      <c r="AT384" s="144">
        <v>3786.57</v>
      </c>
      <c r="AU384" s="144">
        <v>34711</v>
      </c>
      <c r="AV384" s="143">
        <v>83</v>
      </c>
      <c r="AW384" s="124"/>
      <c r="AX384" s="124"/>
      <c r="AY384" s="124"/>
      <c r="AZ384" s="124"/>
      <c r="BA384" s="124"/>
      <c r="BB384" s="143" t="s">
        <v>2581</v>
      </c>
      <c r="BC384" s="124"/>
      <c r="BD384" s="143" t="s">
        <v>2580</v>
      </c>
      <c r="BE384" s="144">
        <v>45000</v>
      </c>
      <c r="BF384" s="143" t="s">
        <v>1116</v>
      </c>
      <c r="BG384" s="143" t="s">
        <v>1677</v>
      </c>
      <c r="BH384" s="147" t="s">
        <v>2586</v>
      </c>
      <c r="BI384" s="149" t="s">
        <v>100</v>
      </c>
      <c r="BJ384" s="150">
        <v>46175</v>
      </c>
      <c r="BK384" s="42" t="s">
        <v>103</v>
      </c>
      <c r="BL384" s="149" t="s">
        <v>108</v>
      </c>
      <c r="BM384" s="151" t="s">
        <v>181</v>
      </c>
      <c r="BN384" s="42" t="s">
        <v>223</v>
      </c>
      <c r="BO384" s="42"/>
      <c r="BP384" s="42"/>
      <c r="BQ384" s="149" t="s">
        <v>2603</v>
      </c>
    </row>
    <row r="385" spans="1:69" ht="22.8" hidden="1" x14ac:dyDescent="0.3">
      <c r="A385" s="136">
        <v>381</v>
      </c>
      <c r="B385" s="143" t="s">
        <v>250</v>
      </c>
      <c r="C385" s="143" t="s">
        <v>251</v>
      </c>
      <c r="D385" s="143" t="s">
        <v>252</v>
      </c>
      <c r="E385" s="143" t="s">
        <v>253</v>
      </c>
      <c r="F385" s="143" t="s">
        <v>253</v>
      </c>
      <c r="G385" s="143" t="s">
        <v>254</v>
      </c>
      <c r="H385" s="143" t="s">
        <v>255</v>
      </c>
      <c r="I385" s="143">
        <v>213307</v>
      </c>
      <c r="J385" s="143" t="s">
        <v>256</v>
      </c>
      <c r="K385" s="143">
        <v>213307</v>
      </c>
      <c r="L385" s="143" t="s">
        <v>257</v>
      </c>
      <c r="M385" s="143" t="s">
        <v>258</v>
      </c>
      <c r="N385" s="143">
        <v>491549</v>
      </c>
      <c r="O385" s="143" t="s">
        <v>391</v>
      </c>
      <c r="P385" s="143">
        <v>823887</v>
      </c>
      <c r="Q385" s="143" t="s">
        <v>624</v>
      </c>
      <c r="R385" s="143" t="s">
        <v>620</v>
      </c>
      <c r="S385" s="143" t="s">
        <v>729</v>
      </c>
      <c r="T385" s="143" t="s">
        <v>729</v>
      </c>
      <c r="U385" s="143" t="s">
        <v>271</v>
      </c>
      <c r="V385" s="143" t="s">
        <v>264</v>
      </c>
      <c r="W385" s="143">
        <v>0</v>
      </c>
      <c r="X385" s="143" t="s">
        <v>621</v>
      </c>
      <c r="Y385" s="143">
        <v>358637251</v>
      </c>
      <c r="Z385" s="143" t="s">
        <v>730</v>
      </c>
      <c r="AA385" s="143" t="s">
        <v>1989</v>
      </c>
      <c r="AB385" s="144">
        <v>14999</v>
      </c>
      <c r="AC385" s="143"/>
      <c r="AD385" s="143">
        <v>50</v>
      </c>
      <c r="AE385" s="143" t="s">
        <v>2036</v>
      </c>
      <c r="AF385" s="143" t="s">
        <v>2084</v>
      </c>
      <c r="AG385" s="143" t="s">
        <v>2089</v>
      </c>
      <c r="AH385" s="143" t="s">
        <v>2048</v>
      </c>
      <c r="AI385" s="143" t="s">
        <v>1911</v>
      </c>
      <c r="AJ385" s="144">
        <v>340</v>
      </c>
      <c r="AK385" s="144">
        <v>340</v>
      </c>
      <c r="AL385" s="143" t="s">
        <v>2355</v>
      </c>
      <c r="AM385" s="144">
        <v>810.25</v>
      </c>
      <c r="AN385" s="144">
        <v>209.75</v>
      </c>
      <c r="AO385" s="144">
        <v>1020</v>
      </c>
      <c r="AP385" s="144">
        <v>14188.75</v>
      </c>
      <c r="AQ385" s="144">
        <v>1662.25</v>
      </c>
      <c r="AR385" s="144">
        <v>15851</v>
      </c>
      <c r="AS385" s="144">
        <v>14188.75</v>
      </c>
      <c r="AT385" s="144">
        <v>1662.25</v>
      </c>
      <c r="AU385" s="144">
        <v>15851</v>
      </c>
      <c r="AV385" s="143">
        <v>83</v>
      </c>
      <c r="AW385" s="124"/>
      <c r="AX385" s="124"/>
      <c r="AY385" s="124"/>
      <c r="AZ385" s="124"/>
      <c r="BA385" s="124"/>
      <c r="BB385" s="143" t="s">
        <v>2581</v>
      </c>
      <c r="BC385" s="124"/>
      <c r="BD385" s="143" t="s">
        <v>1829</v>
      </c>
      <c r="BE385" s="144">
        <v>14999</v>
      </c>
      <c r="BF385" s="143" t="s">
        <v>729</v>
      </c>
      <c r="BG385" s="143" t="s">
        <v>1678</v>
      </c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7.6" hidden="1" x14ac:dyDescent="0.3">
      <c r="A386" s="136">
        <v>382</v>
      </c>
      <c r="B386" s="143" t="s">
        <v>250</v>
      </c>
      <c r="C386" s="143" t="s">
        <v>251</v>
      </c>
      <c r="D386" s="143" t="s">
        <v>252</v>
      </c>
      <c r="E386" s="143" t="s">
        <v>253</v>
      </c>
      <c r="F386" s="143" t="s">
        <v>253</v>
      </c>
      <c r="G386" s="143" t="s">
        <v>254</v>
      </c>
      <c r="H386" s="143" t="s">
        <v>255</v>
      </c>
      <c r="I386" s="143">
        <v>211042</v>
      </c>
      <c r="J386" s="143" t="s">
        <v>256</v>
      </c>
      <c r="K386" s="143">
        <v>211042</v>
      </c>
      <c r="L386" s="143" t="s">
        <v>257</v>
      </c>
      <c r="M386" s="143" t="s">
        <v>258</v>
      </c>
      <c r="N386" s="143">
        <v>480403</v>
      </c>
      <c r="O386" s="143" t="s">
        <v>453</v>
      </c>
      <c r="P386" s="143">
        <v>755604</v>
      </c>
      <c r="Q386" s="143" t="s">
        <v>816</v>
      </c>
      <c r="R386" s="143" t="s">
        <v>261</v>
      </c>
      <c r="S386" s="143" t="s">
        <v>1118</v>
      </c>
      <c r="T386" s="143" t="s">
        <v>1118</v>
      </c>
      <c r="U386" s="143" t="s">
        <v>271</v>
      </c>
      <c r="V386" s="143" t="s">
        <v>264</v>
      </c>
      <c r="W386" s="143">
        <v>0</v>
      </c>
      <c r="X386" s="143" t="s">
        <v>265</v>
      </c>
      <c r="Y386" s="143">
        <v>358637333</v>
      </c>
      <c r="Z386" s="143" t="s">
        <v>1119</v>
      </c>
      <c r="AA386" s="143" t="s">
        <v>2350</v>
      </c>
      <c r="AB386" s="144">
        <v>45000</v>
      </c>
      <c r="AC386" s="143"/>
      <c r="AD386" s="143">
        <v>75</v>
      </c>
      <c r="AE386" s="143" t="s">
        <v>2011</v>
      </c>
      <c r="AF386" s="143" t="s">
        <v>2356</v>
      </c>
      <c r="AG386" s="143" t="s">
        <v>2357</v>
      </c>
      <c r="AH386" s="143" t="s">
        <v>2048</v>
      </c>
      <c r="AI386" s="143" t="s">
        <v>1932</v>
      </c>
      <c r="AJ386" s="144">
        <v>710</v>
      </c>
      <c r="AK386" s="144">
        <v>710</v>
      </c>
      <c r="AL386" s="143" t="s">
        <v>1936</v>
      </c>
      <c r="AM386" s="144">
        <v>5591.91</v>
      </c>
      <c r="AN386" s="144">
        <v>2218.09</v>
      </c>
      <c r="AO386" s="144">
        <v>7810</v>
      </c>
      <c r="AP386" s="144">
        <v>39408.089999999997</v>
      </c>
      <c r="AQ386" s="144">
        <v>6438.91</v>
      </c>
      <c r="AR386" s="144">
        <v>45847</v>
      </c>
      <c r="AS386" s="144">
        <v>39408.089999999997</v>
      </c>
      <c r="AT386" s="144">
        <v>6438.91</v>
      </c>
      <c r="AU386" s="144">
        <v>45847</v>
      </c>
      <c r="AV386" s="143">
        <v>83</v>
      </c>
      <c r="AW386" s="124"/>
      <c r="AX386" s="124"/>
      <c r="AY386" s="124"/>
      <c r="AZ386" s="124"/>
      <c r="BA386" s="124"/>
      <c r="BB386" s="143" t="s">
        <v>2581</v>
      </c>
      <c r="BC386" s="124"/>
      <c r="BD386" s="143" t="s">
        <v>2023</v>
      </c>
      <c r="BE386" s="144">
        <v>45000</v>
      </c>
      <c r="BF386" s="143" t="s">
        <v>1118</v>
      </c>
      <c r="BG386" s="143" t="s">
        <v>1679</v>
      </c>
      <c r="BH386" s="147" t="s">
        <v>2586</v>
      </c>
      <c r="BI386" s="149" t="s">
        <v>100</v>
      </c>
      <c r="BJ386" s="150">
        <v>46177</v>
      </c>
      <c r="BK386" s="42" t="s">
        <v>104</v>
      </c>
      <c r="BL386" s="149" t="s">
        <v>119</v>
      </c>
      <c r="BM386" s="151" t="s">
        <v>181</v>
      </c>
      <c r="BN386" s="42" t="s">
        <v>223</v>
      </c>
      <c r="BO386" s="42"/>
      <c r="BP386" s="42"/>
      <c r="BQ386" s="149" t="s">
        <v>2604</v>
      </c>
    </row>
    <row r="387" spans="1:69" ht="22.8" hidden="1" x14ac:dyDescent="0.3">
      <c r="A387" s="136">
        <v>383</v>
      </c>
      <c r="B387" s="143" t="s">
        <v>250</v>
      </c>
      <c r="C387" s="143" t="s">
        <v>251</v>
      </c>
      <c r="D387" s="143" t="s">
        <v>252</v>
      </c>
      <c r="E387" s="143" t="s">
        <v>253</v>
      </c>
      <c r="F387" s="143" t="s">
        <v>253</v>
      </c>
      <c r="G387" s="143" t="s">
        <v>254</v>
      </c>
      <c r="H387" s="143" t="s">
        <v>255</v>
      </c>
      <c r="I387" s="143">
        <v>213307</v>
      </c>
      <c r="J387" s="143" t="s">
        <v>256</v>
      </c>
      <c r="K387" s="143">
        <v>213307</v>
      </c>
      <c r="L387" s="143" t="s">
        <v>257</v>
      </c>
      <c r="M387" s="143" t="s">
        <v>258</v>
      </c>
      <c r="N387" s="143">
        <v>491549</v>
      </c>
      <c r="O387" s="143" t="s">
        <v>391</v>
      </c>
      <c r="P387" s="143">
        <v>865990</v>
      </c>
      <c r="Q387" s="143" t="s">
        <v>465</v>
      </c>
      <c r="R387" s="143" t="s">
        <v>620</v>
      </c>
      <c r="S387" s="143" t="s">
        <v>690</v>
      </c>
      <c r="T387" s="143" t="s">
        <v>690</v>
      </c>
      <c r="U387" s="143" t="s">
        <v>271</v>
      </c>
      <c r="V387" s="143" t="s">
        <v>264</v>
      </c>
      <c r="W387" s="143">
        <v>0</v>
      </c>
      <c r="X387" s="143" t="s">
        <v>621</v>
      </c>
      <c r="Y387" s="143">
        <v>358649577</v>
      </c>
      <c r="Z387" s="143" t="s">
        <v>691</v>
      </c>
      <c r="AA387" s="143" t="s">
        <v>1989</v>
      </c>
      <c r="AB387" s="144">
        <v>14999</v>
      </c>
      <c r="AC387" s="143"/>
      <c r="AD387" s="143">
        <v>50</v>
      </c>
      <c r="AE387" s="143" t="s">
        <v>2036</v>
      </c>
      <c r="AF387" s="143" t="s">
        <v>2070</v>
      </c>
      <c r="AG387" s="143" t="s">
        <v>2076</v>
      </c>
      <c r="AH387" s="143" t="s">
        <v>2048</v>
      </c>
      <c r="AI387" s="143" t="s">
        <v>1911</v>
      </c>
      <c r="AJ387" s="144">
        <v>340</v>
      </c>
      <c r="AK387" s="144">
        <v>340</v>
      </c>
      <c r="AL387" s="143" t="s">
        <v>2355</v>
      </c>
      <c r="AM387" s="144">
        <v>1356.85</v>
      </c>
      <c r="AN387" s="144">
        <v>343.15</v>
      </c>
      <c r="AO387" s="144">
        <v>1700</v>
      </c>
      <c r="AP387" s="144">
        <v>13642.15</v>
      </c>
      <c r="AQ387" s="144">
        <v>1528.85</v>
      </c>
      <c r="AR387" s="144">
        <v>15171</v>
      </c>
      <c r="AS387" s="144">
        <v>13642.15</v>
      </c>
      <c r="AT387" s="144">
        <v>1528.85</v>
      </c>
      <c r="AU387" s="144">
        <v>15171</v>
      </c>
      <c r="AV387" s="143">
        <v>83</v>
      </c>
      <c r="AW387" s="124"/>
      <c r="AX387" s="124"/>
      <c r="AY387" s="124"/>
      <c r="AZ387" s="124"/>
      <c r="BA387" s="124"/>
      <c r="BB387" s="143" t="s">
        <v>2581</v>
      </c>
      <c r="BC387" s="124"/>
      <c r="BD387" s="143" t="s">
        <v>1829</v>
      </c>
      <c r="BE387" s="144">
        <v>14999</v>
      </c>
      <c r="BF387" s="143" t="s">
        <v>690</v>
      </c>
      <c r="BG387" s="143" t="s">
        <v>1680</v>
      </c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7.6" hidden="1" x14ac:dyDescent="0.3">
      <c r="A388" s="136">
        <v>384</v>
      </c>
      <c r="B388" s="143" t="s">
        <v>250</v>
      </c>
      <c r="C388" s="143" t="s">
        <v>251</v>
      </c>
      <c r="D388" s="143" t="s">
        <v>252</v>
      </c>
      <c r="E388" s="143" t="s">
        <v>253</v>
      </c>
      <c r="F388" s="143" t="s">
        <v>253</v>
      </c>
      <c r="G388" s="143" t="s">
        <v>254</v>
      </c>
      <c r="H388" s="143" t="s">
        <v>255</v>
      </c>
      <c r="I388" s="143">
        <v>211083</v>
      </c>
      <c r="J388" s="143" t="s">
        <v>256</v>
      </c>
      <c r="K388" s="143">
        <v>211083</v>
      </c>
      <c r="L388" s="143" t="s">
        <v>257</v>
      </c>
      <c r="M388" s="143" t="s">
        <v>258</v>
      </c>
      <c r="N388" s="143">
        <v>481585</v>
      </c>
      <c r="O388" s="143" t="s">
        <v>1085</v>
      </c>
      <c r="P388" s="143">
        <v>892633</v>
      </c>
      <c r="Q388" s="143" t="s">
        <v>1086</v>
      </c>
      <c r="R388" s="143" t="s">
        <v>261</v>
      </c>
      <c r="S388" s="143" t="s">
        <v>1120</v>
      </c>
      <c r="T388" s="143" t="s">
        <v>1120</v>
      </c>
      <c r="U388" s="143" t="s">
        <v>271</v>
      </c>
      <c r="V388" s="143" t="s">
        <v>264</v>
      </c>
      <c r="W388" s="143">
        <v>0</v>
      </c>
      <c r="X388" s="143" t="s">
        <v>265</v>
      </c>
      <c r="Y388" s="143">
        <v>358658804</v>
      </c>
      <c r="Z388" s="143" t="s">
        <v>1121</v>
      </c>
      <c r="AA388" s="143" t="s">
        <v>2358</v>
      </c>
      <c r="AB388" s="144">
        <v>45000</v>
      </c>
      <c r="AC388" s="143"/>
      <c r="AD388" s="143">
        <v>75</v>
      </c>
      <c r="AE388" s="143" t="s">
        <v>2011</v>
      </c>
      <c r="AF388" s="143" t="s">
        <v>2352</v>
      </c>
      <c r="AG388" s="143" t="s">
        <v>2359</v>
      </c>
      <c r="AH388" s="143" t="s">
        <v>2048</v>
      </c>
      <c r="AI388" s="143" t="s">
        <v>1911</v>
      </c>
      <c r="AJ388" s="144">
        <v>710</v>
      </c>
      <c r="AK388" s="144">
        <v>710</v>
      </c>
      <c r="AL388" s="143" t="s">
        <v>2024</v>
      </c>
      <c r="AM388" s="144">
        <v>16465.830000000002</v>
      </c>
      <c r="AN388" s="144">
        <v>5554.17</v>
      </c>
      <c r="AO388" s="144">
        <v>22020</v>
      </c>
      <c r="AP388" s="144">
        <v>28534.17</v>
      </c>
      <c r="AQ388" s="144">
        <v>3189.83</v>
      </c>
      <c r="AR388" s="144">
        <v>31724</v>
      </c>
      <c r="AS388" s="144">
        <v>28534.17</v>
      </c>
      <c r="AT388" s="144">
        <v>3189.83</v>
      </c>
      <c r="AU388" s="144">
        <v>31724</v>
      </c>
      <c r="AV388" s="143">
        <v>83</v>
      </c>
      <c r="AW388" s="124"/>
      <c r="AX388" s="124"/>
      <c r="AY388" s="124"/>
      <c r="AZ388" s="124"/>
      <c r="BA388" s="124"/>
      <c r="BB388" s="143" t="s">
        <v>2581</v>
      </c>
      <c r="BC388" s="124"/>
      <c r="BD388" s="143"/>
      <c r="BE388" s="144">
        <v>0</v>
      </c>
      <c r="BF388" s="143" t="s">
        <v>1120</v>
      </c>
      <c r="BG388" s="143" t="s">
        <v>1681</v>
      </c>
      <c r="BH388" s="147" t="s">
        <v>2586</v>
      </c>
      <c r="BI388" s="149" t="s">
        <v>100</v>
      </c>
      <c r="BJ388" s="150">
        <v>46175</v>
      </c>
      <c r="BK388" s="42" t="s">
        <v>103</v>
      </c>
      <c r="BL388" s="149" t="s">
        <v>108</v>
      </c>
      <c r="BM388" s="151" t="s">
        <v>181</v>
      </c>
      <c r="BN388" s="42" t="s">
        <v>223</v>
      </c>
      <c r="BO388" s="42"/>
      <c r="BP388" s="42"/>
      <c r="BQ388" s="149" t="s">
        <v>2603</v>
      </c>
    </row>
    <row r="389" spans="1:69" ht="22.8" hidden="1" customHeight="1" x14ac:dyDescent="0.3">
      <c r="A389" s="136">
        <v>385</v>
      </c>
      <c r="B389" s="143" t="s">
        <v>250</v>
      </c>
      <c r="C389" s="143" t="s">
        <v>251</v>
      </c>
      <c r="D389" s="143" t="s">
        <v>252</v>
      </c>
      <c r="E389" s="143" t="s">
        <v>253</v>
      </c>
      <c r="F389" s="143" t="s">
        <v>253</v>
      </c>
      <c r="G389" s="143" t="s">
        <v>254</v>
      </c>
      <c r="H389" s="143" t="s">
        <v>255</v>
      </c>
      <c r="I389" s="143">
        <v>221292</v>
      </c>
      <c r="J389" s="143" t="s">
        <v>420</v>
      </c>
      <c r="K389" s="143">
        <v>221292</v>
      </c>
      <c r="L389" s="143" t="s">
        <v>421</v>
      </c>
      <c r="M389" s="143" t="s">
        <v>422</v>
      </c>
      <c r="N389" s="143">
        <v>497463</v>
      </c>
      <c r="O389" s="143" t="s">
        <v>423</v>
      </c>
      <c r="P389" s="143">
        <v>810597</v>
      </c>
      <c r="Q389" s="143" t="s">
        <v>424</v>
      </c>
      <c r="R389" s="143" t="s">
        <v>620</v>
      </c>
      <c r="S389" s="143" t="s">
        <v>842</v>
      </c>
      <c r="T389" s="143" t="s">
        <v>842</v>
      </c>
      <c r="U389" s="143" t="s">
        <v>271</v>
      </c>
      <c r="V389" s="143" t="s">
        <v>264</v>
      </c>
      <c r="W389" s="143">
        <v>0</v>
      </c>
      <c r="X389" s="143" t="s">
        <v>621</v>
      </c>
      <c r="Y389" s="143">
        <v>358663226</v>
      </c>
      <c r="Z389" s="143" t="s">
        <v>843</v>
      </c>
      <c r="AA389" s="143" t="s">
        <v>1989</v>
      </c>
      <c r="AB389" s="144">
        <v>14999</v>
      </c>
      <c r="AC389" s="143"/>
      <c r="AD389" s="143">
        <v>50</v>
      </c>
      <c r="AE389" s="143" t="s">
        <v>2036</v>
      </c>
      <c r="AF389" s="143" t="s">
        <v>2144</v>
      </c>
      <c r="AG389" s="143" t="s">
        <v>2152</v>
      </c>
      <c r="AH389" s="143" t="s">
        <v>2048</v>
      </c>
      <c r="AI389" s="143" t="s">
        <v>1880</v>
      </c>
      <c r="AJ389" s="144">
        <v>340</v>
      </c>
      <c r="AK389" s="144">
        <v>340</v>
      </c>
      <c r="AL389" s="143" t="s">
        <v>2360</v>
      </c>
      <c r="AM389" s="144">
        <v>748.64</v>
      </c>
      <c r="AN389" s="144">
        <v>281.36</v>
      </c>
      <c r="AO389" s="144">
        <v>1030</v>
      </c>
      <c r="AP389" s="144">
        <v>14250.36</v>
      </c>
      <c r="AQ389" s="144">
        <v>1667.64</v>
      </c>
      <c r="AR389" s="144">
        <v>15918</v>
      </c>
      <c r="AS389" s="144">
        <v>14250.36</v>
      </c>
      <c r="AT389" s="144">
        <v>1667.64</v>
      </c>
      <c r="AU389" s="144">
        <v>15918</v>
      </c>
      <c r="AV389" s="143">
        <v>83</v>
      </c>
      <c r="AW389" s="124"/>
      <c r="AX389" s="124"/>
      <c r="AY389" s="124"/>
      <c r="AZ389" s="124"/>
      <c r="BA389" s="124"/>
      <c r="BB389" s="143" t="s">
        <v>2581</v>
      </c>
      <c r="BC389" s="124"/>
      <c r="BD389" s="143" t="s">
        <v>1829</v>
      </c>
      <c r="BE389" s="144">
        <v>14999</v>
      </c>
      <c r="BF389" s="143" t="s">
        <v>842</v>
      </c>
      <c r="BG389" s="143" t="s">
        <v>1545</v>
      </c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8" hidden="1" x14ac:dyDescent="0.3">
      <c r="A390" s="136">
        <v>386</v>
      </c>
      <c r="B390" s="143" t="s">
        <v>250</v>
      </c>
      <c r="C390" s="143" t="s">
        <v>251</v>
      </c>
      <c r="D390" s="143" t="s">
        <v>252</v>
      </c>
      <c r="E390" s="143" t="s">
        <v>253</v>
      </c>
      <c r="F390" s="143" t="s">
        <v>253</v>
      </c>
      <c r="G390" s="143" t="s">
        <v>254</v>
      </c>
      <c r="H390" s="143" t="s">
        <v>255</v>
      </c>
      <c r="I390" s="143">
        <v>213307</v>
      </c>
      <c r="J390" s="143" t="s">
        <v>256</v>
      </c>
      <c r="K390" s="143">
        <v>213307</v>
      </c>
      <c r="L390" s="143" t="s">
        <v>257</v>
      </c>
      <c r="M390" s="143" t="s">
        <v>258</v>
      </c>
      <c r="N390" s="143">
        <v>491549</v>
      </c>
      <c r="O390" s="143" t="s">
        <v>391</v>
      </c>
      <c r="P390" s="143">
        <v>823887</v>
      </c>
      <c r="Q390" s="143" t="s">
        <v>624</v>
      </c>
      <c r="R390" s="143" t="s">
        <v>261</v>
      </c>
      <c r="S390" s="143" t="s">
        <v>1122</v>
      </c>
      <c r="T390" s="143" t="s">
        <v>1122</v>
      </c>
      <c r="U390" s="143" t="s">
        <v>271</v>
      </c>
      <c r="V390" s="143" t="s">
        <v>264</v>
      </c>
      <c r="W390" s="143">
        <v>0</v>
      </c>
      <c r="X390" s="143" t="s">
        <v>265</v>
      </c>
      <c r="Y390" s="143">
        <v>358666641</v>
      </c>
      <c r="Z390" s="143" t="s">
        <v>1123</v>
      </c>
      <c r="AA390" s="143" t="s">
        <v>1989</v>
      </c>
      <c r="AB390" s="144">
        <v>45000</v>
      </c>
      <c r="AC390" s="143"/>
      <c r="AD390" s="143">
        <v>75</v>
      </c>
      <c r="AE390" s="143" t="s">
        <v>2011</v>
      </c>
      <c r="AF390" s="143" t="s">
        <v>2361</v>
      </c>
      <c r="AG390" s="143" t="s">
        <v>2362</v>
      </c>
      <c r="AH390" s="143" t="s">
        <v>2048</v>
      </c>
      <c r="AI390" s="143" t="s">
        <v>1911</v>
      </c>
      <c r="AJ390" s="144">
        <v>710</v>
      </c>
      <c r="AK390" s="144">
        <v>710</v>
      </c>
      <c r="AL390" s="143" t="s">
        <v>2363</v>
      </c>
      <c r="AM390" s="144">
        <v>13013.41</v>
      </c>
      <c r="AN390" s="144">
        <v>4606.59</v>
      </c>
      <c r="AO390" s="144">
        <v>17620</v>
      </c>
      <c r="AP390" s="144">
        <v>31986.59</v>
      </c>
      <c r="AQ390" s="144">
        <v>4050.41</v>
      </c>
      <c r="AR390" s="144">
        <v>36037</v>
      </c>
      <c r="AS390" s="144">
        <v>31986.59</v>
      </c>
      <c r="AT390" s="144">
        <v>4050.41</v>
      </c>
      <c r="AU390" s="144">
        <v>36037</v>
      </c>
      <c r="AV390" s="143">
        <v>83</v>
      </c>
      <c r="AW390" s="124"/>
      <c r="AX390" s="124"/>
      <c r="AY390" s="124"/>
      <c r="AZ390" s="124"/>
      <c r="BA390" s="124"/>
      <c r="BB390" s="143" t="s">
        <v>2581</v>
      </c>
      <c r="BC390" s="124"/>
      <c r="BD390" s="143"/>
      <c r="BE390" s="144">
        <v>0</v>
      </c>
      <c r="BF390" s="143" t="s">
        <v>1122</v>
      </c>
      <c r="BG390" s="143" t="s">
        <v>1682</v>
      </c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8" hidden="1" x14ac:dyDescent="0.3">
      <c r="A391" s="136">
        <v>387</v>
      </c>
      <c r="B391" s="143" t="s">
        <v>250</v>
      </c>
      <c r="C391" s="143" t="s">
        <v>251</v>
      </c>
      <c r="D391" s="143" t="s">
        <v>252</v>
      </c>
      <c r="E391" s="143" t="s">
        <v>253</v>
      </c>
      <c r="F391" s="143" t="s">
        <v>253</v>
      </c>
      <c r="G391" s="143" t="s">
        <v>254</v>
      </c>
      <c r="H391" s="143" t="s">
        <v>255</v>
      </c>
      <c r="I391" s="143">
        <v>213307</v>
      </c>
      <c r="J391" s="143" t="s">
        <v>256</v>
      </c>
      <c r="K391" s="143">
        <v>213307</v>
      </c>
      <c r="L391" s="143" t="s">
        <v>257</v>
      </c>
      <c r="M391" s="143" t="s">
        <v>258</v>
      </c>
      <c r="N391" s="143">
        <v>491549</v>
      </c>
      <c r="O391" s="143" t="s">
        <v>391</v>
      </c>
      <c r="P391" s="143">
        <v>865990</v>
      </c>
      <c r="Q391" s="143" t="s">
        <v>465</v>
      </c>
      <c r="R391" s="143" t="s">
        <v>620</v>
      </c>
      <c r="S391" s="143" t="s">
        <v>681</v>
      </c>
      <c r="T391" s="143" t="s">
        <v>681</v>
      </c>
      <c r="U391" s="143" t="s">
        <v>271</v>
      </c>
      <c r="V391" s="143" t="s">
        <v>264</v>
      </c>
      <c r="W391" s="143">
        <v>0</v>
      </c>
      <c r="X391" s="143" t="s">
        <v>621</v>
      </c>
      <c r="Y391" s="143">
        <v>358687136</v>
      </c>
      <c r="Z391" s="143" t="s">
        <v>682</v>
      </c>
      <c r="AA391" s="143" t="s">
        <v>1844</v>
      </c>
      <c r="AB391" s="144">
        <v>14999</v>
      </c>
      <c r="AC391" s="143"/>
      <c r="AD391" s="143">
        <v>50</v>
      </c>
      <c r="AE391" s="143" t="s">
        <v>2036</v>
      </c>
      <c r="AF391" s="143" t="s">
        <v>2065</v>
      </c>
      <c r="AG391" s="143" t="s">
        <v>2073</v>
      </c>
      <c r="AH391" s="143" t="s">
        <v>2048</v>
      </c>
      <c r="AI391" s="143" t="s">
        <v>2287</v>
      </c>
      <c r="AJ391" s="144">
        <v>340</v>
      </c>
      <c r="AK391" s="144">
        <v>340</v>
      </c>
      <c r="AL391" s="143" t="s">
        <v>2355</v>
      </c>
      <c r="AM391" s="144">
        <v>789.72</v>
      </c>
      <c r="AN391" s="144">
        <v>230.28</v>
      </c>
      <c r="AO391" s="144">
        <v>1020</v>
      </c>
      <c r="AP391" s="144">
        <v>14209.28</v>
      </c>
      <c r="AQ391" s="144">
        <v>1666.72</v>
      </c>
      <c r="AR391" s="144">
        <v>15876</v>
      </c>
      <c r="AS391" s="144">
        <v>14209.28</v>
      </c>
      <c r="AT391" s="144">
        <v>1666.72</v>
      </c>
      <c r="AU391" s="144">
        <v>15876</v>
      </c>
      <c r="AV391" s="143">
        <v>81</v>
      </c>
      <c r="AW391" s="124"/>
      <c r="AX391" s="124"/>
      <c r="AY391" s="124"/>
      <c r="AZ391" s="124"/>
      <c r="BA391" s="124"/>
      <c r="BB391" s="143" t="s">
        <v>2581</v>
      </c>
      <c r="BC391" s="124"/>
      <c r="BD391" s="143" t="s">
        <v>1829</v>
      </c>
      <c r="BE391" s="144">
        <v>14999</v>
      </c>
      <c r="BF391" s="143" t="s">
        <v>681</v>
      </c>
      <c r="BG391" s="143" t="s">
        <v>1683</v>
      </c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8" hidden="1" x14ac:dyDescent="0.3">
      <c r="A392" s="136">
        <v>388</v>
      </c>
      <c r="B392" s="143" t="s">
        <v>250</v>
      </c>
      <c r="C392" s="143" t="s">
        <v>251</v>
      </c>
      <c r="D392" s="143" t="s">
        <v>252</v>
      </c>
      <c r="E392" s="143" t="s">
        <v>253</v>
      </c>
      <c r="F392" s="143" t="s">
        <v>253</v>
      </c>
      <c r="G392" s="143" t="s">
        <v>254</v>
      </c>
      <c r="H392" s="143" t="s">
        <v>255</v>
      </c>
      <c r="I392" s="143">
        <v>212352</v>
      </c>
      <c r="J392" s="143" t="s">
        <v>252</v>
      </c>
      <c r="K392" s="143">
        <v>212352</v>
      </c>
      <c r="L392" s="143" t="s">
        <v>257</v>
      </c>
      <c r="M392" s="143" t="s">
        <v>258</v>
      </c>
      <c r="N392" s="143">
        <v>483244</v>
      </c>
      <c r="O392" s="143" t="s">
        <v>279</v>
      </c>
      <c r="P392" s="143">
        <v>835109</v>
      </c>
      <c r="Q392" s="143" t="s">
        <v>341</v>
      </c>
      <c r="R392" s="143" t="s">
        <v>261</v>
      </c>
      <c r="S392" s="143" t="s">
        <v>1124</v>
      </c>
      <c r="T392" s="143" t="s">
        <v>1124</v>
      </c>
      <c r="U392" s="143" t="s">
        <v>289</v>
      </c>
      <c r="V392" s="143" t="s">
        <v>264</v>
      </c>
      <c r="W392" s="143">
        <v>0</v>
      </c>
      <c r="X392" s="143" t="s">
        <v>277</v>
      </c>
      <c r="Y392" s="143">
        <v>358905793</v>
      </c>
      <c r="Z392" s="143" t="s">
        <v>1125</v>
      </c>
      <c r="AA392" s="143" t="s">
        <v>2287</v>
      </c>
      <c r="AB392" s="144">
        <v>39000</v>
      </c>
      <c r="AC392" s="143"/>
      <c r="AD392" s="143">
        <v>102</v>
      </c>
      <c r="AE392" s="143" t="s">
        <v>2364</v>
      </c>
      <c r="AF392" s="143" t="s">
        <v>1933</v>
      </c>
      <c r="AG392" s="143" t="s">
        <v>1934</v>
      </c>
      <c r="AH392" s="143" t="s">
        <v>1782</v>
      </c>
      <c r="AI392" s="143" t="s">
        <v>1860</v>
      </c>
      <c r="AJ392" s="144">
        <v>480</v>
      </c>
      <c r="AK392" s="144">
        <v>480</v>
      </c>
      <c r="AL392" s="143" t="s">
        <v>2365</v>
      </c>
      <c r="AM392" s="144">
        <v>11306.93</v>
      </c>
      <c r="AN392" s="144">
        <v>5733.07</v>
      </c>
      <c r="AO392" s="144">
        <v>17040</v>
      </c>
      <c r="AP392" s="144">
        <v>27693.07</v>
      </c>
      <c r="AQ392" s="144">
        <v>4650.93</v>
      </c>
      <c r="AR392" s="144">
        <v>32344</v>
      </c>
      <c r="AS392" s="144">
        <v>17306.3</v>
      </c>
      <c r="AT392" s="144">
        <v>4053.7</v>
      </c>
      <c r="AU392" s="144">
        <v>21360</v>
      </c>
      <c r="AV392" s="143">
        <v>80</v>
      </c>
      <c r="AW392" s="124"/>
      <c r="AX392" s="124"/>
      <c r="AY392" s="124"/>
      <c r="AZ392" s="124"/>
      <c r="BA392" s="124"/>
      <c r="BB392" s="143" t="s">
        <v>2581</v>
      </c>
      <c r="BC392" s="124"/>
      <c r="BD392" s="143"/>
      <c r="BE392" s="144">
        <v>0</v>
      </c>
      <c r="BF392" s="143" t="s">
        <v>1124</v>
      </c>
      <c r="BG392" s="143" t="s">
        <v>1684</v>
      </c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6">
        <v>389</v>
      </c>
      <c r="B393" s="143" t="s">
        <v>250</v>
      </c>
      <c r="C393" s="143" t="s">
        <v>251</v>
      </c>
      <c r="D393" s="143" t="s">
        <v>252</v>
      </c>
      <c r="E393" s="143" t="s">
        <v>253</v>
      </c>
      <c r="F393" s="143" t="s">
        <v>253</v>
      </c>
      <c r="G393" s="143" t="s">
        <v>254</v>
      </c>
      <c r="H393" s="143" t="s">
        <v>255</v>
      </c>
      <c r="I393" s="143">
        <v>212352</v>
      </c>
      <c r="J393" s="143" t="s">
        <v>252</v>
      </c>
      <c r="K393" s="143">
        <v>212352</v>
      </c>
      <c r="L393" s="143" t="s">
        <v>257</v>
      </c>
      <c r="M393" s="143" t="s">
        <v>258</v>
      </c>
      <c r="N393" s="143">
        <v>483244</v>
      </c>
      <c r="O393" s="143" t="s">
        <v>279</v>
      </c>
      <c r="P393" s="143">
        <v>768229</v>
      </c>
      <c r="Q393" s="143" t="s">
        <v>518</v>
      </c>
      <c r="R393" s="143" t="s">
        <v>261</v>
      </c>
      <c r="S393" s="143" t="s">
        <v>1126</v>
      </c>
      <c r="T393" s="143" t="s">
        <v>1126</v>
      </c>
      <c r="U393" s="143" t="s">
        <v>289</v>
      </c>
      <c r="V393" s="143" t="s">
        <v>264</v>
      </c>
      <c r="W393" s="143">
        <v>0</v>
      </c>
      <c r="X393" s="143" t="s">
        <v>265</v>
      </c>
      <c r="Y393" s="143">
        <v>358905797</v>
      </c>
      <c r="Z393" s="143" t="s">
        <v>1127</v>
      </c>
      <c r="AA393" s="143" t="s">
        <v>2287</v>
      </c>
      <c r="AB393" s="144">
        <v>53000</v>
      </c>
      <c r="AC393" s="143"/>
      <c r="AD393" s="143">
        <v>102</v>
      </c>
      <c r="AE393" s="143" t="s">
        <v>2364</v>
      </c>
      <c r="AF393" s="143" t="s">
        <v>1943</v>
      </c>
      <c r="AG393" s="143" t="s">
        <v>1944</v>
      </c>
      <c r="AH393" s="143" t="s">
        <v>1782</v>
      </c>
      <c r="AI393" s="143" t="s">
        <v>1860</v>
      </c>
      <c r="AJ393" s="144">
        <v>660</v>
      </c>
      <c r="AK393" s="144">
        <v>660</v>
      </c>
      <c r="AL393" s="143" t="s">
        <v>2366</v>
      </c>
      <c r="AM393" s="144">
        <v>12199.95</v>
      </c>
      <c r="AN393" s="144">
        <v>6280.05</v>
      </c>
      <c r="AO393" s="144">
        <v>18480</v>
      </c>
      <c r="AP393" s="144">
        <v>40800.050000000003</v>
      </c>
      <c r="AQ393" s="144">
        <v>7609.95</v>
      </c>
      <c r="AR393" s="144">
        <v>48410</v>
      </c>
      <c r="AS393" s="144">
        <v>27431.07</v>
      </c>
      <c r="AT393" s="144">
        <v>6888.93</v>
      </c>
      <c r="AU393" s="144">
        <v>34320</v>
      </c>
      <c r="AV393" s="143">
        <v>80</v>
      </c>
      <c r="AW393" s="124"/>
      <c r="AX393" s="124"/>
      <c r="AY393" s="124"/>
      <c r="AZ393" s="124"/>
      <c r="BA393" s="124"/>
      <c r="BB393" s="143" t="s">
        <v>2581</v>
      </c>
      <c r="BC393" s="124"/>
      <c r="BD393" s="143"/>
      <c r="BE393" s="144">
        <v>0</v>
      </c>
      <c r="BF393" s="143" t="s">
        <v>1126</v>
      </c>
      <c r="BG393" s="143" t="s">
        <v>1685</v>
      </c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6">
        <v>390</v>
      </c>
      <c r="B394" s="143" t="s">
        <v>250</v>
      </c>
      <c r="C394" s="143" t="s">
        <v>251</v>
      </c>
      <c r="D394" s="143" t="s">
        <v>252</v>
      </c>
      <c r="E394" s="143" t="s">
        <v>253</v>
      </c>
      <c r="F394" s="143" t="s">
        <v>253</v>
      </c>
      <c r="G394" s="143" t="s">
        <v>254</v>
      </c>
      <c r="H394" s="143" t="s">
        <v>255</v>
      </c>
      <c r="I394" s="143">
        <v>212352</v>
      </c>
      <c r="J394" s="143" t="s">
        <v>252</v>
      </c>
      <c r="K394" s="143">
        <v>212352</v>
      </c>
      <c r="L394" s="143" t="s">
        <v>257</v>
      </c>
      <c r="M394" s="143" t="s">
        <v>258</v>
      </c>
      <c r="N394" s="143">
        <v>483244</v>
      </c>
      <c r="O394" s="143" t="s">
        <v>279</v>
      </c>
      <c r="P394" s="143">
        <v>850933</v>
      </c>
      <c r="Q394" s="143" t="s">
        <v>554</v>
      </c>
      <c r="R394" s="143" t="s">
        <v>261</v>
      </c>
      <c r="S394" s="143" t="s">
        <v>1128</v>
      </c>
      <c r="T394" s="143" t="s">
        <v>1128</v>
      </c>
      <c r="U394" s="143" t="s">
        <v>289</v>
      </c>
      <c r="V394" s="143" t="s">
        <v>264</v>
      </c>
      <c r="W394" s="143">
        <v>0</v>
      </c>
      <c r="X394" s="143" t="s">
        <v>265</v>
      </c>
      <c r="Y394" s="143">
        <v>358905801</v>
      </c>
      <c r="Z394" s="143" t="s">
        <v>1129</v>
      </c>
      <c r="AA394" s="143" t="s">
        <v>2287</v>
      </c>
      <c r="AB394" s="144">
        <v>40000</v>
      </c>
      <c r="AC394" s="143"/>
      <c r="AD394" s="143">
        <v>102</v>
      </c>
      <c r="AE394" s="143" t="s">
        <v>2364</v>
      </c>
      <c r="AF394" s="143" t="s">
        <v>1977</v>
      </c>
      <c r="AG394" s="143" t="s">
        <v>1987</v>
      </c>
      <c r="AH394" s="143" t="s">
        <v>1782</v>
      </c>
      <c r="AI394" s="143" t="s">
        <v>1860</v>
      </c>
      <c r="AJ394" s="144">
        <v>500</v>
      </c>
      <c r="AK394" s="144">
        <v>500</v>
      </c>
      <c r="AL394" s="143" t="s">
        <v>2367</v>
      </c>
      <c r="AM394" s="144">
        <v>30093.29</v>
      </c>
      <c r="AN394" s="144">
        <v>9906.7099999999991</v>
      </c>
      <c r="AO394" s="144">
        <v>40000</v>
      </c>
      <c r="AP394" s="144">
        <v>9906.7099999999991</v>
      </c>
      <c r="AQ394" s="144">
        <v>522.29</v>
      </c>
      <c r="AR394" s="144">
        <v>10429</v>
      </c>
      <c r="AS394" s="144">
        <v>0</v>
      </c>
      <c r="AT394" s="144">
        <v>0</v>
      </c>
      <c r="AU394" s="144">
        <v>0</v>
      </c>
      <c r="AV394" s="143">
        <v>80</v>
      </c>
      <c r="AW394" s="124"/>
      <c r="AX394" s="124"/>
      <c r="AY394" s="124"/>
      <c r="AZ394" s="124"/>
      <c r="BA394" s="124"/>
      <c r="BB394" s="143" t="s">
        <v>2581</v>
      </c>
      <c r="BC394" s="124"/>
      <c r="BD394" s="143"/>
      <c r="BE394" s="144">
        <v>0</v>
      </c>
      <c r="BF394" s="143" t="s">
        <v>1128</v>
      </c>
      <c r="BG394" s="143" t="s">
        <v>1686</v>
      </c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6">
        <v>391</v>
      </c>
      <c r="B395" s="143" t="s">
        <v>250</v>
      </c>
      <c r="C395" s="143" t="s">
        <v>251</v>
      </c>
      <c r="D395" s="143" t="s">
        <v>252</v>
      </c>
      <c r="E395" s="143" t="s">
        <v>253</v>
      </c>
      <c r="F395" s="143" t="s">
        <v>253</v>
      </c>
      <c r="G395" s="143" t="s">
        <v>254</v>
      </c>
      <c r="H395" s="143" t="s">
        <v>255</v>
      </c>
      <c r="I395" s="143">
        <v>212352</v>
      </c>
      <c r="J395" s="143" t="s">
        <v>252</v>
      </c>
      <c r="K395" s="143">
        <v>212352</v>
      </c>
      <c r="L395" s="143" t="s">
        <v>257</v>
      </c>
      <c r="M395" s="143" t="s">
        <v>258</v>
      </c>
      <c r="N395" s="143">
        <v>484738</v>
      </c>
      <c r="O395" s="143" t="s">
        <v>294</v>
      </c>
      <c r="P395" s="143">
        <v>875750</v>
      </c>
      <c r="Q395" s="143" t="s">
        <v>772</v>
      </c>
      <c r="R395" s="143" t="s">
        <v>261</v>
      </c>
      <c r="S395" s="143" t="s">
        <v>1130</v>
      </c>
      <c r="T395" s="143" t="s">
        <v>1130</v>
      </c>
      <c r="U395" s="143" t="s">
        <v>289</v>
      </c>
      <c r="V395" s="143" t="s">
        <v>264</v>
      </c>
      <c r="W395" s="143">
        <v>0</v>
      </c>
      <c r="X395" s="143" t="s">
        <v>265</v>
      </c>
      <c r="Y395" s="143">
        <v>358905815</v>
      </c>
      <c r="Z395" s="143" t="s">
        <v>1131</v>
      </c>
      <c r="AA395" s="143" t="s">
        <v>2287</v>
      </c>
      <c r="AB395" s="144">
        <v>44000</v>
      </c>
      <c r="AC395" s="143"/>
      <c r="AD395" s="143">
        <v>102</v>
      </c>
      <c r="AE395" s="143" t="s">
        <v>2364</v>
      </c>
      <c r="AF395" s="143" t="s">
        <v>2114</v>
      </c>
      <c r="AG395" s="143" t="s">
        <v>2117</v>
      </c>
      <c r="AH395" s="143" t="s">
        <v>2048</v>
      </c>
      <c r="AI395" s="143" t="s">
        <v>2347</v>
      </c>
      <c r="AJ395" s="144">
        <v>550</v>
      </c>
      <c r="AK395" s="144">
        <v>550</v>
      </c>
      <c r="AL395" s="143" t="s">
        <v>2292</v>
      </c>
      <c r="AM395" s="144">
        <v>32929.160000000003</v>
      </c>
      <c r="AN395" s="144">
        <v>11070.84</v>
      </c>
      <c r="AO395" s="144">
        <v>44000</v>
      </c>
      <c r="AP395" s="144">
        <v>11070.84</v>
      </c>
      <c r="AQ395" s="144">
        <v>593.16</v>
      </c>
      <c r="AR395" s="144">
        <v>11664</v>
      </c>
      <c r="AS395" s="144">
        <v>0</v>
      </c>
      <c r="AT395" s="144">
        <v>0</v>
      </c>
      <c r="AU395" s="144">
        <v>0</v>
      </c>
      <c r="AV395" s="143">
        <v>80</v>
      </c>
      <c r="AW395" s="124"/>
      <c r="AX395" s="124"/>
      <c r="AY395" s="124"/>
      <c r="AZ395" s="124"/>
      <c r="BA395" s="124"/>
      <c r="BB395" s="143" t="s">
        <v>2581</v>
      </c>
      <c r="BC395" s="124"/>
      <c r="BD395" s="143"/>
      <c r="BE395" s="144">
        <v>0</v>
      </c>
      <c r="BF395" s="143" t="s">
        <v>1130</v>
      </c>
      <c r="BG395" s="143" t="s">
        <v>1687</v>
      </c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6">
        <v>392</v>
      </c>
      <c r="B396" s="143" t="s">
        <v>250</v>
      </c>
      <c r="C396" s="143" t="s">
        <v>251</v>
      </c>
      <c r="D396" s="143" t="s">
        <v>252</v>
      </c>
      <c r="E396" s="143" t="s">
        <v>253</v>
      </c>
      <c r="F396" s="143" t="s">
        <v>253</v>
      </c>
      <c r="G396" s="143" t="s">
        <v>254</v>
      </c>
      <c r="H396" s="143" t="s">
        <v>255</v>
      </c>
      <c r="I396" s="143">
        <v>212352</v>
      </c>
      <c r="J396" s="143" t="s">
        <v>252</v>
      </c>
      <c r="K396" s="143">
        <v>212352</v>
      </c>
      <c r="L396" s="143" t="s">
        <v>257</v>
      </c>
      <c r="M396" s="143" t="s">
        <v>258</v>
      </c>
      <c r="N396" s="143">
        <v>484738</v>
      </c>
      <c r="O396" s="143" t="s">
        <v>294</v>
      </c>
      <c r="P396" s="143">
        <v>876213</v>
      </c>
      <c r="Q396" s="143" t="s">
        <v>795</v>
      </c>
      <c r="R396" s="143" t="s">
        <v>261</v>
      </c>
      <c r="S396" s="143" t="s">
        <v>1132</v>
      </c>
      <c r="T396" s="143" t="s">
        <v>1132</v>
      </c>
      <c r="U396" s="143" t="s">
        <v>289</v>
      </c>
      <c r="V396" s="143" t="s">
        <v>264</v>
      </c>
      <c r="W396" s="143">
        <v>0</v>
      </c>
      <c r="X396" s="143" t="s">
        <v>265</v>
      </c>
      <c r="Y396" s="143">
        <v>358905824</v>
      </c>
      <c r="Z396" s="143" t="s">
        <v>1133</v>
      </c>
      <c r="AA396" s="143" t="s">
        <v>2287</v>
      </c>
      <c r="AB396" s="144">
        <v>44000</v>
      </c>
      <c r="AC396" s="143"/>
      <c r="AD396" s="143">
        <v>102</v>
      </c>
      <c r="AE396" s="143" t="s">
        <v>2364</v>
      </c>
      <c r="AF396" s="143" t="s">
        <v>2046</v>
      </c>
      <c r="AG396" s="143" t="s">
        <v>2047</v>
      </c>
      <c r="AH396" s="143" t="s">
        <v>2048</v>
      </c>
      <c r="AI396" s="143" t="s">
        <v>2347</v>
      </c>
      <c r="AJ396" s="144">
        <v>550</v>
      </c>
      <c r="AK396" s="144">
        <v>550</v>
      </c>
      <c r="AL396" s="143" t="s">
        <v>2368</v>
      </c>
      <c r="AM396" s="144">
        <v>12017.58</v>
      </c>
      <c r="AN396" s="144">
        <v>6132.42</v>
      </c>
      <c r="AO396" s="144">
        <v>18150</v>
      </c>
      <c r="AP396" s="144">
        <v>31982.42</v>
      </c>
      <c r="AQ396" s="144">
        <v>5531.58</v>
      </c>
      <c r="AR396" s="144">
        <v>37514</v>
      </c>
      <c r="AS396" s="144">
        <v>20911.580000000002</v>
      </c>
      <c r="AT396" s="144">
        <v>4938.42</v>
      </c>
      <c r="AU396" s="144">
        <v>25850</v>
      </c>
      <c r="AV396" s="143">
        <v>80</v>
      </c>
      <c r="AW396" s="124"/>
      <c r="AX396" s="124"/>
      <c r="AY396" s="124"/>
      <c r="AZ396" s="124"/>
      <c r="BA396" s="124"/>
      <c r="BB396" s="143" t="s">
        <v>2581</v>
      </c>
      <c r="BC396" s="124"/>
      <c r="BD396" s="143"/>
      <c r="BE396" s="144">
        <v>0</v>
      </c>
      <c r="BF396" s="143" t="s">
        <v>1132</v>
      </c>
      <c r="BG396" s="143" t="s">
        <v>1688</v>
      </c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6">
        <v>393</v>
      </c>
      <c r="B397" s="143" t="s">
        <v>250</v>
      </c>
      <c r="C397" s="143" t="s">
        <v>251</v>
      </c>
      <c r="D397" s="143" t="s">
        <v>252</v>
      </c>
      <c r="E397" s="143" t="s">
        <v>253</v>
      </c>
      <c r="F397" s="143" t="s">
        <v>253</v>
      </c>
      <c r="G397" s="143" t="s">
        <v>254</v>
      </c>
      <c r="H397" s="143" t="s">
        <v>255</v>
      </c>
      <c r="I397" s="143">
        <v>212352</v>
      </c>
      <c r="J397" s="143" t="s">
        <v>252</v>
      </c>
      <c r="K397" s="143">
        <v>212352</v>
      </c>
      <c r="L397" s="143" t="s">
        <v>257</v>
      </c>
      <c r="M397" s="143" t="s">
        <v>258</v>
      </c>
      <c r="N397" s="143">
        <v>486256</v>
      </c>
      <c r="O397" s="143" t="s">
        <v>298</v>
      </c>
      <c r="P397" s="143">
        <v>797735</v>
      </c>
      <c r="Q397" s="143" t="s">
        <v>760</v>
      </c>
      <c r="R397" s="143" t="s">
        <v>261</v>
      </c>
      <c r="S397" s="143" t="s">
        <v>1134</v>
      </c>
      <c r="T397" s="143" t="s">
        <v>1134</v>
      </c>
      <c r="U397" s="143" t="s">
        <v>289</v>
      </c>
      <c r="V397" s="143" t="s">
        <v>264</v>
      </c>
      <c r="W397" s="143">
        <v>0</v>
      </c>
      <c r="X397" s="143" t="s">
        <v>265</v>
      </c>
      <c r="Y397" s="143">
        <v>358998897</v>
      </c>
      <c r="Z397" s="143" t="s">
        <v>1135</v>
      </c>
      <c r="AA397" s="143" t="s">
        <v>2369</v>
      </c>
      <c r="AB397" s="144">
        <v>45000</v>
      </c>
      <c r="AC397" s="143"/>
      <c r="AD397" s="143">
        <v>102</v>
      </c>
      <c r="AE397" s="143" t="s">
        <v>2011</v>
      </c>
      <c r="AF397" s="143" t="s">
        <v>2370</v>
      </c>
      <c r="AG397" s="143" t="s">
        <v>2371</v>
      </c>
      <c r="AH397" s="143" t="s">
        <v>2048</v>
      </c>
      <c r="AI397" s="143" t="s">
        <v>1832</v>
      </c>
      <c r="AJ397" s="144">
        <v>560</v>
      </c>
      <c r="AK397" s="144">
        <v>560</v>
      </c>
      <c r="AL397" s="143" t="s">
        <v>2108</v>
      </c>
      <c r="AM397" s="144">
        <v>32607.67</v>
      </c>
      <c r="AN397" s="144">
        <v>11072.33</v>
      </c>
      <c r="AO397" s="144">
        <v>43680</v>
      </c>
      <c r="AP397" s="144">
        <v>12392.33</v>
      </c>
      <c r="AQ397" s="144">
        <v>732.67</v>
      </c>
      <c r="AR397" s="144">
        <v>13125</v>
      </c>
      <c r="AS397" s="144">
        <v>0</v>
      </c>
      <c r="AT397" s="144">
        <v>0</v>
      </c>
      <c r="AU397" s="144">
        <v>0</v>
      </c>
      <c r="AV397" s="143">
        <v>78</v>
      </c>
      <c r="AW397" s="124"/>
      <c r="AX397" s="124"/>
      <c r="AY397" s="124"/>
      <c r="AZ397" s="124"/>
      <c r="BA397" s="124"/>
      <c r="BB397" s="143" t="s">
        <v>2581</v>
      </c>
      <c r="BC397" s="124"/>
      <c r="BD397" s="143"/>
      <c r="BE397" s="144">
        <v>0</v>
      </c>
      <c r="BF397" s="143" t="s">
        <v>1134</v>
      </c>
      <c r="BG397" s="143" t="s">
        <v>1689</v>
      </c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6">
        <v>394</v>
      </c>
      <c r="B398" s="143" t="s">
        <v>250</v>
      </c>
      <c r="C398" s="143" t="s">
        <v>251</v>
      </c>
      <c r="D398" s="143" t="s">
        <v>252</v>
      </c>
      <c r="E398" s="143" t="s">
        <v>253</v>
      </c>
      <c r="F398" s="143" t="s">
        <v>253</v>
      </c>
      <c r="G398" s="143" t="s">
        <v>254</v>
      </c>
      <c r="H398" s="143" t="s">
        <v>255</v>
      </c>
      <c r="I398" s="143">
        <v>212352</v>
      </c>
      <c r="J398" s="143" t="s">
        <v>252</v>
      </c>
      <c r="K398" s="143">
        <v>212352</v>
      </c>
      <c r="L398" s="143" t="s">
        <v>257</v>
      </c>
      <c r="M398" s="143" t="s">
        <v>258</v>
      </c>
      <c r="N398" s="143">
        <v>519863</v>
      </c>
      <c r="O398" s="143" t="s">
        <v>311</v>
      </c>
      <c r="P398" s="143">
        <v>868748</v>
      </c>
      <c r="Q398" s="143" t="s">
        <v>699</v>
      </c>
      <c r="R398" s="143" t="s">
        <v>261</v>
      </c>
      <c r="S398" s="143" t="s">
        <v>1136</v>
      </c>
      <c r="T398" s="143" t="s">
        <v>1136</v>
      </c>
      <c r="U398" s="143" t="s">
        <v>263</v>
      </c>
      <c r="V398" s="143" t="s">
        <v>264</v>
      </c>
      <c r="W398" s="143">
        <v>0</v>
      </c>
      <c r="X398" s="143" t="s">
        <v>265</v>
      </c>
      <c r="Y398" s="143">
        <v>359097142</v>
      </c>
      <c r="Z398" s="143" t="s">
        <v>1137</v>
      </c>
      <c r="AA398" s="143" t="s">
        <v>2372</v>
      </c>
      <c r="AB398" s="144">
        <v>24000</v>
      </c>
      <c r="AC398" s="143"/>
      <c r="AD398" s="143">
        <v>75</v>
      </c>
      <c r="AE398" s="143" t="s">
        <v>2011</v>
      </c>
      <c r="AF398" s="143" t="s">
        <v>2373</v>
      </c>
      <c r="AG398" s="143" t="s">
        <v>2374</v>
      </c>
      <c r="AH398" s="143" t="s">
        <v>2048</v>
      </c>
      <c r="AI398" s="143" t="s">
        <v>2375</v>
      </c>
      <c r="AJ398" s="144">
        <v>380</v>
      </c>
      <c r="AK398" s="144">
        <v>380</v>
      </c>
      <c r="AL398" s="143" t="s">
        <v>2108</v>
      </c>
      <c r="AM398" s="144">
        <v>23479.040000000001</v>
      </c>
      <c r="AN398" s="144">
        <v>4640.96</v>
      </c>
      <c r="AO398" s="144">
        <v>28120</v>
      </c>
      <c r="AP398" s="144">
        <v>520.96</v>
      </c>
      <c r="AQ398" s="144">
        <v>3.04</v>
      </c>
      <c r="AR398" s="144">
        <v>524</v>
      </c>
      <c r="AS398" s="144">
        <v>0</v>
      </c>
      <c r="AT398" s="144">
        <v>0</v>
      </c>
      <c r="AU398" s="144">
        <v>0</v>
      </c>
      <c r="AV398" s="143">
        <v>74</v>
      </c>
      <c r="AW398" s="124"/>
      <c r="AX398" s="124"/>
      <c r="AY398" s="124"/>
      <c r="AZ398" s="124"/>
      <c r="BA398" s="124"/>
      <c r="BB398" s="143" t="s">
        <v>2581</v>
      </c>
      <c r="BC398" s="124"/>
      <c r="BD398" s="143"/>
      <c r="BE398" s="144">
        <v>0</v>
      </c>
      <c r="BF398" s="143" t="s">
        <v>1136</v>
      </c>
      <c r="BG398" s="143" t="s">
        <v>1690</v>
      </c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6">
        <v>395</v>
      </c>
      <c r="B399" s="143" t="s">
        <v>250</v>
      </c>
      <c r="C399" s="143" t="s">
        <v>251</v>
      </c>
      <c r="D399" s="143" t="s">
        <v>252</v>
      </c>
      <c r="E399" s="143" t="s">
        <v>253</v>
      </c>
      <c r="F399" s="143" t="s">
        <v>253</v>
      </c>
      <c r="G399" s="143" t="s">
        <v>254</v>
      </c>
      <c r="H399" s="143" t="s">
        <v>255</v>
      </c>
      <c r="I399" s="143">
        <v>212352</v>
      </c>
      <c r="J399" s="143" t="s">
        <v>252</v>
      </c>
      <c r="K399" s="143">
        <v>212352</v>
      </c>
      <c r="L399" s="143" t="s">
        <v>257</v>
      </c>
      <c r="M399" s="143" t="s">
        <v>258</v>
      </c>
      <c r="N399" s="143">
        <v>483244</v>
      </c>
      <c r="O399" s="143" t="s">
        <v>279</v>
      </c>
      <c r="P399" s="143">
        <v>823097</v>
      </c>
      <c r="Q399" s="143" t="s">
        <v>287</v>
      </c>
      <c r="R399" s="143" t="s">
        <v>261</v>
      </c>
      <c r="S399" s="143" t="s">
        <v>1138</v>
      </c>
      <c r="T399" s="143" t="s">
        <v>1138</v>
      </c>
      <c r="U399" s="143" t="s">
        <v>263</v>
      </c>
      <c r="V399" s="143" t="s">
        <v>264</v>
      </c>
      <c r="W399" s="143">
        <v>0</v>
      </c>
      <c r="X399" s="143" t="s">
        <v>265</v>
      </c>
      <c r="Y399" s="143">
        <v>359101738</v>
      </c>
      <c r="Z399" s="143" t="s">
        <v>1139</v>
      </c>
      <c r="AA399" s="143" t="s">
        <v>1831</v>
      </c>
      <c r="AB399" s="144">
        <v>40000</v>
      </c>
      <c r="AC399" s="143"/>
      <c r="AD399" s="143">
        <v>75</v>
      </c>
      <c r="AE399" s="143" t="s">
        <v>2011</v>
      </c>
      <c r="AF399" s="143" t="s">
        <v>2376</v>
      </c>
      <c r="AG399" s="143" t="s">
        <v>2377</v>
      </c>
      <c r="AH399" s="143" t="s">
        <v>2048</v>
      </c>
      <c r="AI399" s="143" t="s">
        <v>2378</v>
      </c>
      <c r="AJ399" s="144">
        <v>640</v>
      </c>
      <c r="AK399" s="144">
        <v>640</v>
      </c>
      <c r="AL399" s="143" t="s">
        <v>2367</v>
      </c>
      <c r="AM399" s="144">
        <v>39123.61</v>
      </c>
      <c r="AN399" s="144">
        <v>7596.39</v>
      </c>
      <c r="AO399" s="144">
        <v>46720</v>
      </c>
      <c r="AP399" s="144">
        <v>876.39</v>
      </c>
      <c r="AQ399" s="144">
        <v>5.61</v>
      </c>
      <c r="AR399" s="144">
        <v>882</v>
      </c>
      <c r="AS399" s="144">
        <v>0</v>
      </c>
      <c r="AT399" s="144">
        <v>0</v>
      </c>
      <c r="AU399" s="144">
        <v>0</v>
      </c>
      <c r="AV399" s="143">
        <v>73</v>
      </c>
      <c r="AW399" s="124"/>
      <c r="AX399" s="124"/>
      <c r="AY399" s="124"/>
      <c r="AZ399" s="124"/>
      <c r="BA399" s="124"/>
      <c r="BB399" s="143" t="s">
        <v>2581</v>
      </c>
      <c r="BC399" s="124"/>
      <c r="BD399" s="143"/>
      <c r="BE399" s="144">
        <v>0</v>
      </c>
      <c r="BF399" s="143" t="s">
        <v>1138</v>
      </c>
      <c r="BG399" s="143" t="s">
        <v>1691</v>
      </c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6">
        <v>396</v>
      </c>
      <c r="B400" s="143" t="s">
        <v>250</v>
      </c>
      <c r="C400" s="143" t="s">
        <v>251</v>
      </c>
      <c r="D400" s="143" t="s">
        <v>252</v>
      </c>
      <c r="E400" s="143" t="s">
        <v>253</v>
      </c>
      <c r="F400" s="143" t="s">
        <v>253</v>
      </c>
      <c r="G400" s="143" t="s">
        <v>254</v>
      </c>
      <c r="H400" s="143" t="s">
        <v>255</v>
      </c>
      <c r="I400" s="143">
        <v>212352</v>
      </c>
      <c r="J400" s="143" t="s">
        <v>252</v>
      </c>
      <c r="K400" s="143">
        <v>212352</v>
      </c>
      <c r="L400" s="143" t="s">
        <v>257</v>
      </c>
      <c r="M400" s="143" t="s">
        <v>258</v>
      </c>
      <c r="N400" s="143">
        <v>483244</v>
      </c>
      <c r="O400" s="143" t="s">
        <v>279</v>
      </c>
      <c r="P400" s="143">
        <v>840873</v>
      </c>
      <c r="Q400" s="143" t="s">
        <v>511</v>
      </c>
      <c r="R400" s="143" t="s">
        <v>261</v>
      </c>
      <c r="S400" s="143" t="s">
        <v>1140</v>
      </c>
      <c r="T400" s="143" t="s">
        <v>1140</v>
      </c>
      <c r="U400" s="143" t="s">
        <v>263</v>
      </c>
      <c r="V400" s="143" t="s">
        <v>264</v>
      </c>
      <c r="W400" s="143">
        <v>0</v>
      </c>
      <c r="X400" s="143" t="s">
        <v>265</v>
      </c>
      <c r="Y400" s="143">
        <v>359102390</v>
      </c>
      <c r="Z400" s="143" t="s">
        <v>1141</v>
      </c>
      <c r="AA400" s="143" t="s">
        <v>2079</v>
      </c>
      <c r="AB400" s="144">
        <v>39000</v>
      </c>
      <c r="AC400" s="143"/>
      <c r="AD400" s="143">
        <v>75</v>
      </c>
      <c r="AE400" s="143" t="s">
        <v>2011</v>
      </c>
      <c r="AF400" s="143" t="s">
        <v>2376</v>
      </c>
      <c r="AG400" s="143" t="s">
        <v>2379</v>
      </c>
      <c r="AH400" s="143" t="s">
        <v>2048</v>
      </c>
      <c r="AI400" s="143" t="s">
        <v>2378</v>
      </c>
      <c r="AJ400" s="144">
        <v>620</v>
      </c>
      <c r="AK400" s="144">
        <v>620</v>
      </c>
      <c r="AL400" s="143" t="s">
        <v>2367</v>
      </c>
      <c r="AM400" s="144">
        <v>37760.370000000003</v>
      </c>
      <c r="AN400" s="144">
        <v>7499.63</v>
      </c>
      <c r="AO400" s="144">
        <v>45260</v>
      </c>
      <c r="AP400" s="144">
        <v>1239.6300000000001</v>
      </c>
      <c r="AQ400" s="144">
        <v>9.3699999999999992</v>
      </c>
      <c r="AR400" s="144">
        <v>1249</v>
      </c>
      <c r="AS400" s="144">
        <v>0</v>
      </c>
      <c r="AT400" s="144">
        <v>0</v>
      </c>
      <c r="AU400" s="144">
        <v>0</v>
      </c>
      <c r="AV400" s="143">
        <v>73</v>
      </c>
      <c r="AW400" s="124"/>
      <c r="AX400" s="124"/>
      <c r="AY400" s="124"/>
      <c r="AZ400" s="124"/>
      <c r="BA400" s="124"/>
      <c r="BB400" s="143" t="s">
        <v>2581</v>
      </c>
      <c r="BC400" s="124"/>
      <c r="BD400" s="143"/>
      <c r="BE400" s="144">
        <v>0</v>
      </c>
      <c r="BF400" s="143" t="s">
        <v>1140</v>
      </c>
      <c r="BG400" s="143" t="s">
        <v>1692</v>
      </c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2.8" hidden="1" x14ac:dyDescent="0.3">
      <c r="A401" s="136">
        <v>397</v>
      </c>
      <c r="B401" s="143" t="s">
        <v>250</v>
      </c>
      <c r="C401" s="143" t="s">
        <v>251</v>
      </c>
      <c r="D401" s="143" t="s">
        <v>252</v>
      </c>
      <c r="E401" s="143" t="s">
        <v>253</v>
      </c>
      <c r="F401" s="143" t="s">
        <v>253</v>
      </c>
      <c r="G401" s="143" t="s">
        <v>254</v>
      </c>
      <c r="H401" s="143" t="s">
        <v>255</v>
      </c>
      <c r="I401" s="143">
        <v>212352</v>
      </c>
      <c r="J401" s="143" t="s">
        <v>252</v>
      </c>
      <c r="K401" s="143">
        <v>212352</v>
      </c>
      <c r="L401" s="143" t="s">
        <v>257</v>
      </c>
      <c r="M401" s="143" t="s">
        <v>258</v>
      </c>
      <c r="N401" s="143">
        <v>484738</v>
      </c>
      <c r="O401" s="143" t="s">
        <v>294</v>
      </c>
      <c r="P401" s="143">
        <v>784878</v>
      </c>
      <c r="Q401" s="143" t="s">
        <v>777</v>
      </c>
      <c r="R401" s="143" t="s">
        <v>261</v>
      </c>
      <c r="S401" s="143" t="s">
        <v>1142</v>
      </c>
      <c r="T401" s="143" t="s">
        <v>1142</v>
      </c>
      <c r="U401" s="143" t="s">
        <v>263</v>
      </c>
      <c r="V401" s="143" t="s">
        <v>264</v>
      </c>
      <c r="W401" s="143">
        <v>0</v>
      </c>
      <c r="X401" s="143" t="s">
        <v>1114</v>
      </c>
      <c r="Y401" s="143">
        <v>359107362</v>
      </c>
      <c r="Z401" s="143" t="s">
        <v>1143</v>
      </c>
      <c r="AA401" s="143" t="s">
        <v>1831</v>
      </c>
      <c r="AB401" s="144">
        <v>45000</v>
      </c>
      <c r="AC401" s="143"/>
      <c r="AD401" s="143">
        <v>75</v>
      </c>
      <c r="AE401" s="143" t="s">
        <v>2011</v>
      </c>
      <c r="AF401" s="143" t="s">
        <v>2376</v>
      </c>
      <c r="AG401" s="143" t="s">
        <v>2377</v>
      </c>
      <c r="AH401" s="143" t="s">
        <v>2048</v>
      </c>
      <c r="AI401" s="143" t="s">
        <v>2380</v>
      </c>
      <c r="AJ401" s="144">
        <v>710</v>
      </c>
      <c r="AK401" s="144">
        <v>710</v>
      </c>
      <c r="AL401" s="143" t="s">
        <v>2292</v>
      </c>
      <c r="AM401" s="144">
        <v>42972.46</v>
      </c>
      <c r="AN401" s="144">
        <v>8857.5400000000009</v>
      </c>
      <c r="AO401" s="144">
        <v>51830</v>
      </c>
      <c r="AP401" s="144">
        <v>2027.54</v>
      </c>
      <c r="AQ401" s="144">
        <v>16.46</v>
      </c>
      <c r="AR401" s="144">
        <v>2044</v>
      </c>
      <c r="AS401" s="144">
        <v>0</v>
      </c>
      <c r="AT401" s="144">
        <v>0</v>
      </c>
      <c r="AU401" s="144">
        <v>0</v>
      </c>
      <c r="AV401" s="143">
        <v>73</v>
      </c>
      <c r="AW401" s="124"/>
      <c r="AX401" s="124"/>
      <c r="AY401" s="124"/>
      <c r="AZ401" s="124"/>
      <c r="BA401" s="124"/>
      <c r="BB401" s="143" t="s">
        <v>2581</v>
      </c>
      <c r="BC401" s="124"/>
      <c r="BD401" s="143"/>
      <c r="BE401" s="144">
        <v>0</v>
      </c>
      <c r="BF401" s="143" t="s">
        <v>1142</v>
      </c>
      <c r="BG401" s="143" t="s">
        <v>1693</v>
      </c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2.8" hidden="1" x14ac:dyDescent="0.3">
      <c r="A402" s="136">
        <v>398</v>
      </c>
      <c r="B402" s="143" t="s">
        <v>250</v>
      </c>
      <c r="C402" s="143" t="s">
        <v>251</v>
      </c>
      <c r="D402" s="143" t="s">
        <v>252</v>
      </c>
      <c r="E402" s="143" t="s">
        <v>253</v>
      </c>
      <c r="F402" s="143" t="s">
        <v>253</v>
      </c>
      <c r="G402" s="143" t="s">
        <v>254</v>
      </c>
      <c r="H402" s="143" t="s">
        <v>255</v>
      </c>
      <c r="I402" s="143">
        <v>212352</v>
      </c>
      <c r="J402" s="143" t="s">
        <v>252</v>
      </c>
      <c r="K402" s="143">
        <v>212352</v>
      </c>
      <c r="L402" s="143" t="s">
        <v>257</v>
      </c>
      <c r="M402" s="143" t="s">
        <v>258</v>
      </c>
      <c r="N402" s="143">
        <v>484738</v>
      </c>
      <c r="O402" s="143" t="s">
        <v>294</v>
      </c>
      <c r="P402" s="143">
        <v>863435</v>
      </c>
      <c r="Q402" s="143" t="s">
        <v>627</v>
      </c>
      <c r="R402" s="143" t="s">
        <v>974</v>
      </c>
      <c r="S402" s="143" t="s">
        <v>1144</v>
      </c>
      <c r="T402" s="143" t="s">
        <v>1144</v>
      </c>
      <c r="U402" s="143" t="s">
        <v>263</v>
      </c>
      <c r="V402" s="143" t="s">
        <v>264</v>
      </c>
      <c r="W402" s="143">
        <v>0</v>
      </c>
      <c r="X402" s="143" t="s">
        <v>265</v>
      </c>
      <c r="Y402" s="143">
        <v>359133586</v>
      </c>
      <c r="Z402" s="143" t="s">
        <v>1145</v>
      </c>
      <c r="AA402" s="143" t="s">
        <v>2375</v>
      </c>
      <c r="AB402" s="144">
        <v>40000</v>
      </c>
      <c r="AC402" s="143"/>
      <c r="AD402" s="143">
        <v>75</v>
      </c>
      <c r="AE402" s="143" t="s">
        <v>2229</v>
      </c>
      <c r="AF402" s="143" t="s">
        <v>2042</v>
      </c>
      <c r="AG402" s="143" t="s">
        <v>2056</v>
      </c>
      <c r="AH402" s="143" t="s">
        <v>1782</v>
      </c>
      <c r="AI402" s="143" t="s">
        <v>2381</v>
      </c>
      <c r="AJ402" s="144">
        <v>640</v>
      </c>
      <c r="AK402" s="144">
        <v>640</v>
      </c>
      <c r="AL402" s="143" t="s">
        <v>2292</v>
      </c>
      <c r="AM402" s="144">
        <v>38300.99</v>
      </c>
      <c r="AN402" s="144">
        <v>7779.01</v>
      </c>
      <c r="AO402" s="144">
        <v>46080</v>
      </c>
      <c r="AP402" s="144">
        <v>1699.01</v>
      </c>
      <c r="AQ402" s="144">
        <v>15.99</v>
      </c>
      <c r="AR402" s="144">
        <v>1715</v>
      </c>
      <c r="AS402" s="144">
        <v>0</v>
      </c>
      <c r="AT402" s="144">
        <v>0</v>
      </c>
      <c r="AU402" s="144">
        <v>0</v>
      </c>
      <c r="AV402" s="143">
        <v>72</v>
      </c>
      <c r="AW402" s="124"/>
      <c r="AX402" s="124"/>
      <c r="AY402" s="124"/>
      <c r="AZ402" s="124"/>
      <c r="BA402" s="124"/>
      <c r="BB402" s="143" t="s">
        <v>2581</v>
      </c>
      <c r="BC402" s="124"/>
      <c r="BD402" s="143"/>
      <c r="BE402" s="144">
        <v>0</v>
      </c>
      <c r="BF402" s="143" t="s">
        <v>1144</v>
      </c>
      <c r="BG402" s="143" t="s">
        <v>1694</v>
      </c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2.8" hidden="1" x14ac:dyDescent="0.3">
      <c r="A403" s="136">
        <v>399</v>
      </c>
      <c r="B403" s="143" t="s">
        <v>250</v>
      </c>
      <c r="C403" s="143" t="s">
        <v>251</v>
      </c>
      <c r="D403" s="143" t="s">
        <v>252</v>
      </c>
      <c r="E403" s="143" t="s">
        <v>253</v>
      </c>
      <c r="F403" s="143" t="s">
        <v>253</v>
      </c>
      <c r="G403" s="143" t="s">
        <v>254</v>
      </c>
      <c r="H403" s="143" t="s">
        <v>255</v>
      </c>
      <c r="I403" s="143">
        <v>217521</v>
      </c>
      <c r="J403" s="143" t="s">
        <v>1146</v>
      </c>
      <c r="K403" s="143">
        <v>217521</v>
      </c>
      <c r="L403" s="143" t="s">
        <v>257</v>
      </c>
      <c r="M403" s="143" t="s">
        <v>258</v>
      </c>
      <c r="N403" s="143">
        <v>561493</v>
      </c>
      <c r="O403" s="143" t="s">
        <v>1147</v>
      </c>
      <c r="P403" s="143">
        <v>926311</v>
      </c>
      <c r="Q403" s="143" t="s">
        <v>1148</v>
      </c>
      <c r="R403" s="143" t="s">
        <v>261</v>
      </c>
      <c r="S403" s="143" t="s">
        <v>1149</v>
      </c>
      <c r="T403" s="143" t="s">
        <v>1149</v>
      </c>
      <c r="U403" s="143" t="s">
        <v>271</v>
      </c>
      <c r="V403" s="143" t="s">
        <v>264</v>
      </c>
      <c r="W403" s="143">
        <v>0</v>
      </c>
      <c r="X403" s="143" t="s">
        <v>265</v>
      </c>
      <c r="Y403" s="143">
        <v>359628895</v>
      </c>
      <c r="Z403" s="143" t="s">
        <v>1150</v>
      </c>
      <c r="AA403" s="143" t="s">
        <v>2382</v>
      </c>
      <c r="AB403" s="144">
        <v>40000</v>
      </c>
      <c r="AC403" s="143" t="s">
        <v>2383</v>
      </c>
      <c r="AD403" s="143">
        <v>102</v>
      </c>
      <c r="AE403" s="143" t="s">
        <v>2384</v>
      </c>
      <c r="AF403" s="143" t="s">
        <v>1900</v>
      </c>
      <c r="AG403" s="143" t="s">
        <v>2385</v>
      </c>
      <c r="AH403" s="143" t="s">
        <v>1782</v>
      </c>
      <c r="AI403" s="143" t="s">
        <v>2386</v>
      </c>
      <c r="AJ403" s="144">
        <v>500</v>
      </c>
      <c r="AK403" s="144">
        <v>500</v>
      </c>
      <c r="AL403" s="143" t="s">
        <v>2108</v>
      </c>
      <c r="AM403" s="144">
        <v>13593.24</v>
      </c>
      <c r="AN403" s="144">
        <v>6406.76</v>
      </c>
      <c r="AO403" s="144">
        <v>20000</v>
      </c>
      <c r="AP403" s="144">
        <v>26406.76</v>
      </c>
      <c r="AQ403" s="144">
        <v>4066.24</v>
      </c>
      <c r="AR403" s="144">
        <v>30473</v>
      </c>
      <c r="AS403" s="144">
        <v>0</v>
      </c>
      <c r="AT403" s="144">
        <v>0</v>
      </c>
      <c r="AU403" s="144">
        <v>0</v>
      </c>
      <c r="AV403" s="143">
        <v>40</v>
      </c>
      <c r="AW403" s="124"/>
      <c r="AX403" s="124"/>
      <c r="AY403" s="124"/>
      <c r="AZ403" s="124"/>
      <c r="BA403" s="124"/>
      <c r="BB403" s="143" t="s">
        <v>2581</v>
      </c>
      <c r="BC403" s="124"/>
      <c r="BD403" s="143"/>
      <c r="BE403" s="144">
        <v>0</v>
      </c>
      <c r="BF403" s="143" t="s">
        <v>1149</v>
      </c>
      <c r="BG403" s="143" t="s">
        <v>1695</v>
      </c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8" hidden="1" x14ac:dyDescent="0.3">
      <c r="A404" s="136">
        <v>400</v>
      </c>
      <c r="B404" s="143" t="s">
        <v>250</v>
      </c>
      <c r="C404" s="143" t="s">
        <v>251</v>
      </c>
      <c r="D404" s="143" t="s">
        <v>252</v>
      </c>
      <c r="E404" s="143" t="s">
        <v>253</v>
      </c>
      <c r="F404" s="143" t="s">
        <v>253</v>
      </c>
      <c r="G404" s="143" t="s">
        <v>254</v>
      </c>
      <c r="H404" s="143" t="s">
        <v>255</v>
      </c>
      <c r="I404" s="143">
        <v>211083</v>
      </c>
      <c r="J404" s="143" t="s">
        <v>256</v>
      </c>
      <c r="K404" s="143">
        <v>211083</v>
      </c>
      <c r="L404" s="143" t="s">
        <v>257</v>
      </c>
      <c r="M404" s="143" t="s">
        <v>258</v>
      </c>
      <c r="N404" s="143">
        <v>492539</v>
      </c>
      <c r="O404" s="143" t="s">
        <v>349</v>
      </c>
      <c r="P404" s="143">
        <v>787262</v>
      </c>
      <c r="Q404" s="143" t="s">
        <v>350</v>
      </c>
      <c r="R404" s="143" t="s">
        <v>261</v>
      </c>
      <c r="S404" s="143" t="s">
        <v>1151</v>
      </c>
      <c r="T404" s="143" t="s">
        <v>1151</v>
      </c>
      <c r="U404" s="143" t="s">
        <v>271</v>
      </c>
      <c r="V404" s="143" t="s">
        <v>264</v>
      </c>
      <c r="W404" s="143">
        <v>0</v>
      </c>
      <c r="X404" s="143" t="s">
        <v>265</v>
      </c>
      <c r="Y404" s="143">
        <v>359654894</v>
      </c>
      <c r="Z404" s="143" t="s">
        <v>776</v>
      </c>
      <c r="AA404" s="143" t="s">
        <v>2387</v>
      </c>
      <c r="AB404" s="144">
        <v>47000</v>
      </c>
      <c r="AC404" s="143"/>
      <c r="AD404" s="143">
        <v>75</v>
      </c>
      <c r="AE404" s="143" t="s">
        <v>2384</v>
      </c>
      <c r="AF404" s="143" t="s">
        <v>2002</v>
      </c>
      <c r="AG404" s="143" t="s">
        <v>2003</v>
      </c>
      <c r="AH404" s="143" t="s">
        <v>1782</v>
      </c>
      <c r="AI404" s="143" t="s">
        <v>2388</v>
      </c>
      <c r="AJ404" s="144">
        <v>750</v>
      </c>
      <c r="AK404" s="144">
        <v>750</v>
      </c>
      <c r="AL404" s="143" t="s">
        <v>2389</v>
      </c>
      <c r="AM404" s="144">
        <v>22554.240000000002</v>
      </c>
      <c r="AN404" s="144">
        <v>6695.76</v>
      </c>
      <c r="AO404" s="144">
        <v>29250</v>
      </c>
      <c r="AP404" s="144">
        <v>24445.759999999998</v>
      </c>
      <c r="AQ404" s="144">
        <v>2176.2399999999998</v>
      </c>
      <c r="AR404" s="144">
        <v>26622</v>
      </c>
      <c r="AS404" s="144">
        <v>0</v>
      </c>
      <c r="AT404" s="144">
        <v>0</v>
      </c>
      <c r="AU404" s="144">
        <v>0</v>
      </c>
      <c r="AV404" s="143">
        <v>39</v>
      </c>
      <c r="AW404" s="124"/>
      <c r="AX404" s="124"/>
      <c r="AY404" s="124"/>
      <c r="AZ404" s="124"/>
      <c r="BA404" s="124"/>
      <c r="BB404" s="143" t="s">
        <v>2581</v>
      </c>
      <c r="BC404" s="124"/>
      <c r="BD404" s="143"/>
      <c r="BE404" s="144">
        <v>0</v>
      </c>
      <c r="BF404" s="143" t="s">
        <v>1151</v>
      </c>
      <c r="BG404" s="143" t="s">
        <v>1696</v>
      </c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8" hidden="1" x14ac:dyDescent="0.3">
      <c r="A405" s="136">
        <v>401</v>
      </c>
      <c r="B405" s="143" t="s">
        <v>250</v>
      </c>
      <c r="C405" s="143" t="s">
        <v>251</v>
      </c>
      <c r="D405" s="143" t="s">
        <v>252</v>
      </c>
      <c r="E405" s="143" t="s">
        <v>253</v>
      </c>
      <c r="F405" s="143" t="s">
        <v>253</v>
      </c>
      <c r="G405" s="143" t="s">
        <v>254</v>
      </c>
      <c r="H405" s="143" t="s">
        <v>255</v>
      </c>
      <c r="I405" s="143">
        <v>211083</v>
      </c>
      <c r="J405" s="143" t="s">
        <v>256</v>
      </c>
      <c r="K405" s="143">
        <v>211083</v>
      </c>
      <c r="L405" s="143" t="s">
        <v>257</v>
      </c>
      <c r="M405" s="143" t="s">
        <v>258</v>
      </c>
      <c r="N405" s="143">
        <v>484819</v>
      </c>
      <c r="O405" s="143" t="s">
        <v>283</v>
      </c>
      <c r="P405" s="143">
        <v>926301</v>
      </c>
      <c r="Q405" s="143" t="s">
        <v>1152</v>
      </c>
      <c r="R405" s="143" t="s">
        <v>261</v>
      </c>
      <c r="S405" s="143" t="s">
        <v>1153</v>
      </c>
      <c r="T405" s="143" t="s">
        <v>1153</v>
      </c>
      <c r="U405" s="143" t="s">
        <v>271</v>
      </c>
      <c r="V405" s="143" t="s">
        <v>264</v>
      </c>
      <c r="W405" s="143">
        <v>0</v>
      </c>
      <c r="X405" s="143" t="s">
        <v>265</v>
      </c>
      <c r="Y405" s="143">
        <v>359735104</v>
      </c>
      <c r="Z405" s="143" t="s">
        <v>1154</v>
      </c>
      <c r="AA405" s="143" t="s">
        <v>2390</v>
      </c>
      <c r="AB405" s="144">
        <v>60000</v>
      </c>
      <c r="AC405" s="143"/>
      <c r="AD405" s="143">
        <v>75</v>
      </c>
      <c r="AE405" s="143" t="s">
        <v>2384</v>
      </c>
      <c r="AF405" s="143" t="s">
        <v>1929</v>
      </c>
      <c r="AG405" s="143" t="s">
        <v>1905</v>
      </c>
      <c r="AH405" s="143" t="s">
        <v>1782</v>
      </c>
      <c r="AI405" s="143" t="s">
        <v>2391</v>
      </c>
      <c r="AJ405" s="144">
        <v>950</v>
      </c>
      <c r="AK405" s="144">
        <v>950</v>
      </c>
      <c r="AL405" s="143" t="s">
        <v>2292</v>
      </c>
      <c r="AM405" s="144">
        <v>26095.94</v>
      </c>
      <c r="AN405" s="144">
        <v>8104.06</v>
      </c>
      <c r="AO405" s="144">
        <v>34200</v>
      </c>
      <c r="AP405" s="144">
        <v>33904.06</v>
      </c>
      <c r="AQ405" s="144">
        <v>3331.94</v>
      </c>
      <c r="AR405" s="144">
        <v>37236</v>
      </c>
      <c r="AS405" s="144">
        <v>0</v>
      </c>
      <c r="AT405" s="144">
        <v>0</v>
      </c>
      <c r="AU405" s="144">
        <v>0</v>
      </c>
      <c r="AV405" s="143">
        <v>36</v>
      </c>
      <c r="AW405" s="124"/>
      <c r="AX405" s="124"/>
      <c r="AY405" s="124"/>
      <c r="AZ405" s="124"/>
      <c r="BA405" s="124"/>
      <c r="BB405" s="143" t="s">
        <v>2581</v>
      </c>
      <c r="BC405" s="124"/>
      <c r="BD405" s="143"/>
      <c r="BE405" s="144">
        <v>0</v>
      </c>
      <c r="BF405" s="143" t="s">
        <v>1153</v>
      </c>
      <c r="BG405" s="143" t="s">
        <v>1697</v>
      </c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6">
        <v>402</v>
      </c>
      <c r="B406" s="143" t="s">
        <v>250</v>
      </c>
      <c r="C406" s="143" t="s">
        <v>251</v>
      </c>
      <c r="D406" s="143" t="s">
        <v>252</v>
      </c>
      <c r="E406" s="143" t="s">
        <v>253</v>
      </c>
      <c r="F406" s="143" t="s">
        <v>253</v>
      </c>
      <c r="G406" s="143" t="s">
        <v>254</v>
      </c>
      <c r="H406" s="143" t="s">
        <v>255</v>
      </c>
      <c r="I406" s="143">
        <v>217521</v>
      </c>
      <c r="J406" s="143" t="s">
        <v>1146</v>
      </c>
      <c r="K406" s="143">
        <v>217521</v>
      </c>
      <c r="L406" s="143" t="s">
        <v>257</v>
      </c>
      <c r="M406" s="143" t="s">
        <v>258</v>
      </c>
      <c r="N406" s="143">
        <v>561493</v>
      </c>
      <c r="O406" s="143" t="s">
        <v>1147</v>
      </c>
      <c r="P406" s="143">
        <v>926311</v>
      </c>
      <c r="Q406" s="143" t="s">
        <v>1148</v>
      </c>
      <c r="R406" s="143" t="s">
        <v>261</v>
      </c>
      <c r="S406" s="143" t="s">
        <v>1155</v>
      </c>
      <c r="T406" s="143" t="s">
        <v>1155</v>
      </c>
      <c r="U406" s="143" t="s">
        <v>271</v>
      </c>
      <c r="V406" s="143" t="s">
        <v>264</v>
      </c>
      <c r="W406" s="143">
        <v>0</v>
      </c>
      <c r="X406" s="143" t="s">
        <v>265</v>
      </c>
      <c r="Y406" s="143">
        <v>359770332</v>
      </c>
      <c r="Z406" s="143" t="s">
        <v>1156</v>
      </c>
      <c r="AA406" s="143" t="s">
        <v>2392</v>
      </c>
      <c r="AB406" s="144">
        <v>70000</v>
      </c>
      <c r="AC406" s="143" t="s">
        <v>2383</v>
      </c>
      <c r="AD406" s="143">
        <v>102</v>
      </c>
      <c r="AE406" s="143" t="s">
        <v>2384</v>
      </c>
      <c r="AF406" s="143" t="s">
        <v>2099</v>
      </c>
      <c r="AG406" s="143" t="s">
        <v>2393</v>
      </c>
      <c r="AH406" s="143" t="s">
        <v>2048</v>
      </c>
      <c r="AI406" s="143" t="s">
        <v>2394</v>
      </c>
      <c r="AJ406" s="144">
        <v>880</v>
      </c>
      <c r="AK406" s="144">
        <v>880</v>
      </c>
      <c r="AL406" s="143" t="s">
        <v>2108</v>
      </c>
      <c r="AM406" s="144">
        <v>19678.79</v>
      </c>
      <c r="AN406" s="144">
        <v>10241.209999999999</v>
      </c>
      <c r="AO406" s="144">
        <v>29920</v>
      </c>
      <c r="AP406" s="144">
        <v>50321.21</v>
      </c>
      <c r="AQ406" s="144">
        <v>9065.7900000000009</v>
      </c>
      <c r="AR406" s="144">
        <v>59387</v>
      </c>
      <c r="AS406" s="144">
        <v>0</v>
      </c>
      <c r="AT406" s="144">
        <v>0</v>
      </c>
      <c r="AU406" s="144">
        <v>0</v>
      </c>
      <c r="AV406" s="143">
        <v>34</v>
      </c>
      <c r="AW406" s="124"/>
      <c r="AX406" s="124"/>
      <c r="AY406" s="124"/>
      <c r="AZ406" s="124"/>
      <c r="BA406" s="124"/>
      <c r="BB406" s="143" t="s">
        <v>2581</v>
      </c>
      <c r="BC406" s="124"/>
      <c r="BD406" s="143"/>
      <c r="BE406" s="144">
        <v>0</v>
      </c>
      <c r="BF406" s="143" t="s">
        <v>1155</v>
      </c>
      <c r="BG406" s="143" t="s">
        <v>1698</v>
      </c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6">
        <v>403</v>
      </c>
      <c r="B407" s="143" t="s">
        <v>250</v>
      </c>
      <c r="C407" s="143" t="s">
        <v>251</v>
      </c>
      <c r="D407" s="143" t="s">
        <v>252</v>
      </c>
      <c r="E407" s="143" t="s">
        <v>253</v>
      </c>
      <c r="F407" s="143" t="s">
        <v>253</v>
      </c>
      <c r="G407" s="143" t="s">
        <v>254</v>
      </c>
      <c r="H407" s="143" t="s">
        <v>255</v>
      </c>
      <c r="I407" s="143">
        <v>211083</v>
      </c>
      <c r="J407" s="143" t="s">
        <v>256</v>
      </c>
      <c r="K407" s="143">
        <v>211083</v>
      </c>
      <c r="L407" s="143" t="s">
        <v>257</v>
      </c>
      <c r="M407" s="143" t="s">
        <v>258</v>
      </c>
      <c r="N407" s="143">
        <v>481585</v>
      </c>
      <c r="O407" s="143" t="s">
        <v>1085</v>
      </c>
      <c r="P407" s="143">
        <v>892633</v>
      </c>
      <c r="Q407" s="143" t="s">
        <v>1086</v>
      </c>
      <c r="R407" s="143" t="s">
        <v>261</v>
      </c>
      <c r="S407" s="143" t="s">
        <v>1157</v>
      </c>
      <c r="T407" s="143" t="s">
        <v>1157</v>
      </c>
      <c r="U407" s="143" t="s">
        <v>271</v>
      </c>
      <c r="V407" s="143" t="s">
        <v>309</v>
      </c>
      <c r="W407" s="143">
        <v>0</v>
      </c>
      <c r="X407" s="143" t="s">
        <v>1158</v>
      </c>
      <c r="Y407" s="143">
        <v>359827044</v>
      </c>
      <c r="Z407" s="143" t="s">
        <v>1159</v>
      </c>
      <c r="AA407" s="143" t="s">
        <v>2344</v>
      </c>
      <c r="AB407" s="144">
        <v>70000</v>
      </c>
      <c r="AC407" s="143"/>
      <c r="AD407" s="143">
        <v>75</v>
      </c>
      <c r="AE407" s="143" t="s">
        <v>2384</v>
      </c>
      <c r="AF407" s="143" t="s">
        <v>2361</v>
      </c>
      <c r="AG407" s="143" t="s">
        <v>2395</v>
      </c>
      <c r="AH407" s="143" t="s">
        <v>2048</v>
      </c>
      <c r="AI407" s="143" t="s">
        <v>2396</v>
      </c>
      <c r="AJ407" s="144">
        <v>1120</v>
      </c>
      <c r="AK407" s="144">
        <v>1120</v>
      </c>
      <c r="AL407" s="143" t="s">
        <v>2367</v>
      </c>
      <c r="AM407" s="144">
        <v>24881.52</v>
      </c>
      <c r="AN407" s="144">
        <v>8718.48</v>
      </c>
      <c r="AO407" s="144">
        <v>33600</v>
      </c>
      <c r="AP407" s="144">
        <v>45118.48</v>
      </c>
      <c r="AQ407" s="144">
        <v>5373.52</v>
      </c>
      <c r="AR407" s="144">
        <v>50492</v>
      </c>
      <c r="AS407" s="144">
        <v>0</v>
      </c>
      <c r="AT407" s="144">
        <v>0</v>
      </c>
      <c r="AU407" s="144">
        <v>0</v>
      </c>
      <c r="AV407" s="143">
        <v>30</v>
      </c>
      <c r="AW407" s="124"/>
      <c r="AX407" s="124"/>
      <c r="AY407" s="124"/>
      <c r="AZ407" s="124"/>
      <c r="BA407" s="124"/>
      <c r="BB407" s="143" t="s">
        <v>2581</v>
      </c>
      <c r="BC407" s="124"/>
      <c r="BD407" s="143"/>
      <c r="BE407" s="144">
        <v>0</v>
      </c>
      <c r="BF407" s="143" t="s">
        <v>1157</v>
      </c>
      <c r="BG407" s="143" t="s">
        <v>1699</v>
      </c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6">
        <v>404</v>
      </c>
      <c r="B408" s="143" t="s">
        <v>250</v>
      </c>
      <c r="C408" s="143" t="s">
        <v>251</v>
      </c>
      <c r="D408" s="143" t="s">
        <v>252</v>
      </c>
      <c r="E408" s="143" t="s">
        <v>253</v>
      </c>
      <c r="F408" s="143" t="s">
        <v>253</v>
      </c>
      <c r="G408" s="143" t="s">
        <v>254</v>
      </c>
      <c r="H408" s="143" t="s">
        <v>255</v>
      </c>
      <c r="I408" s="143">
        <v>221292</v>
      </c>
      <c r="J408" s="143" t="s">
        <v>420</v>
      </c>
      <c r="K408" s="143">
        <v>221292</v>
      </c>
      <c r="L408" s="143" t="s">
        <v>421</v>
      </c>
      <c r="M408" s="143" t="s">
        <v>422</v>
      </c>
      <c r="N408" s="143">
        <v>561538</v>
      </c>
      <c r="O408" s="143" t="s">
        <v>423</v>
      </c>
      <c r="P408" s="143">
        <v>926369</v>
      </c>
      <c r="Q408" s="143" t="s">
        <v>1160</v>
      </c>
      <c r="R408" s="143" t="s">
        <v>261</v>
      </c>
      <c r="S408" s="143" t="s">
        <v>1161</v>
      </c>
      <c r="T408" s="143" t="s">
        <v>1161</v>
      </c>
      <c r="U408" s="143" t="s">
        <v>271</v>
      </c>
      <c r="V408" s="143" t="s">
        <v>264</v>
      </c>
      <c r="W408" s="143">
        <v>0</v>
      </c>
      <c r="X408" s="143" t="s">
        <v>265</v>
      </c>
      <c r="Y408" s="143">
        <v>359837355</v>
      </c>
      <c r="Z408" s="143" t="s">
        <v>568</v>
      </c>
      <c r="AA408" s="143" t="s">
        <v>2397</v>
      </c>
      <c r="AB408" s="144">
        <v>70000</v>
      </c>
      <c r="AC408" s="143" t="s">
        <v>2383</v>
      </c>
      <c r="AD408" s="143">
        <v>75</v>
      </c>
      <c r="AE408" s="143" t="s">
        <v>2384</v>
      </c>
      <c r="AF408" s="143" t="s">
        <v>2042</v>
      </c>
      <c r="AG408" s="143" t="s">
        <v>1781</v>
      </c>
      <c r="AH408" s="143" t="s">
        <v>1782</v>
      </c>
      <c r="AI408" s="143" t="s">
        <v>2398</v>
      </c>
      <c r="AJ408" s="144">
        <v>1120</v>
      </c>
      <c r="AK408" s="144">
        <v>1120</v>
      </c>
      <c r="AL408" s="143" t="s">
        <v>2108</v>
      </c>
      <c r="AM408" s="144">
        <v>24881.52</v>
      </c>
      <c r="AN408" s="144">
        <v>8718.48</v>
      </c>
      <c r="AO408" s="144">
        <v>33600</v>
      </c>
      <c r="AP408" s="144">
        <v>45118.48</v>
      </c>
      <c r="AQ408" s="144">
        <v>5373.52</v>
      </c>
      <c r="AR408" s="144">
        <v>50492</v>
      </c>
      <c r="AS408" s="144">
        <v>0</v>
      </c>
      <c r="AT408" s="144">
        <v>0</v>
      </c>
      <c r="AU408" s="144">
        <v>0</v>
      </c>
      <c r="AV408" s="143">
        <v>30</v>
      </c>
      <c r="AW408" s="124"/>
      <c r="AX408" s="124"/>
      <c r="AY408" s="124"/>
      <c r="AZ408" s="124"/>
      <c r="BA408" s="124"/>
      <c r="BB408" s="143" t="s">
        <v>2581</v>
      </c>
      <c r="BC408" s="124"/>
      <c r="BD408" s="143"/>
      <c r="BE408" s="144">
        <v>0</v>
      </c>
      <c r="BF408" s="143" t="s">
        <v>1161</v>
      </c>
      <c r="BG408" s="143" t="s">
        <v>1700</v>
      </c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6">
        <v>405</v>
      </c>
      <c r="B409" s="143" t="s">
        <v>250</v>
      </c>
      <c r="C409" s="143" t="s">
        <v>251</v>
      </c>
      <c r="D409" s="143" t="s">
        <v>252</v>
      </c>
      <c r="E409" s="143" t="s">
        <v>253</v>
      </c>
      <c r="F409" s="143" t="s">
        <v>253</v>
      </c>
      <c r="G409" s="143" t="s">
        <v>254</v>
      </c>
      <c r="H409" s="143" t="s">
        <v>255</v>
      </c>
      <c r="I409" s="143">
        <v>211083</v>
      </c>
      <c r="J409" s="143" t="s">
        <v>256</v>
      </c>
      <c r="K409" s="143">
        <v>211083</v>
      </c>
      <c r="L409" s="143" t="s">
        <v>257</v>
      </c>
      <c r="M409" s="143" t="s">
        <v>258</v>
      </c>
      <c r="N409" s="143">
        <v>481585</v>
      </c>
      <c r="O409" s="143" t="s">
        <v>1085</v>
      </c>
      <c r="P409" s="143">
        <v>892633</v>
      </c>
      <c r="Q409" s="143" t="s">
        <v>1086</v>
      </c>
      <c r="R409" s="143" t="s">
        <v>261</v>
      </c>
      <c r="S409" s="143" t="s">
        <v>1162</v>
      </c>
      <c r="T409" s="143" t="s">
        <v>1162</v>
      </c>
      <c r="U409" s="143" t="s">
        <v>271</v>
      </c>
      <c r="V409" s="143" t="s">
        <v>264</v>
      </c>
      <c r="W409" s="143">
        <v>0</v>
      </c>
      <c r="X409" s="143" t="s">
        <v>265</v>
      </c>
      <c r="Y409" s="143">
        <v>359839602</v>
      </c>
      <c r="Z409" s="143" t="s">
        <v>1163</v>
      </c>
      <c r="AA409" s="143" t="s">
        <v>2399</v>
      </c>
      <c r="AB409" s="144">
        <v>70000</v>
      </c>
      <c r="AC409" s="143"/>
      <c r="AD409" s="143">
        <v>75</v>
      </c>
      <c r="AE409" s="143" t="s">
        <v>2384</v>
      </c>
      <c r="AF409" s="143" t="s">
        <v>2324</v>
      </c>
      <c r="AG409" s="143" t="s">
        <v>2325</v>
      </c>
      <c r="AH409" s="143" t="s">
        <v>2048</v>
      </c>
      <c r="AI409" s="143" t="s">
        <v>2400</v>
      </c>
      <c r="AJ409" s="144">
        <v>1120</v>
      </c>
      <c r="AK409" s="144">
        <v>1120</v>
      </c>
      <c r="AL409" s="143" t="s">
        <v>2401</v>
      </c>
      <c r="AM409" s="144">
        <v>24823.91</v>
      </c>
      <c r="AN409" s="144">
        <v>8776.09</v>
      </c>
      <c r="AO409" s="144">
        <v>33600</v>
      </c>
      <c r="AP409" s="144">
        <v>45176.09</v>
      </c>
      <c r="AQ409" s="144">
        <v>5387.91</v>
      </c>
      <c r="AR409" s="144">
        <v>50564</v>
      </c>
      <c r="AS409" s="144">
        <v>0</v>
      </c>
      <c r="AT409" s="144">
        <v>0</v>
      </c>
      <c r="AU409" s="144">
        <v>0</v>
      </c>
      <c r="AV409" s="143">
        <v>30</v>
      </c>
      <c r="AW409" s="124"/>
      <c r="AX409" s="124"/>
      <c r="AY409" s="124"/>
      <c r="AZ409" s="124"/>
      <c r="BA409" s="124"/>
      <c r="BB409" s="143" t="s">
        <v>2581</v>
      </c>
      <c r="BC409" s="124"/>
      <c r="BD409" s="143"/>
      <c r="BE409" s="144">
        <v>0</v>
      </c>
      <c r="BF409" s="143" t="s">
        <v>1162</v>
      </c>
      <c r="BG409" s="143" t="s">
        <v>1701</v>
      </c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6">
        <v>406</v>
      </c>
      <c r="B410" s="143" t="s">
        <v>250</v>
      </c>
      <c r="C410" s="143" t="s">
        <v>251</v>
      </c>
      <c r="D410" s="143" t="s">
        <v>252</v>
      </c>
      <c r="E410" s="143" t="s">
        <v>253</v>
      </c>
      <c r="F410" s="143" t="s">
        <v>253</v>
      </c>
      <c r="G410" s="143" t="s">
        <v>254</v>
      </c>
      <c r="H410" s="143" t="s">
        <v>255</v>
      </c>
      <c r="I410" s="143">
        <v>215689</v>
      </c>
      <c r="J410" s="143" t="s">
        <v>446</v>
      </c>
      <c r="K410" s="143">
        <v>215689</v>
      </c>
      <c r="L410" s="143" t="s">
        <v>257</v>
      </c>
      <c r="M410" s="143" t="s">
        <v>258</v>
      </c>
      <c r="N410" s="143">
        <v>561459</v>
      </c>
      <c r="O410" s="143" t="s">
        <v>1031</v>
      </c>
      <c r="P410" s="143">
        <v>926279</v>
      </c>
      <c r="Q410" s="143" t="s">
        <v>1164</v>
      </c>
      <c r="R410" s="143" t="s">
        <v>261</v>
      </c>
      <c r="S410" s="143" t="s">
        <v>1165</v>
      </c>
      <c r="T410" s="143" t="s">
        <v>1165</v>
      </c>
      <c r="U410" s="143" t="s">
        <v>271</v>
      </c>
      <c r="V410" s="143" t="s">
        <v>264</v>
      </c>
      <c r="W410" s="143">
        <v>0</v>
      </c>
      <c r="X410" s="143" t="s">
        <v>265</v>
      </c>
      <c r="Y410" s="143">
        <v>359872678</v>
      </c>
      <c r="Z410" s="143" t="s">
        <v>1166</v>
      </c>
      <c r="AA410" s="143" t="s">
        <v>2400</v>
      </c>
      <c r="AB410" s="144">
        <v>45000</v>
      </c>
      <c r="AC410" s="143" t="s">
        <v>1818</v>
      </c>
      <c r="AD410" s="143">
        <v>75</v>
      </c>
      <c r="AE410" s="143" t="s">
        <v>2011</v>
      </c>
      <c r="AF410" s="143" t="s">
        <v>2402</v>
      </c>
      <c r="AG410" s="143" t="s">
        <v>2403</v>
      </c>
      <c r="AH410" s="143" t="s">
        <v>2048</v>
      </c>
      <c r="AI410" s="143" t="s">
        <v>2404</v>
      </c>
      <c r="AJ410" s="144">
        <v>720</v>
      </c>
      <c r="AK410" s="144">
        <v>720</v>
      </c>
      <c r="AL410" s="143" t="s">
        <v>2389</v>
      </c>
      <c r="AM410" s="144">
        <v>14743.08</v>
      </c>
      <c r="AN410" s="144">
        <v>5416.92</v>
      </c>
      <c r="AO410" s="144">
        <v>20160</v>
      </c>
      <c r="AP410" s="144">
        <v>30256.92</v>
      </c>
      <c r="AQ410" s="144">
        <v>3781.08</v>
      </c>
      <c r="AR410" s="144">
        <v>34038</v>
      </c>
      <c r="AS410" s="144">
        <v>0</v>
      </c>
      <c r="AT410" s="144">
        <v>0</v>
      </c>
      <c r="AU410" s="144">
        <v>0</v>
      </c>
      <c r="AV410" s="143">
        <v>28</v>
      </c>
      <c r="AW410" s="124"/>
      <c r="AX410" s="124"/>
      <c r="AY410" s="124"/>
      <c r="AZ410" s="124"/>
      <c r="BA410" s="124"/>
      <c r="BB410" s="143" t="s">
        <v>2581</v>
      </c>
      <c r="BC410" s="124"/>
      <c r="BD410" s="143"/>
      <c r="BE410" s="144">
        <v>0</v>
      </c>
      <c r="BF410" s="143" t="s">
        <v>1165</v>
      </c>
      <c r="BG410" s="143" t="s">
        <v>1702</v>
      </c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6">
        <v>407</v>
      </c>
      <c r="B411" s="143" t="s">
        <v>250</v>
      </c>
      <c r="C411" s="143" t="s">
        <v>251</v>
      </c>
      <c r="D411" s="143" t="s">
        <v>252</v>
      </c>
      <c r="E411" s="143" t="s">
        <v>253</v>
      </c>
      <c r="F411" s="143" t="s">
        <v>253</v>
      </c>
      <c r="G411" s="143" t="s">
        <v>254</v>
      </c>
      <c r="H411" s="143" t="s">
        <v>255</v>
      </c>
      <c r="I411" s="143">
        <v>221292</v>
      </c>
      <c r="J411" s="143" t="s">
        <v>420</v>
      </c>
      <c r="K411" s="143">
        <v>221292</v>
      </c>
      <c r="L411" s="143" t="s">
        <v>421</v>
      </c>
      <c r="M411" s="143" t="s">
        <v>422</v>
      </c>
      <c r="N411" s="143">
        <v>497463</v>
      </c>
      <c r="O411" s="143" t="s">
        <v>423</v>
      </c>
      <c r="P411" s="143">
        <v>926421</v>
      </c>
      <c r="Q411" s="143" t="s">
        <v>1167</v>
      </c>
      <c r="R411" s="143" t="s">
        <v>261</v>
      </c>
      <c r="S411" s="143" t="s">
        <v>1168</v>
      </c>
      <c r="T411" s="143" t="s">
        <v>1168</v>
      </c>
      <c r="U411" s="143" t="s">
        <v>271</v>
      </c>
      <c r="V411" s="143" t="s">
        <v>264</v>
      </c>
      <c r="W411" s="143">
        <v>0</v>
      </c>
      <c r="X411" s="143" t="s">
        <v>265</v>
      </c>
      <c r="Y411" s="143">
        <v>359880485</v>
      </c>
      <c r="Z411" s="143" t="s">
        <v>1169</v>
      </c>
      <c r="AA411" s="143" t="s">
        <v>2400</v>
      </c>
      <c r="AB411" s="144">
        <v>54000</v>
      </c>
      <c r="AC411" s="143"/>
      <c r="AD411" s="143">
        <v>75</v>
      </c>
      <c r="AE411" s="143" t="s">
        <v>2384</v>
      </c>
      <c r="AF411" s="143" t="s">
        <v>2144</v>
      </c>
      <c r="AG411" s="143" t="s">
        <v>2147</v>
      </c>
      <c r="AH411" s="143" t="s">
        <v>2048</v>
      </c>
      <c r="AI411" s="143" t="s">
        <v>2405</v>
      </c>
      <c r="AJ411" s="144">
        <v>870</v>
      </c>
      <c r="AK411" s="144">
        <v>870</v>
      </c>
      <c r="AL411" s="143" t="s">
        <v>2406</v>
      </c>
      <c r="AM411" s="144">
        <v>18738.189999999999</v>
      </c>
      <c r="AN411" s="144">
        <v>6491.81</v>
      </c>
      <c r="AO411" s="144">
        <v>25230</v>
      </c>
      <c r="AP411" s="144">
        <v>35261.81</v>
      </c>
      <c r="AQ411" s="144">
        <v>4229.1899999999996</v>
      </c>
      <c r="AR411" s="144">
        <v>39491</v>
      </c>
      <c r="AS411" s="144">
        <v>0</v>
      </c>
      <c r="AT411" s="144">
        <v>0</v>
      </c>
      <c r="AU411" s="144">
        <v>0</v>
      </c>
      <c r="AV411" s="143">
        <v>29</v>
      </c>
      <c r="AW411" s="124"/>
      <c r="AX411" s="124"/>
      <c r="AY411" s="124"/>
      <c r="AZ411" s="124"/>
      <c r="BA411" s="124"/>
      <c r="BB411" s="143" t="s">
        <v>2581</v>
      </c>
      <c r="BC411" s="124"/>
      <c r="BD411" s="143"/>
      <c r="BE411" s="144">
        <v>0</v>
      </c>
      <c r="BF411" s="143" t="s">
        <v>1168</v>
      </c>
      <c r="BG411" s="143" t="s">
        <v>1703</v>
      </c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6">
        <v>408</v>
      </c>
      <c r="B412" s="143" t="s">
        <v>250</v>
      </c>
      <c r="C412" s="143" t="s">
        <v>251</v>
      </c>
      <c r="D412" s="143" t="s">
        <v>252</v>
      </c>
      <c r="E412" s="143" t="s">
        <v>253</v>
      </c>
      <c r="F412" s="143" t="s">
        <v>253</v>
      </c>
      <c r="G412" s="143" t="s">
        <v>254</v>
      </c>
      <c r="H412" s="143" t="s">
        <v>255</v>
      </c>
      <c r="I412" s="143">
        <v>215689</v>
      </c>
      <c r="J412" s="143" t="s">
        <v>446</v>
      </c>
      <c r="K412" s="143">
        <v>215689</v>
      </c>
      <c r="L412" s="143" t="s">
        <v>257</v>
      </c>
      <c r="M412" s="143" t="s">
        <v>258</v>
      </c>
      <c r="N412" s="143">
        <v>561459</v>
      </c>
      <c r="O412" s="143" t="s">
        <v>1031</v>
      </c>
      <c r="P412" s="143">
        <v>926279</v>
      </c>
      <c r="Q412" s="143" t="s">
        <v>1164</v>
      </c>
      <c r="R412" s="143" t="s">
        <v>261</v>
      </c>
      <c r="S412" s="143" t="s">
        <v>1170</v>
      </c>
      <c r="T412" s="143" t="s">
        <v>1170</v>
      </c>
      <c r="U412" s="143" t="s">
        <v>271</v>
      </c>
      <c r="V412" s="143" t="s">
        <v>264</v>
      </c>
      <c r="W412" s="143">
        <v>0</v>
      </c>
      <c r="X412" s="143" t="s">
        <v>265</v>
      </c>
      <c r="Y412" s="143">
        <v>359892364</v>
      </c>
      <c r="Z412" s="143" t="s">
        <v>1171</v>
      </c>
      <c r="AA412" s="143" t="s">
        <v>2407</v>
      </c>
      <c r="AB412" s="144">
        <v>60000</v>
      </c>
      <c r="AC412" s="143" t="s">
        <v>1818</v>
      </c>
      <c r="AD412" s="143">
        <v>102</v>
      </c>
      <c r="AE412" s="143" t="s">
        <v>2011</v>
      </c>
      <c r="AF412" s="143" t="s">
        <v>2408</v>
      </c>
      <c r="AG412" s="143" t="s">
        <v>2409</v>
      </c>
      <c r="AH412" s="143" t="s">
        <v>2048</v>
      </c>
      <c r="AI412" s="143" t="s">
        <v>2404</v>
      </c>
      <c r="AJ412" s="144">
        <v>750</v>
      </c>
      <c r="AK412" s="144">
        <v>750</v>
      </c>
      <c r="AL412" s="143" t="s">
        <v>2389</v>
      </c>
      <c r="AM412" s="144">
        <v>13510.6</v>
      </c>
      <c r="AN412" s="144">
        <v>7489.4</v>
      </c>
      <c r="AO412" s="144">
        <v>21000</v>
      </c>
      <c r="AP412" s="144">
        <v>46489.4</v>
      </c>
      <c r="AQ412" s="144">
        <v>9260.6</v>
      </c>
      <c r="AR412" s="144">
        <v>55750</v>
      </c>
      <c r="AS412" s="144">
        <v>0</v>
      </c>
      <c r="AT412" s="144">
        <v>0</v>
      </c>
      <c r="AU412" s="144">
        <v>0</v>
      </c>
      <c r="AV412" s="143">
        <v>28</v>
      </c>
      <c r="AW412" s="124"/>
      <c r="AX412" s="124"/>
      <c r="AY412" s="124"/>
      <c r="AZ412" s="124"/>
      <c r="BA412" s="124"/>
      <c r="BB412" s="143" t="s">
        <v>2581</v>
      </c>
      <c r="BC412" s="124"/>
      <c r="BD412" s="143"/>
      <c r="BE412" s="144">
        <v>0</v>
      </c>
      <c r="BF412" s="143" t="s">
        <v>1170</v>
      </c>
      <c r="BG412" s="143" t="s">
        <v>1704</v>
      </c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6">
        <v>409</v>
      </c>
      <c r="B413" s="143" t="s">
        <v>250</v>
      </c>
      <c r="C413" s="143" t="s">
        <v>251</v>
      </c>
      <c r="D413" s="143" t="s">
        <v>252</v>
      </c>
      <c r="E413" s="143" t="s">
        <v>253</v>
      </c>
      <c r="F413" s="143" t="s">
        <v>253</v>
      </c>
      <c r="G413" s="143" t="s">
        <v>254</v>
      </c>
      <c r="H413" s="143" t="s">
        <v>255</v>
      </c>
      <c r="I413" s="143">
        <v>213307</v>
      </c>
      <c r="J413" s="143" t="s">
        <v>256</v>
      </c>
      <c r="K413" s="143">
        <v>213307</v>
      </c>
      <c r="L413" s="143" t="s">
        <v>257</v>
      </c>
      <c r="M413" s="143" t="s">
        <v>258</v>
      </c>
      <c r="N413" s="143">
        <v>491549</v>
      </c>
      <c r="O413" s="143" t="s">
        <v>391</v>
      </c>
      <c r="P413" s="143">
        <v>882638</v>
      </c>
      <c r="Q413" s="143" t="s">
        <v>417</v>
      </c>
      <c r="R413" s="143" t="s">
        <v>261</v>
      </c>
      <c r="S413" s="143" t="s">
        <v>1172</v>
      </c>
      <c r="T413" s="143" t="s">
        <v>1172</v>
      </c>
      <c r="U413" s="143" t="s">
        <v>271</v>
      </c>
      <c r="V413" s="143" t="s">
        <v>1173</v>
      </c>
      <c r="W413" s="143">
        <v>0</v>
      </c>
      <c r="X413" s="143" t="s">
        <v>265</v>
      </c>
      <c r="Y413" s="143">
        <v>359922804</v>
      </c>
      <c r="Z413" s="143" t="s">
        <v>1174</v>
      </c>
      <c r="AA413" s="143" t="s">
        <v>2410</v>
      </c>
      <c r="AB413" s="144">
        <v>60000</v>
      </c>
      <c r="AC413" s="143"/>
      <c r="AD413" s="143">
        <v>102</v>
      </c>
      <c r="AE413" s="143" t="s">
        <v>2011</v>
      </c>
      <c r="AF413" s="143" t="s">
        <v>2411</v>
      </c>
      <c r="AG413" s="143" t="s">
        <v>2412</v>
      </c>
      <c r="AH413" s="143" t="s">
        <v>2048</v>
      </c>
      <c r="AI413" s="143" t="s">
        <v>2413</v>
      </c>
      <c r="AJ413" s="144">
        <v>750</v>
      </c>
      <c r="AK413" s="144">
        <v>750</v>
      </c>
      <c r="AL413" s="143" t="s">
        <v>2367</v>
      </c>
      <c r="AM413" s="144">
        <v>12336.74</v>
      </c>
      <c r="AN413" s="144">
        <v>7163.26</v>
      </c>
      <c r="AO413" s="144">
        <v>19500</v>
      </c>
      <c r="AP413" s="144">
        <v>47663.26</v>
      </c>
      <c r="AQ413" s="144">
        <v>9798.74</v>
      </c>
      <c r="AR413" s="144">
        <v>57462</v>
      </c>
      <c r="AS413" s="144">
        <v>0</v>
      </c>
      <c r="AT413" s="144">
        <v>0</v>
      </c>
      <c r="AU413" s="144">
        <v>0</v>
      </c>
      <c r="AV413" s="143">
        <v>26</v>
      </c>
      <c r="AW413" s="124"/>
      <c r="AX413" s="124"/>
      <c r="AY413" s="124"/>
      <c r="AZ413" s="124"/>
      <c r="BA413" s="124"/>
      <c r="BB413" s="143" t="s">
        <v>2581</v>
      </c>
      <c r="BC413" s="124"/>
      <c r="BD413" s="143"/>
      <c r="BE413" s="144">
        <v>0</v>
      </c>
      <c r="BF413" s="143" t="s">
        <v>1172</v>
      </c>
      <c r="BG413" s="143" t="s">
        <v>1705</v>
      </c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6">
        <v>410</v>
      </c>
      <c r="B414" s="143" t="s">
        <v>250</v>
      </c>
      <c r="C414" s="143" t="s">
        <v>251</v>
      </c>
      <c r="D414" s="143" t="s">
        <v>252</v>
      </c>
      <c r="E414" s="143" t="s">
        <v>253</v>
      </c>
      <c r="F414" s="143" t="s">
        <v>253</v>
      </c>
      <c r="G414" s="143" t="s">
        <v>254</v>
      </c>
      <c r="H414" s="143" t="s">
        <v>255</v>
      </c>
      <c r="I414" s="143">
        <v>211048</v>
      </c>
      <c r="J414" s="143" t="s">
        <v>420</v>
      </c>
      <c r="K414" s="143">
        <v>211048</v>
      </c>
      <c r="L414" s="143" t="s">
        <v>421</v>
      </c>
      <c r="M414" s="143" t="s">
        <v>422</v>
      </c>
      <c r="N414" s="143">
        <v>481215</v>
      </c>
      <c r="O414" s="143" t="s">
        <v>833</v>
      </c>
      <c r="P414" s="143">
        <v>883817</v>
      </c>
      <c r="Q414" s="143" t="s">
        <v>954</v>
      </c>
      <c r="R414" s="143" t="s">
        <v>261</v>
      </c>
      <c r="S414" s="143" t="s">
        <v>1175</v>
      </c>
      <c r="T414" s="143" t="s">
        <v>1175</v>
      </c>
      <c r="U414" s="143" t="s">
        <v>271</v>
      </c>
      <c r="V414" s="143" t="s">
        <v>1173</v>
      </c>
      <c r="W414" s="143">
        <v>0</v>
      </c>
      <c r="X414" s="143" t="s">
        <v>265</v>
      </c>
      <c r="Y414" s="143">
        <v>359926160</v>
      </c>
      <c r="Z414" s="143" t="s">
        <v>617</v>
      </c>
      <c r="AA414" s="143" t="s">
        <v>2414</v>
      </c>
      <c r="AB414" s="144">
        <v>60000</v>
      </c>
      <c r="AC414" s="143"/>
      <c r="AD414" s="143">
        <v>75</v>
      </c>
      <c r="AE414" s="143" t="s">
        <v>2011</v>
      </c>
      <c r="AF414" s="143" t="s">
        <v>2415</v>
      </c>
      <c r="AG414" s="143" t="s">
        <v>2416</v>
      </c>
      <c r="AH414" s="143" t="s">
        <v>2048</v>
      </c>
      <c r="AI414" s="143" t="s">
        <v>2417</v>
      </c>
      <c r="AJ414" s="144">
        <v>960</v>
      </c>
      <c r="AK414" s="144">
        <v>960</v>
      </c>
      <c r="AL414" s="143" t="s">
        <v>2406</v>
      </c>
      <c r="AM414" s="144">
        <v>19048.29</v>
      </c>
      <c r="AN414" s="144">
        <v>6871.71</v>
      </c>
      <c r="AO414" s="144">
        <v>25920</v>
      </c>
      <c r="AP414" s="144">
        <v>40951.71</v>
      </c>
      <c r="AQ414" s="144">
        <v>5207.29</v>
      </c>
      <c r="AR414" s="144">
        <v>46159</v>
      </c>
      <c r="AS414" s="144">
        <v>0</v>
      </c>
      <c r="AT414" s="144">
        <v>0</v>
      </c>
      <c r="AU414" s="144">
        <v>0</v>
      </c>
      <c r="AV414" s="143">
        <v>27</v>
      </c>
      <c r="AW414" s="124"/>
      <c r="AX414" s="124"/>
      <c r="AY414" s="124"/>
      <c r="AZ414" s="124"/>
      <c r="BA414" s="124"/>
      <c r="BB414" s="143" t="s">
        <v>2581</v>
      </c>
      <c r="BC414" s="124"/>
      <c r="BD414" s="143"/>
      <c r="BE414" s="144">
        <v>0</v>
      </c>
      <c r="BF414" s="143" t="s">
        <v>1175</v>
      </c>
      <c r="BG414" s="143" t="s">
        <v>1706</v>
      </c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6">
        <v>411</v>
      </c>
      <c r="B415" s="143" t="s">
        <v>250</v>
      </c>
      <c r="C415" s="143" t="s">
        <v>251</v>
      </c>
      <c r="D415" s="143" t="s">
        <v>252</v>
      </c>
      <c r="E415" s="143" t="s">
        <v>253</v>
      </c>
      <c r="F415" s="143" t="s">
        <v>253</v>
      </c>
      <c r="G415" s="143" t="s">
        <v>254</v>
      </c>
      <c r="H415" s="143" t="s">
        <v>255</v>
      </c>
      <c r="I415" s="143">
        <v>221292</v>
      </c>
      <c r="J415" s="143" t="s">
        <v>420</v>
      </c>
      <c r="K415" s="143">
        <v>221292</v>
      </c>
      <c r="L415" s="143" t="s">
        <v>421</v>
      </c>
      <c r="M415" s="143" t="s">
        <v>422</v>
      </c>
      <c r="N415" s="143">
        <v>561538</v>
      </c>
      <c r="O415" s="143" t="s">
        <v>423</v>
      </c>
      <c r="P415" s="143">
        <v>926369</v>
      </c>
      <c r="Q415" s="143" t="s">
        <v>1160</v>
      </c>
      <c r="R415" s="143" t="s">
        <v>261</v>
      </c>
      <c r="S415" s="143" t="s">
        <v>1176</v>
      </c>
      <c r="T415" s="143" t="s">
        <v>1176</v>
      </c>
      <c r="U415" s="143" t="s">
        <v>271</v>
      </c>
      <c r="V415" s="143" t="s">
        <v>264</v>
      </c>
      <c r="W415" s="143">
        <v>0</v>
      </c>
      <c r="X415" s="143" t="s">
        <v>265</v>
      </c>
      <c r="Y415" s="143">
        <v>359948895</v>
      </c>
      <c r="Z415" s="143" t="s">
        <v>1177</v>
      </c>
      <c r="AA415" s="143" t="s">
        <v>2418</v>
      </c>
      <c r="AB415" s="144">
        <v>60000</v>
      </c>
      <c r="AC415" s="143" t="s">
        <v>2383</v>
      </c>
      <c r="AD415" s="143">
        <v>75</v>
      </c>
      <c r="AE415" s="143" t="s">
        <v>2011</v>
      </c>
      <c r="AF415" s="143" t="s">
        <v>2419</v>
      </c>
      <c r="AG415" s="143" t="s">
        <v>2420</v>
      </c>
      <c r="AH415" s="143" t="s">
        <v>2048</v>
      </c>
      <c r="AI415" s="143" t="s">
        <v>2421</v>
      </c>
      <c r="AJ415" s="144">
        <v>960</v>
      </c>
      <c r="AK415" s="144">
        <v>960</v>
      </c>
      <c r="AL415" s="143" t="s">
        <v>2108</v>
      </c>
      <c r="AM415" s="144">
        <v>18296.240000000002</v>
      </c>
      <c r="AN415" s="144">
        <v>6663.76</v>
      </c>
      <c r="AO415" s="144">
        <v>24960</v>
      </c>
      <c r="AP415" s="144">
        <v>41703.760000000002</v>
      </c>
      <c r="AQ415" s="144">
        <v>5415.24</v>
      </c>
      <c r="AR415" s="144">
        <v>47119</v>
      </c>
      <c r="AS415" s="144">
        <v>0</v>
      </c>
      <c r="AT415" s="144">
        <v>0</v>
      </c>
      <c r="AU415" s="144">
        <v>0</v>
      </c>
      <c r="AV415" s="143">
        <v>26</v>
      </c>
      <c r="AW415" s="124"/>
      <c r="AX415" s="124"/>
      <c r="AY415" s="124"/>
      <c r="AZ415" s="124"/>
      <c r="BA415" s="124"/>
      <c r="BB415" s="143" t="s">
        <v>2581</v>
      </c>
      <c r="BC415" s="124"/>
      <c r="BD415" s="143"/>
      <c r="BE415" s="144">
        <v>0</v>
      </c>
      <c r="BF415" s="143" t="s">
        <v>1176</v>
      </c>
      <c r="BG415" s="143" t="s">
        <v>1707</v>
      </c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2.8" hidden="1" x14ac:dyDescent="0.3">
      <c r="A416" s="136">
        <v>412</v>
      </c>
      <c r="B416" s="143" t="s">
        <v>250</v>
      </c>
      <c r="C416" s="143" t="s">
        <v>251</v>
      </c>
      <c r="D416" s="143" t="s">
        <v>252</v>
      </c>
      <c r="E416" s="143" t="s">
        <v>253</v>
      </c>
      <c r="F416" s="143" t="s">
        <v>253</v>
      </c>
      <c r="G416" s="143" t="s">
        <v>254</v>
      </c>
      <c r="H416" s="143" t="s">
        <v>255</v>
      </c>
      <c r="I416" s="143">
        <v>211083</v>
      </c>
      <c r="J416" s="143" t="s">
        <v>256</v>
      </c>
      <c r="K416" s="143">
        <v>211083</v>
      </c>
      <c r="L416" s="143" t="s">
        <v>257</v>
      </c>
      <c r="M416" s="143" t="s">
        <v>258</v>
      </c>
      <c r="N416" s="143">
        <v>484819</v>
      </c>
      <c r="O416" s="143" t="s">
        <v>283</v>
      </c>
      <c r="P416" s="143">
        <v>926301</v>
      </c>
      <c r="Q416" s="143" t="s">
        <v>1152</v>
      </c>
      <c r="R416" s="143" t="s">
        <v>261</v>
      </c>
      <c r="S416" s="143" t="s">
        <v>1178</v>
      </c>
      <c r="T416" s="143" t="s">
        <v>1178</v>
      </c>
      <c r="U416" s="143" t="s">
        <v>271</v>
      </c>
      <c r="V416" s="143" t="s">
        <v>264</v>
      </c>
      <c r="W416" s="143">
        <v>0</v>
      </c>
      <c r="X416" s="143" t="s">
        <v>265</v>
      </c>
      <c r="Y416" s="143">
        <v>359970648</v>
      </c>
      <c r="Z416" s="143" t="s">
        <v>1179</v>
      </c>
      <c r="AA416" s="143" t="s">
        <v>2422</v>
      </c>
      <c r="AB416" s="144">
        <v>16000</v>
      </c>
      <c r="AC416" s="143"/>
      <c r="AD416" s="143">
        <v>50</v>
      </c>
      <c r="AE416" s="143" t="s">
        <v>2384</v>
      </c>
      <c r="AF416" s="143" t="s">
        <v>2134</v>
      </c>
      <c r="AG416" s="143" t="s">
        <v>1916</v>
      </c>
      <c r="AH416" s="143" t="s">
        <v>2048</v>
      </c>
      <c r="AI416" s="143" t="s">
        <v>2423</v>
      </c>
      <c r="AJ416" s="144">
        <v>360</v>
      </c>
      <c r="AK416" s="144">
        <v>360</v>
      </c>
      <c r="AL416" s="143" t="s">
        <v>2292</v>
      </c>
      <c r="AM416" s="144">
        <v>7441.13</v>
      </c>
      <c r="AN416" s="144">
        <v>1558.87</v>
      </c>
      <c r="AO416" s="144">
        <v>9000</v>
      </c>
      <c r="AP416" s="144">
        <v>8558.8700000000008</v>
      </c>
      <c r="AQ416" s="144">
        <v>574.13</v>
      </c>
      <c r="AR416" s="144">
        <v>9133</v>
      </c>
      <c r="AS416" s="144">
        <v>0</v>
      </c>
      <c r="AT416" s="144">
        <v>0</v>
      </c>
      <c r="AU416" s="144">
        <v>0</v>
      </c>
      <c r="AV416" s="143">
        <v>25</v>
      </c>
      <c r="AW416" s="124"/>
      <c r="AX416" s="124"/>
      <c r="AY416" s="124"/>
      <c r="AZ416" s="124"/>
      <c r="BA416" s="124"/>
      <c r="BB416" s="143" t="s">
        <v>2581</v>
      </c>
      <c r="BC416" s="124"/>
      <c r="BD416" s="143"/>
      <c r="BE416" s="144">
        <v>0</v>
      </c>
      <c r="BF416" s="143" t="s">
        <v>1178</v>
      </c>
      <c r="BG416" s="143" t="s">
        <v>1708</v>
      </c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8" hidden="1" x14ac:dyDescent="0.3">
      <c r="A417" s="136">
        <v>413</v>
      </c>
      <c r="B417" s="143" t="s">
        <v>250</v>
      </c>
      <c r="C417" s="143" t="s">
        <v>251</v>
      </c>
      <c r="D417" s="143" t="s">
        <v>252</v>
      </c>
      <c r="E417" s="143" t="s">
        <v>253</v>
      </c>
      <c r="F417" s="143" t="s">
        <v>253</v>
      </c>
      <c r="G417" s="143" t="s">
        <v>254</v>
      </c>
      <c r="H417" s="143" t="s">
        <v>255</v>
      </c>
      <c r="I417" s="143">
        <v>221292</v>
      </c>
      <c r="J417" s="143" t="s">
        <v>420</v>
      </c>
      <c r="K417" s="143">
        <v>221292</v>
      </c>
      <c r="L417" s="143" t="s">
        <v>421</v>
      </c>
      <c r="M417" s="143" t="s">
        <v>422</v>
      </c>
      <c r="N417" s="143">
        <v>561538</v>
      </c>
      <c r="O417" s="143" t="s">
        <v>423</v>
      </c>
      <c r="P417" s="143">
        <v>926369</v>
      </c>
      <c r="Q417" s="143" t="s">
        <v>1160</v>
      </c>
      <c r="R417" s="143" t="s">
        <v>261</v>
      </c>
      <c r="S417" s="143" t="s">
        <v>1180</v>
      </c>
      <c r="T417" s="143" t="s">
        <v>1180</v>
      </c>
      <c r="U417" s="143" t="s">
        <v>271</v>
      </c>
      <c r="V417" s="143" t="s">
        <v>264</v>
      </c>
      <c r="W417" s="143">
        <v>0</v>
      </c>
      <c r="X417" s="143" t="s">
        <v>265</v>
      </c>
      <c r="Y417" s="143">
        <v>359971473</v>
      </c>
      <c r="Z417" s="143" t="s">
        <v>1181</v>
      </c>
      <c r="AA417" s="143" t="s">
        <v>2424</v>
      </c>
      <c r="AB417" s="144">
        <v>45000</v>
      </c>
      <c r="AC417" s="143" t="s">
        <v>2383</v>
      </c>
      <c r="AD417" s="143">
        <v>75</v>
      </c>
      <c r="AE417" s="143" t="s">
        <v>2011</v>
      </c>
      <c r="AF417" s="143" t="s">
        <v>2425</v>
      </c>
      <c r="AG417" s="143" t="s">
        <v>2426</v>
      </c>
      <c r="AH417" s="143" t="s">
        <v>2048</v>
      </c>
      <c r="AI417" s="143" t="s">
        <v>2139</v>
      </c>
      <c r="AJ417" s="144">
        <v>720</v>
      </c>
      <c r="AK417" s="144">
        <v>720</v>
      </c>
      <c r="AL417" s="143" t="s">
        <v>2108</v>
      </c>
      <c r="AM417" s="144">
        <v>13197.05</v>
      </c>
      <c r="AN417" s="144">
        <v>4802.95</v>
      </c>
      <c r="AO417" s="144">
        <v>18000</v>
      </c>
      <c r="AP417" s="144">
        <v>31802.95</v>
      </c>
      <c r="AQ417" s="144">
        <v>4210.05</v>
      </c>
      <c r="AR417" s="144">
        <v>36013</v>
      </c>
      <c r="AS417" s="144">
        <v>0</v>
      </c>
      <c r="AT417" s="144">
        <v>0</v>
      </c>
      <c r="AU417" s="144">
        <v>0</v>
      </c>
      <c r="AV417" s="143">
        <v>25</v>
      </c>
      <c r="AW417" s="124"/>
      <c r="AX417" s="124"/>
      <c r="AY417" s="124"/>
      <c r="AZ417" s="124"/>
      <c r="BA417" s="124"/>
      <c r="BB417" s="143" t="s">
        <v>2581</v>
      </c>
      <c r="BC417" s="124"/>
      <c r="BD417" s="143"/>
      <c r="BE417" s="144">
        <v>0</v>
      </c>
      <c r="BF417" s="143" t="s">
        <v>1180</v>
      </c>
      <c r="BG417" s="143" t="s">
        <v>1709</v>
      </c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6">
        <v>414</v>
      </c>
      <c r="B418" s="143" t="s">
        <v>250</v>
      </c>
      <c r="C418" s="143" t="s">
        <v>251</v>
      </c>
      <c r="D418" s="143" t="s">
        <v>252</v>
      </c>
      <c r="E418" s="143" t="s">
        <v>253</v>
      </c>
      <c r="F418" s="143" t="s">
        <v>253</v>
      </c>
      <c r="G418" s="143" t="s">
        <v>254</v>
      </c>
      <c r="H418" s="143" t="s">
        <v>255</v>
      </c>
      <c r="I418" s="143">
        <v>211042</v>
      </c>
      <c r="J418" s="143" t="s">
        <v>256</v>
      </c>
      <c r="K418" s="143">
        <v>211042</v>
      </c>
      <c r="L418" s="143" t="s">
        <v>257</v>
      </c>
      <c r="M418" s="143" t="s">
        <v>258</v>
      </c>
      <c r="N418" s="143">
        <v>480403</v>
      </c>
      <c r="O418" s="143" t="s">
        <v>453</v>
      </c>
      <c r="P418" s="143">
        <v>817663</v>
      </c>
      <c r="Q418" s="143" t="s">
        <v>454</v>
      </c>
      <c r="R418" s="143" t="s">
        <v>261</v>
      </c>
      <c r="S418" s="143" t="s">
        <v>1182</v>
      </c>
      <c r="T418" s="143" t="s">
        <v>1182</v>
      </c>
      <c r="U418" s="143" t="s">
        <v>271</v>
      </c>
      <c r="V418" s="143" t="s">
        <v>264</v>
      </c>
      <c r="W418" s="143">
        <v>0</v>
      </c>
      <c r="X418" s="143" t="s">
        <v>265</v>
      </c>
      <c r="Y418" s="143">
        <v>359975917</v>
      </c>
      <c r="Z418" s="143" t="s">
        <v>1183</v>
      </c>
      <c r="AA418" s="143" t="s">
        <v>2424</v>
      </c>
      <c r="AB418" s="144">
        <v>75000</v>
      </c>
      <c r="AC418" s="143"/>
      <c r="AD418" s="143">
        <v>75</v>
      </c>
      <c r="AE418" s="143" t="s">
        <v>2384</v>
      </c>
      <c r="AF418" s="143" t="s">
        <v>2144</v>
      </c>
      <c r="AG418" s="143" t="s">
        <v>2110</v>
      </c>
      <c r="AH418" s="143" t="s">
        <v>2048</v>
      </c>
      <c r="AI418" s="143" t="s">
        <v>2427</v>
      </c>
      <c r="AJ418" s="144">
        <v>1200</v>
      </c>
      <c r="AK418" s="144">
        <v>1200</v>
      </c>
      <c r="AL418" s="143" t="s">
        <v>2389</v>
      </c>
      <c r="AM418" s="144">
        <v>20764.52</v>
      </c>
      <c r="AN418" s="144">
        <v>8035.48</v>
      </c>
      <c r="AO418" s="144">
        <v>28800</v>
      </c>
      <c r="AP418" s="144">
        <v>54235.48</v>
      </c>
      <c r="AQ418" s="144">
        <v>7371.52</v>
      </c>
      <c r="AR418" s="144">
        <v>61607</v>
      </c>
      <c r="AS418" s="144">
        <v>0</v>
      </c>
      <c r="AT418" s="144">
        <v>0</v>
      </c>
      <c r="AU418" s="144">
        <v>0</v>
      </c>
      <c r="AV418" s="143">
        <v>24</v>
      </c>
      <c r="AW418" s="124"/>
      <c r="AX418" s="124"/>
      <c r="AY418" s="124"/>
      <c r="AZ418" s="124"/>
      <c r="BA418" s="124"/>
      <c r="BB418" s="143" t="s">
        <v>2581</v>
      </c>
      <c r="BC418" s="124"/>
      <c r="BD418" s="143"/>
      <c r="BE418" s="144">
        <v>0</v>
      </c>
      <c r="BF418" s="143" t="s">
        <v>1182</v>
      </c>
      <c r="BG418" s="143" t="s">
        <v>1710</v>
      </c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6">
        <v>415</v>
      </c>
      <c r="B419" s="143" t="s">
        <v>250</v>
      </c>
      <c r="C419" s="143" t="s">
        <v>251</v>
      </c>
      <c r="D419" s="143" t="s">
        <v>252</v>
      </c>
      <c r="E419" s="143" t="s">
        <v>253</v>
      </c>
      <c r="F419" s="143" t="s">
        <v>253</v>
      </c>
      <c r="G419" s="143" t="s">
        <v>254</v>
      </c>
      <c r="H419" s="143" t="s">
        <v>255</v>
      </c>
      <c r="I419" s="143">
        <v>211083</v>
      </c>
      <c r="J419" s="143" t="s">
        <v>256</v>
      </c>
      <c r="K419" s="143">
        <v>211083</v>
      </c>
      <c r="L419" s="143" t="s">
        <v>257</v>
      </c>
      <c r="M419" s="143" t="s">
        <v>258</v>
      </c>
      <c r="N419" s="143">
        <v>492539</v>
      </c>
      <c r="O419" s="143" t="s">
        <v>349</v>
      </c>
      <c r="P419" s="143">
        <v>926266</v>
      </c>
      <c r="Q419" s="143" t="s">
        <v>1184</v>
      </c>
      <c r="R419" s="143" t="s">
        <v>261</v>
      </c>
      <c r="S419" s="143" t="s">
        <v>1185</v>
      </c>
      <c r="T419" s="143" t="s">
        <v>1185</v>
      </c>
      <c r="U419" s="143" t="s">
        <v>271</v>
      </c>
      <c r="V419" s="143" t="s">
        <v>264</v>
      </c>
      <c r="W419" s="143">
        <v>0</v>
      </c>
      <c r="X419" s="143" t="s">
        <v>265</v>
      </c>
      <c r="Y419" s="143">
        <v>359989565</v>
      </c>
      <c r="Z419" s="143" t="s">
        <v>1186</v>
      </c>
      <c r="AA419" s="143" t="s">
        <v>2428</v>
      </c>
      <c r="AB419" s="144">
        <v>45000</v>
      </c>
      <c r="AC419" s="143"/>
      <c r="AD419" s="143">
        <v>102</v>
      </c>
      <c r="AE419" s="143" t="s">
        <v>2011</v>
      </c>
      <c r="AF419" s="143" t="s">
        <v>2429</v>
      </c>
      <c r="AG419" s="143" t="s">
        <v>2430</v>
      </c>
      <c r="AH419" s="143" t="s">
        <v>2048</v>
      </c>
      <c r="AI419" s="143" t="s">
        <v>2427</v>
      </c>
      <c r="AJ419" s="144">
        <v>560</v>
      </c>
      <c r="AK419" s="144">
        <v>560</v>
      </c>
      <c r="AL419" s="143" t="s">
        <v>2389</v>
      </c>
      <c r="AM419" s="144">
        <v>8534.01</v>
      </c>
      <c r="AN419" s="144">
        <v>4905.99</v>
      </c>
      <c r="AO419" s="144">
        <v>13440</v>
      </c>
      <c r="AP419" s="144">
        <v>36465.99</v>
      </c>
      <c r="AQ419" s="144">
        <v>7733.01</v>
      </c>
      <c r="AR419" s="144">
        <v>44199</v>
      </c>
      <c r="AS419" s="144">
        <v>0</v>
      </c>
      <c r="AT419" s="144">
        <v>0</v>
      </c>
      <c r="AU419" s="144">
        <v>0</v>
      </c>
      <c r="AV419" s="143">
        <v>24</v>
      </c>
      <c r="AW419" s="124"/>
      <c r="AX419" s="124"/>
      <c r="AY419" s="124"/>
      <c r="AZ419" s="124"/>
      <c r="BA419" s="124"/>
      <c r="BB419" s="143" t="s">
        <v>2581</v>
      </c>
      <c r="BC419" s="124"/>
      <c r="BD419" s="143"/>
      <c r="BE419" s="144">
        <v>0</v>
      </c>
      <c r="BF419" s="143" t="s">
        <v>1185</v>
      </c>
      <c r="BG419" s="143" t="s">
        <v>1711</v>
      </c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6">
        <v>416</v>
      </c>
      <c r="B420" s="143" t="s">
        <v>250</v>
      </c>
      <c r="C420" s="143" t="s">
        <v>251</v>
      </c>
      <c r="D420" s="143" t="s">
        <v>252</v>
      </c>
      <c r="E420" s="143" t="s">
        <v>253</v>
      </c>
      <c r="F420" s="143" t="s">
        <v>253</v>
      </c>
      <c r="G420" s="143" t="s">
        <v>254</v>
      </c>
      <c r="H420" s="143" t="s">
        <v>255</v>
      </c>
      <c r="I420" s="143">
        <v>211048</v>
      </c>
      <c r="J420" s="143" t="s">
        <v>420</v>
      </c>
      <c r="K420" s="143">
        <v>211048</v>
      </c>
      <c r="L420" s="143" t="s">
        <v>421</v>
      </c>
      <c r="M420" s="143" t="s">
        <v>422</v>
      </c>
      <c r="N420" s="143">
        <v>481215</v>
      </c>
      <c r="O420" s="143" t="s">
        <v>833</v>
      </c>
      <c r="P420" s="143">
        <v>883817</v>
      </c>
      <c r="Q420" s="143" t="s">
        <v>954</v>
      </c>
      <c r="R420" s="143" t="s">
        <v>261</v>
      </c>
      <c r="S420" s="143" t="s">
        <v>1187</v>
      </c>
      <c r="T420" s="143" t="s">
        <v>1187</v>
      </c>
      <c r="U420" s="143" t="s">
        <v>271</v>
      </c>
      <c r="V420" s="143" t="s">
        <v>264</v>
      </c>
      <c r="W420" s="143">
        <v>0</v>
      </c>
      <c r="X420" s="143" t="s">
        <v>265</v>
      </c>
      <c r="Y420" s="143">
        <v>360002453</v>
      </c>
      <c r="Z420" s="143" t="s">
        <v>1188</v>
      </c>
      <c r="AA420" s="143" t="s">
        <v>2053</v>
      </c>
      <c r="AB420" s="144">
        <v>60000</v>
      </c>
      <c r="AC420" s="143"/>
      <c r="AD420" s="143">
        <v>75</v>
      </c>
      <c r="AE420" s="143" t="s">
        <v>2011</v>
      </c>
      <c r="AF420" s="143" t="s">
        <v>2431</v>
      </c>
      <c r="AG420" s="143" t="s">
        <v>2432</v>
      </c>
      <c r="AH420" s="143" t="s">
        <v>2048</v>
      </c>
      <c r="AI420" s="143" t="s">
        <v>2433</v>
      </c>
      <c r="AJ420" s="144">
        <v>960</v>
      </c>
      <c r="AK420" s="144">
        <v>960</v>
      </c>
      <c r="AL420" s="143" t="s">
        <v>2406</v>
      </c>
      <c r="AM420" s="144">
        <v>16803.310000000001</v>
      </c>
      <c r="AN420" s="144">
        <v>6236.69</v>
      </c>
      <c r="AO420" s="144">
        <v>23040</v>
      </c>
      <c r="AP420" s="144">
        <v>43196.69</v>
      </c>
      <c r="AQ420" s="144">
        <v>5842.31</v>
      </c>
      <c r="AR420" s="144">
        <v>49039</v>
      </c>
      <c r="AS420" s="144">
        <v>0</v>
      </c>
      <c r="AT420" s="144">
        <v>0</v>
      </c>
      <c r="AU420" s="144">
        <v>0</v>
      </c>
      <c r="AV420" s="143">
        <v>24</v>
      </c>
      <c r="AW420" s="124"/>
      <c r="AX420" s="124"/>
      <c r="AY420" s="124"/>
      <c r="AZ420" s="124"/>
      <c r="BA420" s="124"/>
      <c r="BB420" s="143" t="s">
        <v>2581</v>
      </c>
      <c r="BC420" s="124"/>
      <c r="BD420" s="143"/>
      <c r="BE420" s="144">
        <v>0</v>
      </c>
      <c r="BF420" s="143" t="s">
        <v>1187</v>
      </c>
      <c r="BG420" s="143" t="s">
        <v>1712</v>
      </c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6">
        <v>417</v>
      </c>
      <c r="B421" s="143" t="s">
        <v>250</v>
      </c>
      <c r="C421" s="143" t="s">
        <v>251</v>
      </c>
      <c r="D421" s="143" t="s">
        <v>252</v>
      </c>
      <c r="E421" s="143" t="s">
        <v>253</v>
      </c>
      <c r="F421" s="143" t="s">
        <v>253</v>
      </c>
      <c r="G421" s="143" t="s">
        <v>254</v>
      </c>
      <c r="H421" s="143" t="s">
        <v>255</v>
      </c>
      <c r="I421" s="143">
        <v>213307</v>
      </c>
      <c r="J421" s="143" t="s">
        <v>256</v>
      </c>
      <c r="K421" s="143">
        <v>213307</v>
      </c>
      <c r="L421" s="143" t="s">
        <v>257</v>
      </c>
      <c r="M421" s="143" t="s">
        <v>258</v>
      </c>
      <c r="N421" s="143">
        <v>491549</v>
      </c>
      <c r="O421" s="143" t="s">
        <v>391</v>
      </c>
      <c r="P421" s="143">
        <v>882638</v>
      </c>
      <c r="Q421" s="143" t="s">
        <v>417</v>
      </c>
      <c r="R421" s="143" t="s">
        <v>261</v>
      </c>
      <c r="S421" s="143" t="s">
        <v>1189</v>
      </c>
      <c r="T421" s="143" t="s">
        <v>1189</v>
      </c>
      <c r="U421" s="143" t="s">
        <v>271</v>
      </c>
      <c r="V421" s="143" t="s">
        <v>264</v>
      </c>
      <c r="W421" s="143">
        <v>0</v>
      </c>
      <c r="X421" s="143" t="s">
        <v>265</v>
      </c>
      <c r="Y421" s="143">
        <v>360005981</v>
      </c>
      <c r="Z421" s="143" t="s">
        <v>1190</v>
      </c>
      <c r="AA421" s="143" t="s">
        <v>2434</v>
      </c>
      <c r="AB421" s="144">
        <v>60000</v>
      </c>
      <c r="AC421" s="143"/>
      <c r="AD421" s="143">
        <v>102</v>
      </c>
      <c r="AE421" s="143" t="s">
        <v>2011</v>
      </c>
      <c r="AF421" s="143" t="s">
        <v>2431</v>
      </c>
      <c r="AG421" s="143" t="s">
        <v>2435</v>
      </c>
      <c r="AH421" s="143" t="s">
        <v>2048</v>
      </c>
      <c r="AI421" s="143" t="s">
        <v>2436</v>
      </c>
      <c r="AJ421" s="144">
        <v>750</v>
      </c>
      <c r="AK421" s="144">
        <v>750</v>
      </c>
      <c r="AL421" s="143" t="s">
        <v>2367</v>
      </c>
      <c r="AM421" s="144">
        <v>10957.97</v>
      </c>
      <c r="AN421" s="144">
        <v>6292.03</v>
      </c>
      <c r="AO421" s="144">
        <v>17250</v>
      </c>
      <c r="AP421" s="144">
        <v>49042.03</v>
      </c>
      <c r="AQ421" s="144">
        <v>10457.969999999999</v>
      </c>
      <c r="AR421" s="144">
        <v>59500</v>
      </c>
      <c r="AS421" s="144">
        <v>0</v>
      </c>
      <c r="AT421" s="144">
        <v>0</v>
      </c>
      <c r="AU421" s="144">
        <v>0</v>
      </c>
      <c r="AV421" s="143">
        <v>23</v>
      </c>
      <c r="AW421" s="124"/>
      <c r="AX421" s="124"/>
      <c r="AY421" s="124"/>
      <c r="AZ421" s="124"/>
      <c r="BA421" s="124"/>
      <c r="BB421" s="143" t="s">
        <v>2581</v>
      </c>
      <c r="BC421" s="124"/>
      <c r="BD421" s="143"/>
      <c r="BE421" s="144">
        <v>0</v>
      </c>
      <c r="BF421" s="143" t="s">
        <v>1189</v>
      </c>
      <c r="BG421" s="143" t="s">
        <v>1713</v>
      </c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6">
        <v>418</v>
      </c>
      <c r="B422" s="143" t="s">
        <v>250</v>
      </c>
      <c r="C422" s="143" t="s">
        <v>251</v>
      </c>
      <c r="D422" s="143" t="s">
        <v>252</v>
      </c>
      <c r="E422" s="143" t="s">
        <v>253</v>
      </c>
      <c r="F422" s="143" t="s">
        <v>253</v>
      </c>
      <c r="G422" s="143" t="s">
        <v>254</v>
      </c>
      <c r="H422" s="143" t="s">
        <v>255</v>
      </c>
      <c r="I422" s="143">
        <v>211048</v>
      </c>
      <c r="J422" s="143" t="s">
        <v>420</v>
      </c>
      <c r="K422" s="143">
        <v>211048</v>
      </c>
      <c r="L422" s="143" t="s">
        <v>421</v>
      </c>
      <c r="M422" s="143" t="s">
        <v>422</v>
      </c>
      <c r="N422" s="143">
        <v>481215</v>
      </c>
      <c r="O422" s="143" t="s">
        <v>833</v>
      </c>
      <c r="P422" s="143">
        <v>883817</v>
      </c>
      <c r="Q422" s="143" t="s">
        <v>954</v>
      </c>
      <c r="R422" s="143" t="s">
        <v>261</v>
      </c>
      <c r="S422" s="143" t="s">
        <v>1191</v>
      </c>
      <c r="T422" s="143" t="s">
        <v>1191</v>
      </c>
      <c r="U422" s="143" t="s">
        <v>271</v>
      </c>
      <c r="V422" s="143" t="s">
        <v>264</v>
      </c>
      <c r="W422" s="143">
        <v>0</v>
      </c>
      <c r="X422" s="143" t="s">
        <v>265</v>
      </c>
      <c r="Y422" s="143">
        <v>360022402</v>
      </c>
      <c r="Z422" s="143" t="s">
        <v>1192</v>
      </c>
      <c r="AA422" s="143" t="s">
        <v>2436</v>
      </c>
      <c r="AB422" s="144">
        <v>60000</v>
      </c>
      <c r="AC422" s="143"/>
      <c r="AD422" s="143">
        <v>102</v>
      </c>
      <c r="AE422" s="143" t="s">
        <v>2011</v>
      </c>
      <c r="AF422" s="143" t="s">
        <v>2437</v>
      </c>
      <c r="AG422" s="143" t="s">
        <v>2438</v>
      </c>
      <c r="AH422" s="143" t="s">
        <v>2048</v>
      </c>
      <c r="AI422" s="143" t="s">
        <v>2439</v>
      </c>
      <c r="AJ422" s="144">
        <v>750</v>
      </c>
      <c r="AK422" s="144">
        <v>750</v>
      </c>
      <c r="AL422" s="143" t="s">
        <v>2406</v>
      </c>
      <c r="AM422" s="144">
        <v>11005.65</v>
      </c>
      <c r="AN422" s="144">
        <v>6244.35</v>
      </c>
      <c r="AO422" s="144">
        <v>17250</v>
      </c>
      <c r="AP422" s="144">
        <v>48994.35</v>
      </c>
      <c r="AQ422" s="144">
        <v>10435.65</v>
      </c>
      <c r="AR422" s="144">
        <v>59430</v>
      </c>
      <c r="AS422" s="144">
        <v>0</v>
      </c>
      <c r="AT422" s="144">
        <v>0</v>
      </c>
      <c r="AU422" s="144">
        <v>0</v>
      </c>
      <c r="AV422" s="143">
        <v>23</v>
      </c>
      <c r="AW422" s="124"/>
      <c r="AX422" s="124"/>
      <c r="AY422" s="124"/>
      <c r="AZ422" s="124"/>
      <c r="BA422" s="124"/>
      <c r="BB422" s="143" t="s">
        <v>2581</v>
      </c>
      <c r="BC422" s="124"/>
      <c r="BD422" s="143"/>
      <c r="BE422" s="144">
        <v>0</v>
      </c>
      <c r="BF422" s="143" t="s">
        <v>1191</v>
      </c>
      <c r="BG422" s="143" t="s">
        <v>1714</v>
      </c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6">
        <v>419</v>
      </c>
      <c r="B423" s="143" t="s">
        <v>250</v>
      </c>
      <c r="C423" s="143" t="s">
        <v>251</v>
      </c>
      <c r="D423" s="143" t="s">
        <v>252</v>
      </c>
      <c r="E423" s="143" t="s">
        <v>253</v>
      </c>
      <c r="F423" s="143" t="s">
        <v>253</v>
      </c>
      <c r="G423" s="143" t="s">
        <v>254</v>
      </c>
      <c r="H423" s="143" t="s">
        <v>255</v>
      </c>
      <c r="I423" s="143">
        <v>213307</v>
      </c>
      <c r="J423" s="143" t="s">
        <v>256</v>
      </c>
      <c r="K423" s="143">
        <v>213307</v>
      </c>
      <c r="L423" s="143" t="s">
        <v>257</v>
      </c>
      <c r="M423" s="143" t="s">
        <v>258</v>
      </c>
      <c r="N423" s="143">
        <v>491549</v>
      </c>
      <c r="O423" s="143" t="s">
        <v>391</v>
      </c>
      <c r="P423" s="143">
        <v>882638</v>
      </c>
      <c r="Q423" s="143" t="s">
        <v>417</v>
      </c>
      <c r="R423" s="143" t="s">
        <v>261</v>
      </c>
      <c r="S423" s="143" t="s">
        <v>1193</v>
      </c>
      <c r="T423" s="143" t="s">
        <v>1193</v>
      </c>
      <c r="U423" s="143" t="s">
        <v>271</v>
      </c>
      <c r="V423" s="143" t="s">
        <v>264</v>
      </c>
      <c r="W423" s="143">
        <v>0</v>
      </c>
      <c r="X423" s="143" t="s">
        <v>265</v>
      </c>
      <c r="Y423" s="143">
        <v>360030866</v>
      </c>
      <c r="Z423" s="143" t="s">
        <v>1194</v>
      </c>
      <c r="AA423" s="143" t="s">
        <v>2440</v>
      </c>
      <c r="AB423" s="144">
        <v>60000</v>
      </c>
      <c r="AC423" s="143"/>
      <c r="AD423" s="143">
        <v>75</v>
      </c>
      <c r="AE423" s="143" t="s">
        <v>2011</v>
      </c>
      <c r="AF423" s="143" t="s">
        <v>2441</v>
      </c>
      <c r="AG423" s="143" t="s">
        <v>2442</v>
      </c>
      <c r="AH423" s="143" t="s">
        <v>2048</v>
      </c>
      <c r="AI423" s="143" t="s">
        <v>2443</v>
      </c>
      <c r="AJ423" s="144">
        <v>960</v>
      </c>
      <c r="AK423" s="144">
        <v>960</v>
      </c>
      <c r="AL423" s="143" t="s">
        <v>2367</v>
      </c>
      <c r="AM423" s="144">
        <v>14449.94</v>
      </c>
      <c r="AN423" s="144">
        <v>5710.06</v>
      </c>
      <c r="AO423" s="144">
        <v>20160</v>
      </c>
      <c r="AP423" s="144">
        <v>45550.06</v>
      </c>
      <c r="AQ423" s="144">
        <v>6553.94</v>
      </c>
      <c r="AR423" s="144">
        <v>52104</v>
      </c>
      <c r="AS423" s="144">
        <v>0</v>
      </c>
      <c r="AT423" s="144">
        <v>0</v>
      </c>
      <c r="AU423" s="144">
        <v>0</v>
      </c>
      <c r="AV423" s="143">
        <v>21</v>
      </c>
      <c r="AW423" s="124"/>
      <c r="AX423" s="124"/>
      <c r="AY423" s="124"/>
      <c r="AZ423" s="124"/>
      <c r="BA423" s="124"/>
      <c r="BB423" s="143" t="s">
        <v>2581</v>
      </c>
      <c r="BC423" s="124"/>
      <c r="BD423" s="143"/>
      <c r="BE423" s="144">
        <v>0</v>
      </c>
      <c r="BF423" s="143" t="s">
        <v>1193</v>
      </c>
      <c r="BG423" s="143" t="s">
        <v>1715</v>
      </c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6">
        <v>420</v>
      </c>
      <c r="B424" s="143" t="s">
        <v>250</v>
      </c>
      <c r="C424" s="143" t="s">
        <v>251</v>
      </c>
      <c r="D424" s="143" t="s">
        <v>252</v>
      </c>
      <c r="E424" s="143" t="s">
        <v>253</v>
      </c>
      <c r="F424" s="143" t="s">
        <v>253</v>
      </c>
      <c r="G424" s="143" t="s">
        <v>254</v>
      </c>
      <c r="H424" s="143" t="s">
        <v>255</v>
      </c>
      <c r="I424" s="143">
        <v>215689</v>
      </c>
      <c r="J424" s="143" t="s">
        <v>446</v>
      </c>
      <c r="K424" s="143">
        <v>215689</v>
      </c>
      <c r="L424" s="143" t="s">
        <v>257</v>
      </c>
      <c r="M424" s="143" t="s">
        <v>258</v>
      </c>
      <c r="N424" s="143">
        <v>561459</v>
      </c>
      <c r="O424" s="143" t="s">
        <v>1031</v>
      </c>
      <c r="P424" s="143">
        <v>926275</v>
      </c>
      <c r="Q424" s="143" t="s">
        <v>1032</v>
      </c>
      <c r="R424" s="143" t="s">
        <v>261</v>
      </c>
      <c r="S424" s="143" t="s">
        <v>1195</v>
      </c>
      <c r="T424" s="143" t="s">
        <v>1195</v>
      </c>
      <c r="U424" s="143" t="s">
        <v>271</v>
      </c>
      <c r="V424" s="143" t="s">
        <v>264</v>
      </c>
      <c r="W424" s="143">
        <v>0</v>
      </c>
      <c r="X424" s="143" t="s">
        <v>265</v>
      </c>
      <c r="Y424" s="143">
        <v>360157748</v>
      </c>
      <c r="Z424" s="143" t="s">
        <v>1196</v>
      </c>
      <c r="AA424" s="143" t="s">
        <v>2444</v>
      </c>
      <c r="AB424" s="144">
        <v>70000</v>
      </c>
      <c r="AC424" s="143" t="s">
        <v>1818</v>
      </c>
      <c r="AD424" s="143">
        <v>75</v>
      </c>
      <c r="AE424" s="143" t="s">
        <v>2384</v>
      </c>
      <c r="AF424" s="143" t="s">
        <v>2283</v>
      </c>
      <c r="AG424" s="143" t="s">
        <v>2089</v>
      </c>
      <c r="AH424" s="143" t="s">
        <v>2048</v>
      </c>
      <c r="AI424" s="143" t="s">
        <v>2445</v>
      </c>
      <c r="AJ424" s="144">
        <v>1120</v>
      </c>
      <c r="AK424" s="144">
        <v>1120</v>
      </c>
      <c r="AL424" s="143" t="s">
        <v>2389</v>
      </c>
      <c r="AM424" s="144">
        <v>12646.4</v>
      </c>
      <c r="AN424" s="144">
        <v>5273.6</v>
      </c>
      <c r="AO424" s="144">
        <v>17920</v>
      </c>
      <c r="AP424" s="144">
        <v>57353.599999999999</v>
      </c>
      <c r="AQ424" s="144">
        <v>9034.4</v>
      </c>
      <c r="AR424" s="144">
        <v>66388</v>
      </c>
      <c r="AS424" s="144">
        <v>0</v>
      </c>
      <c r="AT424" s="144">
        <v>0</v>
      </c>
      <c r="AU424" s="144">
        <v>0</v>
      </c>
      <c r="AV424" s="143">
        <v>16</v>
      </c>
      <c r="AW424" s="124"/>
      <c r="AX424" s="124"/>
      <c r="AY424" s="124"/>
      <c r="AZ424" s="124"/>
      <c r="BA424" s="124"/>
      <c r="BB424" s="143" t="s">
        <v>2581</v>
      </c>
      <c r="BC424" s="124"/>
      <c r="BD424" s="143"/>
      <c r="BE424" s="144">
        <v>0</v>
      </c>
      <c r="BF424" s="143" t="s">
        <v>1195</v>
      </c>
      <c r="BG424" s="143" t="s">
        <v>1716</v>
      </c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6">
        <v>421</v>
      </c>
      <c r="B425" s="143" t="s">
        <v>250</v>
      </c>
      <c r="C425" s="143" t="s">
        <v>251</v>
      </c>
      <c r="D425" s="143" t="s">
        <v>252</v>
      </c>
      <c r="E425" s="143" t="s">
        <v>253</v>
      </c>
      <c r="F425" s="143" t="s">
        <v>253</v>
      </c>
      <c r="G425" s="143" t="s">
        <v>254</v>
      </c>
      <c r="H425" s="143" t="s">
        <v>255</v>
      </c>
      <c r="I425" s="143">
        <v>211083</v>
      </c>
      <c r="J425" s="143" t="s">
        <v>256</v>
      </c>
      <c r="K425" s="143">
        <v>211083</v>
      </c>
      <c r="L425" s="143" t="s">
        <v>257</v>
      </c>
      <c r="M425" s="143" t="s">
        <v>258</v>
      </c>
      <c r="N425" s="143">
        <v>481585</v>
      </c>
      <c r="O425" s="143" t="s">
        <v>1085</v>
      </c>
      <c r="P425" s="143">
        <v>892633</v>
      </c>
      <c r="Q425" s="143" t="s">
        <v>1086</v>
      </c>
      <c r="R425" s="143" t="s">
        <v>974</v>
      </c>
      <c r="S425" s="143" t="s">
        <v>1157</v>
      </c>
      <c r="T425" s="143" t="s">
        <v>1157</v>
      </c>
      <c r="U425" s="143" t="s">
        <v>271</v>
      </c>
      <c r="V425" s="143" t="s">
        <v>309</v>
      </c>
      <c r="W425" s="143">
        <v>0</v>
      </c>
      <c r="X425" s="143" t="s">
        <v>1158</v>
      </c>
      <c r="Y425" s="143">
        <v>360161277</v>
      </c>
      <c r="Z425" s="143" t="s">
        <v>1159</v>
      </c>
      <c r="AA425" s="143" t="s">
        <v>2446</v>
      </c>
      <c r="AB425" s="144">
        <v>15000</v>
      </c>
      <c r="AC425" s="143"/>
      <c r="AD425" s="143">
        <v>50</v>
      </c>
      <c r="AE425" s="143" t="s">
        <v>2229</v>
      </c>
      <c r="AF425" s="143" t="s">
        <v>2361</v>
      </c>
      <c r="AG425" s="143" t="s">
        <v>2395</v>
      </c>
      <c r="AH425" s="143" t="s">
        <v>2048</v>
      </c>
      <c r="AI425" s="143" t="s">
        <v>2106</v>
      </c>
      <c r="AJ425" s="144">
        <v>340</v>
      </c>
      <c r="AK425" s="144">
        <v>340</v>
      </c>
      <c r="AL425" s="143" t="s">
        <v>2367</v>
      </c>
      <c r="AM425" s="144">
        <v>4417.26</v>
      </c>
      <c r="AN425" s="144">
        <v>1022.74</v>
      </c>
      <c r="AO425" s="144">
        <v>5440</v>
      </c>
      <c r="AP425" s="144">
        <v>10582.74</v>
      </c>
      <c r="AQ425" s="144">
        <v>946.26</v>
      </c>
      <c r="AR425" s="144">
        <v>11529</v>
      </c>
      <c r="AS425" s="144">
        <v>0</v>
      </c>
      <c r="AT425" s="144">
        <v>0</v>
      </c>
      <c r="AU425" s="144">
        <v>0</v>
      </c>
      <c r="AV425" s="143">
        <v>16</v>
      </c>
      <c r="AW425" s="124"/>
      <c r="AX425" s="124"/>
      <c r="AY425" s="124"/>
      <c r="AZ425" s="124"/>
      <c r="BA425" s="124"/>
      <c r="BB425" s="143" t="s">
        <v>2581</v>
      </c>
      <c r="BC425" s="124"/>
      <c r="BD425" s="143"/>
      <c r="BE425" s="144">
        <v>0</v>
      </c>
      <c r="BF425" s="143" t="s">
        <v>1157</v>
      </c>
      <c r="BG425" s="143" t="s">
        <v>1699</v>
      </c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2.8" hidden="1" x14ac:dyDescent="0.3">
      <c r="A426" s="136">
        <v>422</v>
      </c>
      <c r="B426" s="143" t="s">
        <v>250</v>
      </c>
      <c r="C426" s="143" t="s">
        <v>251</v>
      </c>
      <c r="D426" s="143" t="s">
        <v>252</v>
      </c>
      <c r="E426" s="143" t="s">
        <v>253</v>
      </c>
      <c r="F426" s="143" t="s">
        <v>253</v>
      </c>
      <c r="G426" s="143" t="s">
        <v>254</v>
      </c>
      <c r="H426" s="143" t="s">
        <v>255</v>
      </c>
      <c r="I426" s="143">
        <v>211083</v>
      </c>
      <c r="J426" s="143" t="s">
        <v>256</v>
      </c>
      <c r="K426" s="143">
        <v>211083</v>
      </c>
      <c r="L426" s="143" t="s">
        <v>257</v>
      </c>
      <c r="M426" s="143" t="s">
        <v>258</v>
      </c>
      <c r="N426" s="143">
        <v>481585</v>
      </c>
      <c r="O426" s="143" t="s">
        <v>1085</v>
      </c>
      <c r="P426" s="143">
        <v>892633</v>
      </c>
      <c r="Q426" s="143" t="s">
        <v>1086</v>
      </c>
      <c r="R426" s="143" t="s">
        <v>261</v>
      </c>
      <c r="S426" s="143" t="s">
        <v>1197</v>
      </c>
      <c r="T426" s="143" t="s">
        <v>1197</v>
      </c>
      <c r="U426" s="143" t="s">
        <v>271</v>
      </c>
      <c r="V426" s="143" t="s">
        <v>309</v>
      </c>
      <c r="W426" s="143">
        <v>0</v>
      </c>
      <c r="X426" s="143" t="s">
        <v>1158</v>
      </c>
      <c r="Y426" s="143">
        <v>360169951</v>
      </c>
      <c r="Z426" s="143" t="s">
        <v>1198</v>
      </c>
      <c r="AA426" s="143" t="s">
        <v>2447</v>
      </c>
      <c r="AB426" s="144">
        <v>50000</v>
      </c>
      <c r="AC426" s="143"/>
      <c r="AD426" s="143">
        <v>75</v>
      </c>
      <c r="AE426" s="143" t="s">
        <v>2011</v>
      </c>
      <c r="AF426" s="143" t="s">
        <v>2448</v>
      </c>
      <c r="AG426" s="143" t="s">
        <v>2449</v>
      </c>
      <c r="AH426" s="143" t="s">
        <v>2048</v>
      </c>
      <c r="AI426" s="143" t="s">
        <v>2450</v>
      </c>
      <c r="AJ426" s="144">
        <v>800</v>
      </c>
      <c r="AK426" s="144">
        <v>800</v>
      </c>
      <c r="AL426" s="143" t="s">
        <v>2367</v>
      </c>
      <c r="AM426" s="144">
        <v>8402.19</v>
      </c>
      <c r="AN426" s="144">
        <v>3597.81</v>
      </c>
      <c r="AO426" s="144">
        <v>12000</v>
      </c>
      <c r="AP426" s="144">
        <v>41597.81</v>
      </c>
      <c r="AQ426" s="144">
        <v>6673.19</v>
      </c>
      <c r="AR426" s="144">
        <v>48271</v>
      </c>
      <c r="AS426" s="144">
        <v>0</v>
      </c>
      <c r="AT426" s="144">
        <v>0</v>
      </c>
      <c r="AU426" s="144">
        <v>0</v>
      </c>
      <c r="AV426" s="143">
        <v>15</v>
      </c>
      <c r="AW426" s="124"/>
      <c r="AX426" s="124"/>
      <c r="AY426" s="124"/>
      <c r="AZ426" s="124"/>
      <c r="BA426" s="124"/>
      <c r="BB426" s="143" t="s">
        <v>2581</v>
      </c>
      <c r="BC426" s="124"/>
      <c r="BD426" s="143"/>
      <c r="BE426" s="144">
        <v>0</v>
      </c>
      <c r="BF426" s="143" t="s">
        <v>1197</v>
      </c>
      <c r="BG426" s="143" t="s">
        <v>1717</v>
      </c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2.8" hidden="1" x14ac:dyDescent="0.3">
      <c r="A427" s="136">
        <v>423</v>
      </c>
      <c r="B427" s="143" t="s">
        <v>250</v>
      </c>
      <c r="C427" s="143" t="s">
        <v>251</v>
      </c>
      <c r="D427" s="143" t="s">
        <v>252</v>
      </c>
      <c r="E427" s="143" t="s">
        <v>253</v>
      </c>
      <c r="F427" s="143" t="s">
        <v>253</v>
      </c>
      <c r="G427" s="143" t="s">
        <v>254</v>
      </c>
      <c r="H427" s="143" t="s">
        <v>255</v>
      </c>
      <c r="I427" s="143">
        <v>211083</v>
      </c>
      <c r="J427" s="143" t="s">
        <v>256</v>
      </c>
      <c r="K427" s="143">
        <v>211083</v>
      </c>
      <c r="L427" s="143" t="s">
        <v>257</v>
      </c>
      <c r="M427" s="143" t="s">
        <v>258</v>
      </c>
      <c r="N427" s="143">
        <v>492539</v>
      </c>
      <c r="O427" s="143" t="s">
        <v>349</v>
      </c>
      <c r="P427" s="143">
        <v>926266</v>
      </c>
      <c r="Q427" s="143" t="s">
        <v>1184</v>
      </c>
      <c r="R427" s="143" t="s">
        <v>261</v>
      </c>
      <c r="S427" s="143" t="s">
        <v>1199</v>
      </c>
      <c r="T427" s="143" t="s">
        <v>1199</v>
      </c>
      <c r="U427" s="143" t="s">
        <v>271</v>
      </c>
      <c r="V427" s="143" t="s">
        <v>264</v>
      </c>
      <c r="W427" s="143">
        <v>0</v>
      </c>
      <c r="X427" s="143" t="s">
        <v>265</v>
      </c>
      <c r="Y427" s="143">
        <v>360183767</v>
      </c>
      <c r="Z427" s="143" t="s">
        <v>1200</v>
      </c>
      <c r="AA427" s="143" t="s">
        <v>2451</v>
      </c>
      <c r="AB427" s="144">
        <v>72000</v>
      </c>
      <c r="AC427" s="143"/>
      <c r="AD427" s="143">
        <v>75</v>
      </c>
      <c r="AE427" s="143" t="s">
        <v>2384</v>
      </c>
      <c r="AF427" s="143" t="s">
        <v>1875</v>
      </c>
      <c r="AG427" s="143" t="s">
        <v>2452</v>
      </c>
      <c r="AH427" s="143" t="s">
        <v>1782</v>
      </c>
      <c r="AI427" s="143" t="s">
        <v>2453</v>
      </c>
      <c r="AJ427" s="144">
        <v>1150</v>
      </c>
      <c r="AK427" s="144">
        <v>1150</v>
      </c>
      <c r="AL427" s="143" t="s">
        <v>2389</v>
      </c>
      <c r="AM427" s="144">
        <v>12013.08</v>
      </c>
      <c r="AN427" s="144">
        <v>5236.92</v>
      </c>
      <c r="AO427" s="144">
        <v>17250</v>
      </c>
      <c r="AP427" s="144">
        <v>59986.92</v>
      </c>
      <c r="AQ427" s="144">
        <v>9659.08</v>
      </c>
      <c r="AR427" s="144">
        <v>69646</v>
      </c>
      <c r="AS427" s="144">
        <v>0</v>
      </c>
      <c r="AT427" s="144">
        <v>0</v>
      </c>
      <c r="AU427" s="144">
        <v>0</v>
      </c>
      <c r="AV427" s="143">
        <v>15</v>
      </c>
      <c r="AW427" s="124"/>
      <c r="AX427" s="124"/>
      <c r="AY427" s="124"/>
      <c r="AZ427" s="124"/>
      <c r="BA427" s="124"/>
      <c r="BB427" s="143" t="s">
        <v>2581</v>
      </c>
      <c r="BC427" s="124"/>
      <c r="BD427" s="143"/>
      <c r="BE427" s="144">
        <v>0</v>
      </c>
      <c r="BF427" s="143" t="s">
        <v>1199</v>
      </c>
      <c r="BG427" s="143" t="s">
        <v>1718</v>
      </c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2.8" hidden="1" x14ac:dyDescent="0.3">
      <c r="A428" s="136">
        <v>424</v>
      </c>
      <c r="B428" s="143" t="s">
        <v>250</v>
      </c>
      <c r="C428" s="143" t="s">
        <v>251</v>
      </c>
      <c r="D428" s="143" t="s">
        <v>252</v>
      </c>
      <c r="E428" s="143" t="s">
        <v>253</v>
      </c>
      <c r="F428" s="143" t="s">
        <v>253</v>
      </c>
      <c r="G428" s="143" t="s">
        <v>254</v>
      </c>
      <c r="H428" s="143" t="s">
        <v>255</v>
      </c>
      <c r="I428" s="143">
        <v>221292</v>
      </c>
      <c r="J428" s="143" t="s">
        <v>420</v>
      </c>
      <c r="K428" s="143">
        <v>221292</v>
      </c>
      <c r="L428" s="143" t="s">
        <v>421</v>
      </c>
      <c r="M428" s="143" t="s">
        <v>422</v>
      </c>
      <c r="N428" s="143">
        <v>561538</v>
      </c>
      <c r="O428" s="143" t="s">
        <v>423</v>
      </c>
      <c r="P428" s="143">
        <v>926369</v>
      </c>
      <c r="Q428" s="143" t="s">
        <v>1160</v>
      </c>
      <c r="R428" s="143" t="s">
        <v>261</v>
      </c>
      <c r="S428" s="143" t="s">
        <v>1201</v>
      </c>
      <c r="T428" s="143" t="s">
        <v>1201</v>
      </c>
      <c r="U428" s="143" t="s">
        <v>271</v>
      </c>
      <c r="V428" s="143" t="s">
        <v>264</v>
      </c>
      <c r="W428" s="143">
        <v>0</v>
      </c>
      <c r="X428" s="143" t="s">
        <v>265</v>
      </c>
      <c r="Y428" s="143">
        <v>360200367</v>
      </c>
      <c r="Z428" s="143" t="s">
        <v>1202</v>
      </c>
      <c r="AA428" s="143" t="s">
        <v>2106</v>
      </c>
      <c r="AB428" s="144">
        <v>50000</v>
      </c>
      <c r="AC428" s="143" t="s">
        <v>2383</v>
      </c>
      <c r="AD428" s="143">
        <v>102</v>
      </c>
      <c r="AE428" s="143" t="s">
        <v>2011</v>
      </c>
      <c r="AF428" s="143" t="s">
        <v>2454</v>
      </c>
      <c r="AG428" s="143" t="s">
        <v>2455</v>
      </c>
      <c r="AH428" s="143" t="s">
        <v>2048</v>
      </c>
      <c r="AI428" s="143" t="s">
        <v>2029</v>
      </c>
      <c r="AJ428" s="144">
        <v>630</v>
      </c>
      <c r="AK428" s="144">
        <v>630</v>
      </c>
      <c r="AL428" s="143" t="s">
        <v>2108</v>
      </c>
      <c r="AM428" s="144">
        <v>5723.04</v>
      </c>
      <c r="AN428" s="144">
        <v>3726.96</v>
      </c>
      <c r="AO428" s="144">
        <v>9450</v>
      </c>
      <c r="AP428" s="144">
        <v>44276.959999999999</v>
      </c>
      <c r="AQ428" s="144">
        <v>10373.040000000001</v>
      </c>
      <c r="AR428" s="144">
        <v>54650</v>
      </c>
      <c r="AS428" s="144">
        <v>0</v>
      </c>
      <c r="AT428" s="144">
        <v>0</v>
      </c>
      <c r="AU428" s="144">
        <v>0</v>
      </c>
      <c r="AV428" s="143">
        <v>15</v>
      </c>
      <c r="AW428" s="124"/>
      <c r="AX428" s="124"/>
      <c r="AY428" s="124"/>
      <c r="AZ428" s="124"/>
      <c r="BA428" s="124"/>
      <c r="BB428" s="143" t="s">
        <v>2581</v>
      </c>
      <c r="BC428" s="124"/>
      <c r="BD428" s="143"/>
      <c r="BE428" s="144">
        <v>0</v>
      </c>
      <c r="BF428" s="143" t="s">
        <v>1201</v>
      </c>
      <c r="BG428" s="143" t="s">
        <v>1719</v>
      </c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2.8" hidden="1" x14ac:dyDescent="0.3">
      <c r="A429" s="136">
        <v>425</v>
      </c>
      <c r="B429" s="143" t="s">
        <v>250</v>
      </c>
      <c r="C429" s="143" t="s">
        <v>251</v>
      </c>
      <c r="D429" s="143" t="s">
        <v>252</v>
      </c>
      <c r="E429" s="143" t="s">
        <v>253</v>
      </c>
      <c r="F429" s="143" t="s">
        <v>253</v>
      </c>
      <c r="G429" s="143" t="s">
        <v>254</v>
      </c>
      <c r="H429" s="143" t="s">
        <v>255</v>
      </c>
      <c r="I429" s="143">
        <v>221292</v>
      </c>
      <c r="J429" s="143" t="s">
        <v>420</v>
      </c>
      <c r="K429" s="143">
        <v>221292</v>
      </c>
      <c r="L429" s="143" t="s">
        <v>421</v>
      </c>
      <c r="M429" s="143" t="s">
        <v>422</v>
      </c>
      <c r="N429" s="143">
        <v>561538</v>
      </c>
      <c r="O429" s="143" t="s">
        <v>423</v>
      </c>
      <c r="P429" s="143">
        <v>926369</v>
      </c>
      <c r="Q429" s="143" t="s">
        <v>1160</v>
      </c>
      <c r="R429" s="143" t="s">
        <v>261</v>
      </c>
      <c r="S429" s="143" t="s">
        <v>1203</v>
      </c>
      <c r="T429" s="143" t="s">
        <v>1203</v>
      </c>
      <c r="U429" s="143" t="s">
        <v>271</v>
      </c>
      <c r="V429" s="143" t="s">
        <v>264</v>
      </c>
      <c r="W429" s="143">
        <v>0</v>
      </c>
      <c r="X429" s="143" t="s">
        <v>265</v>
      </c>
      <c r="Y429" s="143">
        <v>360222216</v>
      </c>
      <c r="Z429" s="143" t="s">
        <v>1204</v>
      </c>
      <c r="AA429" s="143" t="s">
        <v>2456</v>
      </c>
      <c r="AB429" s="144">
        <v>50000</v>
      </c>
      <c r="AC429" s="143" t="s">
        <v>2383</v>
      </c>
      <c r="AD429" s="143">
        <v>102</v>
      </c>
      <c r="AE429" s="143" t="s">
        <v>2011</v>
      </c>
      <c r="AF429" s="143" t="s">
        <v>2457</v>
      </c>
      <c r="AG429" s="143" t="s">
        <v>2458</v>
      </c>
      <c r="AH429" s="143" t="s">
        <v>2048</v>
      </c>
      <c r="AI429" s="143" t="s">
        <v>2029</v>
      </c>
      <c r="AJ429" s="144">
        <v>630</v>
      </c>
      <c r="AK429" s="144">
        <v>630</v>
      </c>
      <c r="AL429" s="143" t="s">
        <v>2108</v>
      </c>
      <c r="AM429" s="144">
        <v>5913.94</v>
      </c>
      <c r="AN429" s="144">
        <v>3536.06</v>
      </c>
      <c r="AO429" s="144">
        <v>9450</v>
      </c>
      <c r="AP429" s="144">
        <v>44086.06</v>
      </c>
      <c r="AQ429" s="144">
        <v>10269.94</v>
      </c>
      <c r="AR429" s="144">
        <v>54356</v>
      </c>
      <c r="AS429" s="144">
        <v>0</v>
      </c>
      <c r="AT429" s="144">
        <v>0</v>
      </c>
      <c r="AU429" s="144">
        <v>0</v>
      </c>
      <c r="AV429" s="143">
        <v>15</v>
      </c>
      <c r="AW429" s="124"/>
      <c r="AX429" s="124"/>
      <c r="AY429" s="124"/>
      <c r="AZ429" s="124"/>
      <c r="BA429" s="124"/>
      <c r="BB429" s="143" t="s">
        <v>2581</v>
      </c>
      <c r="BC429" s="124"/>
      <c r="BD429" s="143"/>
      <c r="BE429" s="144">
        <v>0</v>
      </c>
      <c r="BF429" s="143" t="s">
        <v>1203</v>
      </c>
      <c r="BG429" s="143" t="s">
        <v>1720</v>
      </c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2.8" hidden="1" x14ac:dyDescent="0.3">
      <c r="A430" s="136">
        <v>426</v>
      </c>
      <c r="B430" s="143" t="s">
        <v>250</v>
      </c>
      <c r="C430" s="143" t="s">
        <v>251</v>
      </c>
      <c r="D430" s="143" t="s">
        <v>252</v>
      </c>
      <c r="E430" s="143" t="s">
        <v>253</v>
      </c>
      <c r="F430" s="143" t="s">
        <v>253</v>
      </c>
      <c r="G430" s="143" t="s">
        <v>254</v>
      </c>
      <c r="H430" s="143" t="s">
        <v>255</v>
      </c>
      <c r="I430" s="143">
        <v>221292</v>
      </c>
      <c r="J430" s="143" t="s">
        <v>420</v>
      </c>
      <c r="K430" s="143">
        <v>221292</v>
      </c>
      <c r="L430" s="143" t="s">
        <v>421</v>
      </c>
      <c r="M430" s="143" t="s">
        <v>422</v>
      </c>
      <c r="N430" s="143">
        <v>561538</v>
      </c>
      <c r="O430" s="143" t="s">
        <v>423</v>
      </c>
      <c r="P430" s="143">
        <v>926369</v>
      </c>
      <c r="Q430" s="143" t="s">
        <v>1160</v>
      </c>
      <c r="R430" s="143" t="s">
        <v>261</v>
      </c>
      <c r="S430" s="143" t="s">
        <v>1205</v>
      </c>
      <c r="T430" s="143" t="s">
        <v>1205</v>
      </c>
      <c r="U430" s="143" t="s">
        <v>271</v>
      </c>
      <c r="V430" s="143" t="s">
        <v>264</v>
      </c>
      <c r="W430" s="143">
        <v>0</v>
      </c>
      <c r="X430" s="143" t="s">
        <v>265</v>
      </c>
      <c r="Y430" s="143">
        <v>360224809</v>
      </c>
      <c r="Z430" s="143" t="s">
        <v>1206</v>
      </c>
      <c r="AA430" s="143" t="s">
        <v>2459</v>
      </c>
      <c r="AB430" s="144">
        <v>50000</v>
      </c>
      <c r="AC430" s="143" t="s">
        <v>2383</v>
      </c>
      <c r="AD430" s="143">
        <v>75</v>
      </c>
      <c r="AE430" s="143" t="s">
        <v>2011</v>
      </c>
      <c r="AF430" s="143" t="s">
        <v>2457</v>
      </c>
      <c r="AG430" s="143" t="s">
        <v>2460</v>
      </c>
      <c r="AH430" s="143" t="s">
        <v>2048</v>
      </c>
      <c r="AI430" s="143" t="s">
        <v>2029</v>
      </c>
      <c r="AJ430" s="144">
        <v>800</v>
      </c>
      <c r="AK430" s="144">
        <v>800</v>
      </c>
      <c r="AL430" s="143" t="s">
        <v>2108</v>
      </c>
      <c r="AM430" s="144">
        <v>8593.09</v>
      </c>
      <c r="AN430" s="144">
        <v>3406.91</v>
      </c>
      <c r="AO430" s="144">
        <v>12000</v>
      </c>
      <c r="AP430" s="144">
        <v>41406.910000000003</v>
      </c>
      <c r="AQ430" s="144">
        <v>6607.09</v>
      </c>
      <c r="AR430" s="144">
        <v>48014</v>
      </c>
      <c r="AS430" s="144">
        <v>0</v>
      </c>
      <c r="AT430" s="144">
        <v>0</v>
      </c>
      <c r="AU430" s="144">
        <v>0</v>
      </c>
      <c r="AV430" s="143">
        <v>15</v>
      </c>
      <c r="AW430" s="124"/>
      <c r="AX430" s="124"/>
      <c r="AY430" s="124"/>
      <c r="AZ430" s="124"/>
      <c r="BA430" s="124"/>
      <c r="BB430" s="143" t="s">
        <v>2581</v>
      </c>
      <c r="BC430" s="124"/>
      <c r="BD430" s="143"/>
      <c r="BE430" s="144">
        <v>0</v>
      </c>
      <c r="BF430" s="143" t="s">
        <v>1205</v>
      </c>
      <c r="BG430" s="143" t="s">
        <v>1721</v>
      </c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2.8" hidden="1" x14ac:dyDescent="0.3">
      <c r="A431" s="136">
        <v>427</v>
      </c>
      <c r="B431" s="143" t="s">
        <v>250</v>
      </c>
      <c r="C431" s="143" t="s">
        <v>251</v>
      </c>
      <c r="D431" s="143" t="s">
        <v>252</v>
      </c>
      <c r="E431" s="143" t="s">
        <v>253</v>
      </c>
      <c r="F431" s="143" t="s">
        <v>253</v>
      </c>
      <c r="G431" s="143" t="s">
        <v>254</v>
      </c>
      <c r="H431" s="143" t="s">
        <v>255</v>
      </c>
      <c r="I431" s="143">
        <v>215689</v>
      </c>
      <c r="J431" s="143" t="s">
        <v>446</v>
      </c>
      <c r="K431" s="143">
        <v>215689</v>
      </c>
      <c r="L431" s="143" t="s">
        <v>257</v>
      </c>
      <c r="M431" s="143" t="s">
        <v>258</v>
      </c>
      <c r="N431" s="143">
        <v>561459</v>
      </c>
      <c r="O431" s="143" t="s">
        <v>1031</v>
      </c>
      <c r="P431" s="143">
        <v>926279</v>
      </c>
      <c r="Q431" s="143" t="s">
        <v>1164</v>
      </c>
      <c r="R431" s="143" t="s">
        <v>261</v>
      </c>
      <c r="S431" s="143" t="s">
        <v>1207</v>
      </c>
      <c r="T431" s="143" t="s">
        <v>1207</v>
      </c>
      <c r="U431" s="143" t="s">
        <v>271</v>
      </c>
      <c r="V431" s="143" t="s">
        <v>264</v>
      </c>
      <c r="W431" s="143">
        <v>0</v>
      </c>
      <c r="X431" s="143" t="s">
        <v>265</v>
      </c>
      <c r="Y431" s="143">
        <v>360225210</v>
      </c>
      <c r="Z431" s="143" t="s">
        <v>1208</v>
      </c>
      <c r="AA431" s="143" t="s">
        <v>2450</v>
      </c>
      <c r="AB431" s="144">
        <v>60000</v>
      </c>
      <c r="AC431" s="143" t="s">
        <v>1818</v>
      </c>
      <c r="AD431" s="143">
        <v>75</v>
      </c>
      <c r="AE431" s="143" t="s">
        <v>2011</v>
      </c>
      <c r="AF431" s="143" t="s">
        <v>2457</v>
      </c>
      <c r="AG431" s="143" t="s">
        <v>2461</v>
      </c>
      <c r="AH431" s="143" t="s">
        <v>2048</v>
      </c>
      <c r="AI431" s="143" t="s">
        <v>2462</v>
      </c>
      <c r="AJ431" s="144">
        <v>960</v>
      </c>
      <c r="AK431" s="144">
        <v>960</v>
      </c>
      <c r="AL431" s="143" t="s">
        <v>2389</v>
      </c>
      <c r="AM431" s="144">
        <v>9420.6200000000008</v>
      </c>
      <c r="AN431" s="144">
        <v>4019.38</v>
      </c>
      <c r="AO431" s="144">
        <v>13440</v>
      </c>
      <c r="AP431" s="144">
        <v>50579.38</v>
      </c>
      <c r="AQ431" s="144">
        <v>8244.6200000000008</v>
      </c>
      <c r="AR431" s="144">
        <v>58824</v>
      </c>
      <c r="AS431" s="144">
        <v>0</v>
      </c>
      <c r="AT431" s="144">
        <v>0</v>
      </c>
      <c r="AU431" s="144">
        <v>0</v>
      </c>
      <c r="AV431" s="143">
        <v>14</v>
      </c>
      <c r="AW431" s="124"/>
      <c r="AX431" s="124"/>
      <c r="AY431" s="124"/>
      <c r="AZ431" s="124"/>
      <c r="BA431" s="124"/>
      <c r="BB431" s="143" t="s">
        <v>2581</v>
      </c>
      <c r="BC431" s="124"/>
      <c r="BD431" s="143"/>
      <c r="BE431" s="144">
        <v>0</v>
      </c>
      <c r="BF431" s="143" t="s">
        <v>1207</v>
      </c>
      <c r="BG431" s="143" t="s">
        <v>1722</v>
      </c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2.8" hidden="1" x14ac:dyDescent="0.3">
      <c r="A432" s="136">
        <v>428</v>
      </c>
      <c r="B432" s="143" t="s">
        <v>250</v>
      </c>
      <c r="C432" s="143" t="s">
        <v>251</v>
      </c>
      <c r="D432" s="143" t="s">
        <v>252</v>
      </c>
      <c r="E432" s="143" t="s">
        <v>253</v>
      </c>
      <c r="F432" s="143" t="s">
        <v>253</v>
      </c>
      <c r="G432" s="143" t="s">
        <v>254</v>
      </c>
      <c r="H432" s="143" t="s">
        <v>255</v>
      </c>
      <c r="I432" s="143">
        <v>221292</v>
      </c>
      <c r="J432" s="143" t="s">
        <v>420</v>
      </c>
      <c r="K432" s="143">
        <v>221292</v>
      </c>
      <c r="L432" s="143" t="s">
        <v>421</v>
      </c>
      <c r="M432" s="143" t="s">
        <v>422</v>
      </c>
      <c r="N432" s="143">
        <v>561538</v>
      </c>
      <c r="O432" s="143" t="s">
        <v>423</v>
      </c>
      <c r="P432" s="143">
        <v>926369</v>
      </c>
      <c r="Q432" s="143" t="s">
        <v>1160</v>
      </c>
      <c r="R432" s="143" t="s">
        <v>261</v>
      </c>
      <c r="S432" s="143" t="s">
        <v>1209</v>
      </c>
      <c r="T432" s="143" t="s">
        <v>1209</v>
      </c>
      <c r="U432" s="143" t="s">
        <v>271</v>
      </c>
      <c r="V432" s="143" t="s">
        <v>264</v>
      </c>
      <c r="W432" s="143">
        <v>0</v>
      </c>
      <c r="X432" s="143" t="s">
        <v>1158</v>
      </c>
      <c r="Y432" s="143">
        <v>360235297</v>
      </c>
      <c r="Z432" s="143" t="s">
        <v>1210</v>
      </c>
      <c r="AA432" s="143" t="s">
        <v>2453</v>
      </c>
      <c r="AB432" s="144">
        <v>50000</v>
      </c>
      <c r="AC432" s="143" t="s">
        <v>2383</v>
      </c>
      <c r="AD432" s="143">
        <v>102</v>
      </c>
      <c r="AE432" s="143" t="s">
        <v>2011</v>
      </c>
      <c r="AF432" s="143" t="s">
        <v>2463</v>
      </c>
      <c r="AG432" s="143" t="s">
        <v>2464</v>
      </c>
      <c r="AH432" s="143" t="s">
        <v>2048</v>
      </c>
      <c r="AI432" s="143" t="s">
        <v>2465</v>
      </c>
      <c r="AJ432" s="144">
        <v>630</v>
      </c>
      <c r="AK432" s="144">
        <v>630</v>
      </c>
      <c r="AL432" s="143" t="s">
        <v>2108</v>
      </c>
      <c r="AM432" s="144">
        <v>5429.82</v>
      </c>
      <c r="AN432" s="144">
        <v>3390.18</v>
      </c>
      <c r="AO432" s="144">
        <v>8820</v>
      </c>
      <c r="AP432" s="144">
        <v>44570.18</v>
      </c>
      <c r="AQ432" s="144">
        <v>10533.82</v>
      </c>
      <c r="AR432" s="144">
        <v>55104</v>
      </c>
      <c r="AS432" s="144">
        <v>0</v>
      </c>
      <c r="AT432" s="144">
        <v>0</v>
      </c>
      <c r="AU432" s="144">
        <v>0</v>
      </c>
      <c r="AV432" s="143">
        <v>14</v>
      </c>
      <c r="AW432" s="124"/>
      <c r="AX432" s="124"/>
      <c r="AY432" s="124"/>
      <c r="AZ432" s="124"/>
      <c r="BA432" s="124"/>
      <c r="BB432" s="143" t="s">
        <v>2581</v>
      </c>
      <c r="BC432" s="124"/>
      <c r="BD432" s="143"/>
      <c r="BE432" s="144">
        <v>0</v>
      </c>
      <c r="BF432" s="143" t="s">
        <v>1209</v>
      </c>
      <c r="BG432" s="143" t="s">
        <v>1723</v>
      </c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2.8" hidden="1" x14ac:dyDescent="0.3">
      <c r="A433" s="136">
        <v>429</v>
      </c>
      <c r="B433" s="143" t="s">
        <v>250</v>
      </c>
      <c r="C433" s="143" t="s">
        <v>251</v>
      </c>
      <c r="D433" s="143" t="s">
        <v>252</v>
      </c>
      <c r="E433" s="143" t="s">
        <v>253</v>
      </c>
      <c r="F433" s="143" t="s">
        <v>253</v>
      </c>
      <c r="G433" s="143" t="s">
        <v>254</v>
      </c>
      <c r="H433" s="143" t="s">
        <v>255</v>
      </c>
      <c r="I433" s="143">
        <v>221292</v>
      </c>
      <c r="J433" s="143" t="s">
        <v>420</v>
      </c>
      <c r="K433" s="143">
        <v>221292</v>
      </c>
      <c r="L433" s="143" t="s">
        <v>421</v>
      </c>
      <c r="M433" s="143" t="s">
        <v>422</v>
      </c>
      <c r="N433" s="143">
        <v>561538</v>
      </c>
      <c r="O433" s="143" t="s">
        <v>423</v>
      </c>
      <c r="P433" s="143">
        <v>926369</v>
      </c>
      <c r="Q433" s="143" t="s">
        <v>1160</v>
      </c>
      <c r="R433" s="143" t="s">
        <v>261</v>
      </c>
      <c r="S433" s="143" t="s">
        <v>1211</v>
      </c>
      <c r="T433" s="143" t="s">
        <v>1211</v>
      </c>
      <c r="U433" s="143" t="s">
        <v>271</v>
      </c>
      <c r="V433" s="143" t="s">
        <v>264</v>
      </c>
      <c r="W433" s="143">
        <v>0</v>
      </c>
      <c r="X433" s="143" t="s">
        <v>1158</v>
      </c>
      <c r="Y433" s="143">
        <v>360240076</v>
      </c>
      <c r="Z433" s="143" t="s">
        <v>1212</v>
      </c>
      <c r="AA433" s="143" t="s">
        <v>2029</v>
      </c>
      <c r="AB433" s="144">
        <v>60000</v>
      </c>
      <c r="AC433" s="143" t="s">
        <v>2383</v>
      </c>
      <c r="AD433" s="143">
        <v>75</v>
      </c>
      <c r="AE433" s="143" t="s">
        <v>2011</v>
      </c>
      <c r="AF433" s="143" t="s">
        <v>2466</v>
      </c>
      <c r="AG433" s="143" t="s">
        <v>2467</v>
      </c>
      <c r="AH433" s="143" t="s">
        <v>2048</v>
      </c>
      <c r="AI433" s="143" t="s">
        <v>2465</v>
      </c>
      <c r="AJ433" s="144">
        <v>960</v>
      </c>
      <c r="AK433" s="144">
        <v>960</v>
      </c>
      <c r="AL433" s="143" t="s">
        <v>2108</v>
      </c>
      <c r="AM433" s="144">
        <v>9557.43</v>
      </c>
      <c r="AN433" s="144">
        <v>3882.57</v>
      </c>
      <c r="AO433" s="144">
        <v>13440</v>
      </c>
      <c r="AP433" s="144">
        <v>50442.57</v>
      </c>
      <c r="AQ433" s="144">
        <v>8196.43</v>
      </c>
      <c r="AR433" s="144">
        <v>58639</v>
      </c>
      <c r="AS433" s="144">
        <v>0</v>
      </c>
      <c r="AT433" s="144">
        <v>0</v>
      </c>
      <c r="AU433" s="144">
        <v>0</v>
      </c>
      <c r="AV433" s="143">
        <v>14</v>
      </c>
      <c r="AW433" s="124"/>
      <c r="AX433" s="124"/>
      <c r="AY433" s="124"/>
      <c r="AZ433" s="124"/>
      <c r="BA433" s="124"/>
      <c r="BB433" s="143" t="s">
        <v>2581</v>
      </c>
      <c r="BC433" s="124"/>
      <c r="BD433" s="143"/>
      <c r="BE433" s="144">
        <v>0</v>
      </c>
      <c r="BF433" s="143" t="s">
        <v>1211</v>
      </c>
      <c r="BG433" s="143" t="s">
        <v>1724</v>
      </c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2.8" hidden="1" x14ac:dyDescent="0.3">
      <c r="A434" s="136">
        <v>430</v>
      </c>
      <c r="B434" s="143" t="s">
        <v>250</v>
      </c>
      <c r="C434" s="143" t="s">
        <v>251</v>
      </c>
      <c r="D434" s="143" t="s">
        <v>252</v>
      </c>
      <c r="E434" s="143" t="s">
        <v>253</v>
      </c>
      <c r="F434" s="143" t="s">
        <v>253</v>
      </c>
      <c r="G434" s="143" t="s">
        <v>254</v>
      </c>
      <c r="H434" s="143" t="s">
        <v>255</v>
      </c>
      <c r="I434" s="143">
        <v>221292</v>
      </c>
      <c r="J434" s="143" t="s">
        <v>420</v>
      </c>
      <c r="K434" s="143">
        <v>221292</v>
      </c>
      <c r="L434" s="143" t="s">
        <v>421</v>
      </c>
      <c r="M434" s="143" t="s">
        <v>422</v>
      </c>
      <c r="N434" s="143">
        <v>561538</v>
      </c>
      <c r="O434" s="143" t="s">
        <v>423</v>
      </c>
      <c r="P434" s="143">
        <v>926369</v>
      </c>
      <c r="Q434" s="143" t="s">
        <v>1160</v>
      </c>
      <c r="R434" s="143" t="s">
        <v>261</v>
      </c>
      <c r="S434" s="143" t="s">
        <v>1213</v>
      </c>
      <c r="T434" s="143" t="s">
        <v>1213</v>
      </c>
      <c r="U434" s="143" t="s">
        <v>271</v>
      </c>
      <c r="V434" s="143" t="s">
        <v>264</v>
      </c>
      <c r="W434" s="143">
        <v>0</v>
      </c>
      <c r="X434" s="143" t="s">
        <v>265</v>
      </c>
      <c r="Y434" s="143">
        <v>360250263</v>
      </c>
      <c r="Z434" s="143" t="s">
        <v>1214</v>
      </c>
      <c r="AA434" s="143" t="s">
        <v>2468</v>
      </c>
      <c r="AB434" s="144">
        <v>50000</v>
      </c>
      <c r="AC434" s="143" t="s">
        <v>2383</v>
      </c>
      <c r="AD434" s="143">
        <v>75</v>
      </c>
      <c r="AE434" s="143" t="s">
        <v>2011</v>
      </c>
      <c r="AF434" s="143" t="s">
        <v>2466</v>
      </c>
      <c r="AG434" s="143" t="s">
        <v>2469</v>
      </c>
      <c r="AH434" s="143" t="s">
        <v>2048</v>
      </c>
      <c r="AI434" s="143" t="s">
        <v>2470</v>
      </c>
      <c r="AJ434" s="144">
        <v>800</v>
      </c>
      <c r="AK434" s="144">
        <v>800</v>
      </c>
      <c r="AL434" s="143" t="s">
        <v>2108</v>
      </c>
      <c r="AM434" s="144">
        <v>7188.02</v>
      </c>
      <c r="AN434" s="144">
        <v>3211.98</v>
      </c>
      <c r="AO434" s="144">
        <v>10400</v>
      </c>
      <c r="AP434" s="144">
        <v>42811.98</v>
      </c>
      <c r="AQ434" s="144">
        <v>7111.02</v>
      </c>
      <c r="AR434" s="144">
        <v>49923</v>
      </c>
      <c r="AS434" s="144">
        <v>0</v>
      </c>
      <c r="AT434" s="144">
        <v>0</v>
      </c>
      <c r="AU434" s="144">
        <v>0</v>
      </c>
      <c r="AV434" s="143">
        <v>13</v>
      </c>
      <c r="AW434" s="124"/>
      <c r="AX434" s="124"/>
      <c r="AY434" s="124"/>
      <c r="AZ434" s="124"/>
      <c r="BA434" s="124"/>
      <c r="BB434" s="143" t="s">
        <v>2581</v>
      </c>
      <c r="BC434" s="124"/>
      <c r="BD434" s="143"/>
      <c r="BE434" s="144">
        <v>0</v>
      </c>
      <c r="BF434" s="143" t="s">
        <v>1213</v>
      </c>
      <c r="BG434" s="143" t="s">
        <v>1725</v>
      </c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2.8" hidden="1" x14ac:dyDescent="0.3">
      <c r="A435" s="136">
        <v>431</v>
      </c>
      <c r="B435" s="143" t="s">
        <v>250</v>
      </c>
      <c r="C435" s="143" t="s">
        <v>251</v>
      </c>
      <c r="D435" s="143" t="s">
        <v>252</v>
      </c>
      <c r="E435" s="143" t="s">
        <v>253</v>
      </c>
      <c r="F435" s="143" t="s">
        <v>253</v>
      </c>
      <c r="G435" s="143" t="s">
        <v>254</v>
      </c>
      <c r="H435" s="143" t="s">
        <v>255</v>
      </c>
      <c r="I435" s="143">
        <v>221292</v>
      </c>
      <c r="J435" s="143" t="s">
        <v>420</v>
      </c>
      <c r="K435" s="143">
        <v>221292</v>
      </c>
      <c r="L435" s="143" t="s">
        <v>421</v>
      </c>
      <c r="M435" s="143" t="s">
        <v>422</v>
      </c>
      <c r="N435" s="143">
        <v>561538</v>
      </c>
      <c r="O435" s="143" t="s">
        <v>423</v>
      </c>
      <c r="P435" s="143">
        <v>926369</v>
      </c>
      <c r="Q435" s="143" t="s">
        <v>1160</v>
      </c>
      <c r="R435" s="143" t="s">
        <v>261</v>
      </c>
      <c r="S435" s="143" t="s">
        <v>1215</v>
      </c>
      <c r="T435" s="143" t="s">
        <v>1215</v>
      </c>
      <c r="U435" s="143" t="s">
        <v>271</v>
      </c>
      <c r="V435" s="143" t="s">
        <v>264</v>
      </c>
      <c r="W435" s="143">
        <v>0</v>
      </c>
      <c r="X435" s="143" t="s">
        <v>265</v>
      </c>
      <c r="Y435" s="143">
        <v>360254556</v>
      </c>
      <c r="Z435" s="143" t="s">
        <v>1216</v>
      </c>
      <c r="AA435" s="143" t="s">
        <v>2462</v>
      </c>
      <c r="AB435" s="144">
        <v>95000</v>
      </c>
      <c r="AC435" s="143" t="s">
        <v>2383</v>
      </c>
      <c r="AD435" s="143">
        <v>75</v>
      </c>
      <c r="AE435" s="143" t="s">
        <v>2384</v>
      </c>
      <c r="AF435" s="143" t="s">
        <v>2318</v>
      </c>
      <c r="AG435" s="143" t="s">
        <v>2234</v>
      </c>
      <c r="AH435" s="143" t="s">
        <v>2048</v>
      </c>
      <c r="AI435" s="143" t="s">
        <v>2470</v>
      </c>
      <c r="AJ435" s="144">
        <v>1520</v>
      </c>
      <c r="AK435" s="144">
        <v>1520</v>
      </c>
      <c r="AL435" s="143" t="s">
        <v>2108</v>
      </c>
      <c r="AM435" s="144">
        <v>13872.72</v>
      </c>
      <c r="AN435" s="144">
        <v>5887.28</v>
      </c>
      <c r="AO435" s="144">
        <v>19760</v>
      </c>
      <c r="AP435" s="144">
        <v>81127.28</v>
      </c>
      <c r="AQ435" s="144">
        <v>13432.72</v>
      </c>
      <c r="AR435" s="144">
        <v>94560</v>
      </c>
      <c r="AS435" s="144">
        <v>0</v>
      </c>
      <c r="AT435" s="144">
        <v>0</v>
      </c>
      <c r="AU435" s="144">
        <v>0</v>
      </c>
      <c r="AV435" s="143">
        <v>13</v>
      </c>
      <c r="AW435" s="124"/>
      <c r="AX435" s="124"/>
      <c r="AY435" s="124"/>
      <c r="AZ435" s="124"/>
      <c r="BA435" s="124"/>
      <c r="BB435" s="143" t="s">
        <v>2581</v>
      </c>
      <c r="BC435" s="124"/>
      <c r="BD435" s="143"/>
      <c r="BE435" s="144">
        <v>0</v>
      </c>
      <c r="BF435" s="143" t="s">
        <v>1215</v>
      </c>
      <c r="BG435" s="143" t="s">
        <v>1726</v>
      </c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2.8" hidden="1" x14ac:dyDescent="0.3">
      <c r="A436" s="136">
        <v>432</v>
      </c>
      <c r="B436" s="143" t="s">
        <v>250</v>
      </c>
      <c r="C436" s="143" t="s">
        <v>251</v>
      </c>
      <c r="D436" s="143" t="s">
        <v>252</v>
      </c>
      <c r="E436" s="143" t="s">
        <v>253</v>
      </c>
      <c r="F436" s="143" t="s">
        <v>253</v>
      </c>
      <c r="G436" s="143" t="s">
        <v>254</v>
      </c>
      <c r="H436" s="143" t="s">
        <v>255</v>
      </c>
      <c r="I436" s="143">
        <v>221292</v>
      </c>
      <c r="J436" s="143" t="s">
        <v>420</v>
      </c>
      <c r="K436" s="143">
        <v>221292</v>
      </c>
      <c r="L436" s="143" t="s">
        <v>421</v>
      </c>
      <c r="M436" s="143" t="s">
        <v>422</v>
      </c>
      <c r="N436" s="143">
        <v>561538</v>
      </c>
      <c r="O436" s="143" t="s">
        <v>423</v>
      </c>
      <c r="P436" s="143">
        <v>926369</v>
      </c>
      <c r="Q436" s="143" t="s">
        <v>1160</v>
      </c>
      <c r="R436" s="143" t="s">
        <v>261</v>
      </c>
      <c r="S436" s="143" t="s">
        <v>1217</v>
      </c>
      <c r="T436" s="143" t="s">
        <v>1217</v>
      </c>
      <c r="U436" s="143" t="s">
        <v>271</v>
      </c>
      <c r="V436" s="143" t="s">
        <v>264</v>
      </c>
      <c r="W436" s="143">
        <v>0</v>
      </c>
      <c r="X436" s="143" t="s">
        <v>265</v>
      </c>
      <c r="Y436" s="143">
        <v>360268757</v>
      </c>
      <c r="Z436" s="143" t="s">
        <v>1218</v>
      </c>
      <c r="AA436" s="143" t="s">
        <v>2471</v>
      </c>
      <c r="AB436" s="144">
        <v>60000</v>
      </c>
      <c r="AC436" s="143" t="s">
        <v>2383</v>
      </c>
      <c r="AD436" s="143">
        <v>102</v>
      </c>
      <c r="AE436" s="143" t="s">
        <v>2011</v>
      </c>
      <c r="AF436" s="143" t="s">
        <v>2472</v>
      </c>
      <c r="AG436" s="143" t="s">
        <v>2473</v>
      </c>
      <c r="AH436" s="143" t="s">
        <v>2048</v>
      </c>
      <c r="AI436" s="143" t="s">
        <v>2474</v>
      </c>
      <c r="AJ436" s="144">
        <v>750</v>
      </c>
      <c r="AK436" s="144">
        <v>750</v>
      </c>
      <c r="AL436" s="143" t="s">
        <v>2108</v>
      </c>
      <c r="AM436" s="144">
        <v>5380.14</v>
      </c>
      <c r="AN436" s="144">
        <v>3619.86</v>
      </c>
      <c r="AO436" s="144">
        <v>9000</v>
      </c>
      <c r="AP436" s="144">
        <v>54619.86</v>
      </c>
      <c r="AQ436" s="144">
        <v>13413.14</v>
      </c>
      <c r="AR436" s="144">
        <v>68033</v>
      </c>
      <c r="AS436" s="144">
        <v>0</v>
      </c>
      <c r="AT436" s="144">
        <v>0</v>
      </c>
      <c r="AU436" s="144">
        <v>0</v>
      </c>
      <c r="AV436" s="143">
        <v>12</v>
      </c>
      <c r="AW436" s="124"/>
      <c r="AX436" s="124"/>
      <c r="AY436" s="124"/>
      <c r="AZ436" s="124"/>
      <c r="BA436" s="124"/>
      <c r="BB436" s="143" t="s">
        <v>2581</v>
      </c>
      <c r="BC436" s="124"/>
      <c r="BD436" s="143"/>
      <c r="BE436" s="144">
        <v>0</v>
      </c>
      <c r="BF436" s="143" t="s">
        <v>1217</v>
      </c>
      <c r="BG436" s="143" t="s">
        <v>1727</v>
      </c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2.8" hidden="1" x14ac:dyDescent="0.3">
      <c r="A437" s="136">
        <v>433</v>
      </c>
      <c r="B437" s="143" t="s">
        <v>250</v>
      </c>
      <c r="C437" s="143" t="s">
        <v>251</v>
      </c>
      <c r="D437" s="143" t="s">
        <v>252</v>
      </c>
      <c r="E437" s="143" t="s">
        <v>253</v>
      </c>
      <c r="F437" s="143" t="s">
        <v>253</v>
      </c>
      <c r="G437" s="143" t="s">
        <v>254</v>
      </c>
      <c r="H437" s="143" t="s">
        <v>255</v>
      </c>
      <c r="I437" s="143">
        <v>211083</v>
      </c>
      <c r="J437" s="143" t="s">
        <v>256</v>
      </c>
      <c r="K437" s="143">
        <v>211083</v>
      </c>
      <c r="L437" s="143" t="s">
        <v>257</v>
      </c>
      <c r="M437" s="143" t="s">
        <v>258</v>
      </c>
      <c r="N437" s="143">
        <v>492539</v>
      </c>
      <c r="O437" s="143" t="s">
        <v>349</v>
      </c>
      <c r="P437" s="143">
        <v>926266</v>
      </c>
      <c r="Q437" s="143" t="s">
        <v>1184</v>
      </c>
      <c r="R437" s="143" t="s">
        <v>261</v>
      </c>
      <c r="S437" s="143" t="s">
        <v>1219</v>
      </c>
      <c r="T437" s="143" t="s">
        <v>1219</v>
      </c>
      <c r="U437" s="143" t="s">
        <v>271</v>
      </c>
      <c r="V437" s="143" t="s">
        <v>264</v>
      </c>
      <c r="W437" s="143">
        <v>0</v>
      </c>
      <c r="X437" s="143" t="s">
        <v>265</v>
      </c>
      <c r="Y437" s="143">
        <v>360269822</v>
      </c>
      <c r="Z437" s="143" t="s">
        <v>1220</v>
      </c>
      <c r="AA437" s="143" t="s">
        <v>2475</v>
      </c>
      <c r="AB437" s="144">
        <v>60000</v>
      </c>
      <c r="AC437" s="143"/>
      <c r="AD437" s="143">
        <v>75</v>
      </c>
      <c r="AE437" s="143" t="s">
        <v>2011</v>
      </c>
      <c r="AF437" s="143" t="s">
        <v>2472</v>
      </c>
      <c r="AG437" s="143" t="s">
        <v>2476</v>
      </c>
      <c r="AH437" s="143" t="s">
        <v>2048</v>
      </c>
      <c r="AI437" s="143" t="s">
        <v>2097</v>
      </c>
      <c r="AJ437" s="144">
        <v>960</v>
      </c>
      <c r="AK437" s="144">
        <v>960</v>
      </c>
      <c r="AL437" s="143" t="s">
        <v>2389</v>
      </c>
      <c r="AM437" s="144">
        <v>8015.55</v>
      </c>
      <c r="AN437" s="144">
        <v>3504.45</v>
      </c>
      <c r="AO437" s="144">
        <v>11520</v>
      </c>
      <c r="AP437" s="144">
        <v>51984.45</v>
      </c>
      <c r="AQ437" s="144">
        <v>8759.5499999999993</v>
      </c>
      <c r="AR437" s="144">
        <v>60744</v>
      </c>
      <c r="AS437" s="144">
        <v>0</v>
      </c>
      <c r="AT437" s="144">
        <v>0</v>
      </c>
      <c r="AU437" s="144">
        <v>0</v>
      </c>
      <c r="AV437" s="143">
        <v>12</v>
      </c>
      <c r="AW437" s="124"/>
      <c r="AX437" s="124"/>
      <c r="AY437" s="124"/>
      <c r="AZ437" s="124"/>
      <c r="BA437" s="124"/>
      <c r="BB437" s="143" t="s">
        <v>2581</v>
      </c>
      <c r="BC437" s="124"/>
      <c r="BD437" s="143"/>
      <c r="BE437" s="144">
        <v>0</v>
      </c>
      <c r="BF437" s="143" t="s">
        <v>1219</v>
      </c>
      <c r="BG437" s="143" t="s">
        <v>1728</v>
      </c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2.8" hidden="1" x14ac:dyDescent="0.3">
      <c r="A438" s="136">
        <v>434</v>
      </c>
      <c r="B438" s="143" t="s">
        <v>250</v>
      </c>
      <c r="C438" s="143" t="s">
        <v>251</v>
      </c>
      <c r="D438" s="143" t="s">
        <v>252</v>
      </c>
      <c r="E438" s="143" t="s">
        <v>253</v>
      </c>
      <c r="F438" s="143" t="s">
        <v>253</v>
      </c>
      <c r="G438" s="143" t="s">
        <v>254</v>
      </c>
      <c r="H438" s="143" t="s">
        <v>255</v>
      </c>
      <c r="I438" s="143">
        <v>211083</v>
      </c>
      <c r="J438" s="143" t="s">
        <v>256</v>
      </c>
      <c r="K438" s="143">
        <v>211083</v>
      </c>
      <c r="L438" s="143" t="s">
        <v>257</v>
      </c>
      <c r="M438" s="143" t="s">
        <v>258</v>
      </c>
      <c r="N438" s="143">
        <v>484819</v>
      </c>
      <c r="O438" s="143" t="s">
        <v>283</v>
      </c>
      <c r="P438" s="143">
        <v>926301</v>
      </c>
      <c r="Q438" s="143" t="s">
        <v>1152</v>
      </c>
      <c r="R438" s="143" t="s">
        <v>261</v>
      </c>
      <c r="S438" s="143" t="s">
        <v>1221</v>
      </c>
      <c r="T438" s="143" t="s">
        <v>1221</v>
      </c>
      <c r="U438" s="143" t="s">
        <v>271</v>
      </c>
      <c r="V438" s="143" t="s">
        <v>264</v>
      </c>
      <c r="W438" s="143">
        <v>0</v>
      </c>
      <c r="X438" s="143" t="s">
        <v>1158</v>
      </c>
      <c r="Y438" s="143">
        <v>360292286</v>
      </c>
      <c r="Z438" s="143" t="s">
        <v>1222</v>
      </c>
      <c r="AA438" s="143" t="s">
        <v>2470</v>
      </c>
      <c r="AB438" s="144">
        <v>50000</v>
      </c>
      <c r="AC438" s="143"/>
      <c r="AD438" s="143">
        <v>102</v>
      </c>
      <c r="AE438" s="143" t="s">
        <v>2011</v>
      </c>
      <c r="AF438" s="143" t="s">
        <v>2477</v>
      </c>
      <c r="AG438" s="143" t="s">
        <v>2478</v>
      </c>
      <c r="AH438" s="143" t="s">
        <v>2048</v>
      </c>
      <c r="AI438" s="143" t="s">
        <v>2479</v>
      </c>
      <c r="AJ438" s="144">
        <v>630</v>
      </c>
      <c r="AK438" s="144">
        <v>630</v>
      </c>
      <c r="AL438" s="143" t="s">
        <v>2292</v>
      </c>
      <c r="AM438" s="144">
        <v>4733.22</v>
      </c>
      <c r="AN438" s="144">
        <v>2826.78</v>
      </c>
      <c r="AO438" s="144">
        <v>7560</v>
      </c>
      <c r="AP438" s="144">
        <v>45266.78</v>
      </c>
      <c r="AQ438" s="144">
        <v>10920.22</v>
      </c>
      <c r="AR438" s="144">
        <v>56187</v>
      </c>
      <c r="AS438" s="144">
        <v>0</v>
      </c>
      <c r="AT438" s="144">
        <v>0</v>
      </c>
      <c r="AU438" s="144">
        <v>0</v>
      </c>
      <c r="AV438" s="143">
        <v>12</v>
      </c>
      <c r="AW438" s="124"/>
      <c r="AX438" s="124"/>
      <c r="AY438" s="124"/>
      <c r="AZ438" s="124"/>
      <c r="BA438" s="124"/>
      <c r="BB438" s="143" t="s">
        <v>2581</v>
      </c>
      <c r="BC438" s="124"/>
      <c r="BD438" s="143"/>
      <c r="BE438" s="144">
        <v>0</v>
      </c>
      <c r="BF438" s="143" t="s">
        <v>1221</v>
      </c>
      <c r="BG438" s="143" t="s">
        <v>1729</v>
      </c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2.8" hidden="1" x14ac:dyDescent="0.3">
      <c r="A439" s="136">
        <v>435</v>
      </c>
      <c r="B439" s="143" t="s">
        <v>250</v>
      </c>
      <c r="C439" s="143" t="s">
        <v>251</v>
      </c>
      <c r="D439" s="143" t="s">
        <v>252</v>
      </c>
      <c r="E439" s="143" t="s">
        <v>253</v>
      </c>
      <c r="F439" s="143" t="s">
        <v>253</v>
      </c>
      <c r="G439" s="143" t="s">
        <v>254</v>
      </c>
      <c r="H439" s="143" t="s">
        <v>255</v>
      </c>
      <c r="I439" s="143">
        <v>211083</v>
      </c>
      <c r="J439" s="143" t="s">
        <v>256</v>
      </c>
      <c r="K439" s="143">
        <v>211083</v>
      </c>
      <c r="L439" s="143" t="s">
        <v>257</v>
      </c>
      <c r="M439" s="143" t="s">
        <v>258</v>
      </c>
      <c r="N439" s="143">
        <v>484819</v>
      </c>
      <c r="O439" s="143" t="s">
        <v>283</v>
      </c>
      <c r="P439" s="143">
        <v>926301</v>
      </c>
      <c r="Q439" s="143" t="s">
        <v>1152</v>
      </c>
      <c r="R439" s="143" t="s">
        <v>261</v>
      </c>
      <c r="S439" s="143" t="s">
        <v>1223</v>
      </c>
      <c r="T439" s="143" t="s">
        <v>1223</v>
      </c>
      <c r="U439" s="143" t="s">
        <v>271</v>
      </c>
      <c r="V439" s="143" t="s">
        <v>264</v>
      </c>
      <c r="W439" s="143">
        <v>0</v>
      </c>
      <c r="X439" s="143" t="s">
        <v>1158</v>
      </c>
      <c r="Y439" s="143">
        <v>360299948</v>
      </c>
      <c r="Z439" s="143" t="s">
        <v>1224</v>
      </c>
      <c r="AA439" s="143" t="s">
        <v>2480</v>
      </c>
      <c r="AB439" s="144">
        <v>50000</v>
      </c>
      <c r="AC439" s="143"/>
      <c r="AD439" s="143">
        <v>102</v>
      </c>
      <c r="AE439" s="143" t="s">
        <v>2011</v>
      </c>
      <c r="AF439" s="143" t="s">
        <v>2481</v>
      </c>
      <c r="AG439" s="143" t="s">
        <v>2482</v>
      </c>
      <c r="AH439" s="143" t="s">
        <v>2048</v>
      </c>
      <c r="AI439" s="143" t="s">
        <v>2483</v>
      </c>
      <c r="AJ439" s="144">
        <v>630</v>
      </c>
      <c r="AK439" s="144">
        <v>630</v>
      </c>
      <c r="AL439" s="143" t="s">
        <v>2292</v>
      </c>
      <c r="AM439" s="144">
        <v>4106.3599999999997</v>
      </c>
      <c r="AN439" s="144">
        <v>2823.64</v>
      </c>
      <c r="AO439" s="144">
        <v>6930</v>
      </c>
      <c r="AP439" s="144">
        <v>45893.64</v>
      </c>
      <c r="AQ439" s="144">
        <v>11276.36</v>
      </c>
      <c r="AR439" s="144">
        <v>57170</v>
      </c>
      <c r="AS439" s="144">
        <v>0</v>
      </c>
      <c r="AT439" s="144">
        <v>0</v>
      </c>
      <c r="AU439" s="144">
        <v>0</v>
      </c>
      <c r="AV439" s="143">
        <v>11</v>
      </c>
      <c r="AW439" s="124"/>
      <c r="AX439" s="124"/>
      <c r="AY439" s="124"/>
      <c r="AZ439" s="124"/>
      <c r="BA439" s="124"/>
      <c r="BB439" s="143" t="s">
        <v>2581</v>
      </c>
      <c r="BC439" s="124"/>
      <c r="BD439" s="143"/>
      <c r="BE439" s="144">
        <v>0</v>
      </c>
      <c r="BF439" s="143" t="s">
        <v>1223</v>
      </c>
      <c r="BG439" s="143" t="s">
        <v>1730</v>
      </c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2.8" hidden="1" x14ac:dyDescent="0.3">
      <c r="A440" s="136">
        <v>436</v>
      </c>
      <c r="B440" s="143" t="s">
        <v>250</v>
      </c>
      <c r="C440" s="143" t="s">
        <v>251</v>
      </c>
      <c r="D440" s="143" t="s">
        <v>252</v>
      </c>
      <c r="E440" s="143" t="s">
        <v>253</v>
      </c>
      <c r="F440" s="143" t="s">
        <v>253</v>
      </c>
      <c r="G440" s="143" t="s">
        <v>254</v>
      </c>
      <c r="H440" s="143" t="s">
        <v>255</v>
      </c>
      <c r="I440" s="143">
        <v>221292</v>
      </c>
      <c r="J440" s="143" t="s">
        <v>420</v>
      </c>
      <c r="K440" s="143">
        <v>221292</v>
      </c>
      <c r="L440" s="143" t="s">
        <v>421</v>
      </c>
      <c r="M440" s="143" t="s">
        <v>422</v>
      </c>
      <c r="N440" s="143">
        <v>561538</v>
      </c>
      <c r="O440" s="143" t="s">
        <v>423</v>
      </c>
      <c r="P440" s="143">
        <v>926369</v>
      </c>
      <c r="Q440" s="143" t="s">
        <v>1160</v>
      </c>
      <c r="R440" s="143" t="s">
        <v>261</v>
      </c>
      <c r="S440" s="143" t="s">
        <v>1225</v>
      </c>
      <c r="T440" s="143" t="s">
        <v>1225</v>
      </c>
      <c r="U440" s="143" t="s">
        <v>271</v>
      </c>
      <c r="V440" s="143" t="s">
        <v>264</v>
      </c>
      <c r="W440" s="143">
        <v>0</v>
      </c>
      <c r="X440" s="143" t="s">
        <v>265</v>
      </c>
      <c r="Y440" s="143">
        <v>360304681</v>
      </c>
      <c r="Z440" s="143" t="s">
        <v>1226</v>
      </c>
      <c r="AA440" s="143" t="s">
        <v>2484</v>
      </c>
      <c r="AB440" s="144">
        <v>34000</v>
      </c>
      <c r="AC440" s="143" t="s">
        <v>2383</v>
      </c>
      <c r="AD440" s="143">
        <v>50</v>
      </c>
      <c r="AE440" s="143" t="s">
        <v>2011</v>
      </c>
      <c r="AF440" s="143" t="s">
        <v>2481</v>
      </c>
      <c r="AG440" s="143" t="s">
        <v>2485</v>
      </c>
      <c r="AH440" s="143" t="s">
        <v>2048</v>
      </c>
      <c r="AI440" s="143" t="s">
        <v>2486</v>
      </c>
      <c r="AJ440" s="144">
        <v>770</v>
      </c>
      <c r="AK440" s="144">
        <v>770</v>
      </c>
      <c r="AL440" s="143" t="s">
        <v>2108</v>
      </c>
      <c r="AM440" s="144">
        <v>6645.03</v>
      </c>
      <c r="AN440" s="144">
        <v>1824.97</v>
      </c>
      <c r="AO440" s="144">
        <v>8470</v>
      </c>
      <c r="AP440" s="144">
        <v>27354.97</v>
      </c>
      <c r="AQ440" s="144">
        <v>2828.03</v>
      </c>
      <c r="AR440" s="144">
        <v>30183</v>
      </c>
      <c r="AS440" s="144">
        <v>0</v>
      </c>
      <c r="AT440" s="144">
        <v>0</v>
      </c>
      <c r="AU440" s="144">
        <v>0</v>
      </c>
      <c r="AV440" s="143">
        <v>11</v>
      </c>
      <c r="AW440" s="124"/>
      <c r="AX440" s="124"/>
      <c r="AY440" s="124"/>
      <c r="AZ440" s="124"/>
      <c r="BA440" s="124"/>
      <c r="BB440" s="143" t="s">
        <v>2581</v>
      </c>
      <c r="BC440" s="124"/>
      <c r="BD440" s="143"/>
      <c r="BE440" s="144">
        <v>0</v>
      </c>
      <c r="BF440" s="143" t="s">
        <v>1225</v>
      </c>
      <c r="BG440" s="143" t="s">
        <v>1731</v>
      </c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2.8" hidden="1" x14ac:dyDescent="0.3">
      <c r="A441" s="136">
        <v>437</v>
      </c>
      <c r="B441" s="143" t="s">
        <v>250</v>
      </c>
      <c r="C441" s="143" t="s">
        <v>251</v>
      </c>
      <c r="D441" s="143" t="s">
        <v>252</v>
      </c>
      <c r="E441" s="143" t="s">
        <v>253</v>
      </c>
      <c r="F441" s="143" t="s">
        <v>253</v>
      </c>
      <c r="G441" s="143" t="s">
        <v>254</v>
      </c>
      <c r="H441" s="143" t="s">
        <v>255</v>
      </c>
      <c r="I441" s="143">
        <v>221292</v>
      </c>
      <c r="J441" s="143" t="s">
        <v>420</v>
      </c>
      <c r="K441" s="143">
        <v>221292</v>
      </c>
      <c r="L441" s="143" t="s">
        <v>421</v>
      </c>
      <c r="M441" s="143" t="s">
        <v>422</v>
      </c>
      <c r="N441" s="143">
        <v>561538</v>
      </c>
      <c r="O441" s="143" t="s">
        <v>423</v>
      </c>
      <c r="P441" s="143">
        <v>926369</v>
      </c>
      <c r="Q441" s="143" t="s">
        <v>1160</v>
      </c>
      <c r="R441" s="143" t="s">
        <v>261</v>
      </c>
      <c r="S441" s="143" t="s">
        <v>1227</v>
      </c>
      <c r="T441" s="143" t="s">
        <v>1227</v>
      </c>
      <c r="U441" s="143" t="s">
        <v>271</v>
      </c>
      <c r="V441" s="143" t="s">
        <v>309</v>
      </c>
      <c r="W441" s="143">
        <v>0</v>
      </c>
      <c r="X441" s="143" t="s">
        <v>1228</v>
      </c>
      <c r="Y441" s="143">
        <v>360306644</v>
      </c>
      <c r="Z441" s="143" t="s">
        <v>1229</v>
      </c>
      <c r="AA441" s="143" t="s">
        <v>2097</v>
      </c>
      <c r="AB441" s="144">
        <v>50000</v>
      </c>
      <c r="AC441" s="143" t="s">
        <v>2383</v>
      </c>
      <c r="AD441" s="143">
        <v>102</v>
      </c>
      <c r="AE441" s="143" t="s">
        <v>2011</v>
      </c>
      <c r="AF441" s="143" t="s">
        <v>2487</v>
      </c>
      <c r="AG441" s="143" t="s">
        <v>2488</v>
      </c>
      <c r="AH441" s="143" t="s">
        <v>2048</v>
      </c>
      <c r="AI441" s="143" t="s">
        <v>2486</v>
      </c>
      <c r="AJ441" s="144">
        <v>630</v>
      </c>
      <c r="AK441" s="144">
        <v>630</v>
      </c>
      <c r="AL441" s="143" t="s">
        <v>2108</v>
      </c>
      <c r="AM441" s="144">
        <v>4218.6400000000003</v>
      </c>
      <c r="AN441" s="144">
        <v>2711.36</v>
      </c>
      <c r="AO441" s="144">
        <v>6930</v>
      </c>
      <c r="AP441" s="144">
        <v>45781.36</v>
      </c>
      <c r="AQ441" s="144">
        <v>11212.64</v>
      </c>
      <c r="AR441" s="144">
        <v>56994</v>
      </c>
      <c r="AS441" s="144">
        <v>0</v>
      </c>
      <c r="AT441" s="144">
        <v>0</v>
      </c>
      <c r="AU441" s="144">
        <v>0</v>
      </c>
      <c r="AV441" s="143">
        <v>11</v>
      </c>
      <c r="AW441" s="124"/>
      <c r="AX441" s="124"/>
      <c r="AY441" s="124"/>
      <c r="AZ441" s="124"/>
      <c r="BA441" s="124"/>
      <c r="BB441" s="143" t="s">
        <v>2581</v>
      </c>
      <c r="BC441" s="124"/>
      <c r="BD441" s="143"/>
      <c r="BE441" s="144">
        <v>0</v>
      </c>
      <c r="BF441" s="143" t="s">
        <v>1227</v>
      </c>
      <c r="BG441" s="143" t="s">
        <v>1732</v>
      </c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2.8" hidden="1" x14ac:dyDescent="0.3">
      <c r="A442" s="136">
        <v>438</v>
      </c>
      <c r="B442" s="143" t="s">
        <v>250</v>
      </c>
      <c r="C442" s="143" t="s">
        <v>251</v>
      </c>
      <c r="D442" s="143" t="s">
        <v>252</v>
      </c>
      <c r="E442" s="143" t="s">
        <v>253</v>
      </c>
      <c r="F442" s="143" t="s">
        <v>253</v>
      </c>
      <c r="G442" s="143" t="s">
        <v>254</v>
      </c>
      <c r="H442" s="143" t="s">
        <v>255</v>
      </c>
      <c r="I442" s="143">
        <v>211083</v>
      </c>
      <c r="J442" s="143" t="s">
        <v>256</v>
      </c>
      <c r="K442" s="143">
        <v>211083</v>
      </c>
      <c r="L442" s="143" t="s">
        <v>257</v>
      </c>
      <c r="M442" s="143" t="s">
        <v>258</v>
      </c>
      <c r="N442" s="143">
        <v>484819</v>
      </c>
      <c r="O442" s="143" t="s">
        <v>283</v>
      </c>
      <c r="P442" s="143">
        <v>926301</v>
      </c>
      <c r="Q442" s="143" t="s">
        <v>1152</v>
      </c>
      <c r="R442" s="143" t="s">
        <v>261</v>
      </c>
      <c r="S442" s="143" t="s">
        <v>1230</v>
      </c>
      <c r="T442" s="143" t="s">
        <v>1230</v>
      </c>
      <c r="U442" s="143" t="s">
        <v>271</v>
      </c>
      <c r="V442" s="143" t="s">
        <v>264</v>
      </c>
      <c r="W442" s="143">
        <v>0</v>
      </c>
      <c r="X442" s="143" t="s">
        <v>1228</v>
      </c>
      <c r="Y442" s="143">
        <v>360311608</v>
      </c>
      <c r="Z442" s="143" t="s">
        <v>1231</v>
      </c>
      <c r="AA442" s="143" t="s">
        <v>2489</v>
      </c>
      <c r="AB442" s="144">
        <v>50000</v>
      </c>
      <c r="AC442" s="143"/>
      <c r="AD442" s="143">
        <v>75</v>
      </c>
      <c r="AE442" s="143" t="s">
        <v>2011</v>
      </c>
      <c r="AF442" s="143" t="s">
        <v>2481</v>
      </c>
      <c r="AG442" s="143" t="s">
        <v>2490</v>
      </c>
      <c r="AH442" s="143" t="s">
        <v>2048</v>
      </c>
      <c r="AI442" s="143" t="s">
        <v>2483</v>
      </c>
      <c r="AJ442" s="144">
        <v>800</v>
      </c>
      <c r="AK442" s="144">
        <v>800</v>
      </c>
      <c r="AL442" s="143" t="s">
        <v>2292</v>
      </c>
      <c r="AM442" s="144">
        <v>6098.55</v>
      </c>
      <c r="AN442" s="144">
        <v>2701.45</v>
      </c>
      <c r="AO442" s="144">
        <v>8800</v>
      </c>
      <c r="AP442" s="144">
        <v>43901.45</v>
      </c>
      <c r="AQ442" s="144">
        <v>7518.55</v>
      </c>
      <c r="AR442" s="144">
        <v>51420</v>
      </c>
      <c r="AS442" s="144">
        <v>0</v>
      </c>
      <c r="AT442" s="144">
        <v>0</v>
      </c>
      <c r="AU442" s="144">
        <v>0</v>
      </c>
      <c r="AV442" s="143">
        <v>11</v>
      </c>
      <c r="AW442" s="124"/>
      <c r="AX442" s="124"/>
      <c r="AY442" s="124"/>
      <c r="AZ442" s="124"/>
      <c r="BA442" s="124"/>
      <c r="BB442" s="143" t="s">
        <v>2581</v>
      </c>
      <c r="BC442" s="124"/>
      <c r="BD442" s="143"/>
      <c r="BE442" s="144">
        <v>0</v>
      </c>
      <c r="BF442" s="143" t="s">
        <v>1230</v>
      </c>
      <c r="BG442" s="143" t="s">
        <v>1733</v>
      </c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2.8" hidden="1" x14ac:dyDescent="0.3">
      <c r="A443" s="136">
        <v>439</v>
      </c>
      <c r="B443" s="143" t="s">
        <v>250</v>
      </c>
      <c r="C443" s="143" t="s">
        <v>251</v>
      </c>
      <c r="D443" s="143" t="s">
        <v>252</v>
      </c>
      <c r="E443" s="143" t="s">
        <v>253</v>
      </c>
      <c r="F443" s="143" t="s">
        <v>253</v>
      </c>
      <c r="G443" s="143" t="s">
        <v>254</v>
      </c>
      <c r="H443" s="143" t="s">
        <v>255</v>
      </c>
      <c r="I443" s="143">
        <v>211083</v>
      </c>
      <c r="J443" s="143" t="s">
        <v>256</v>
      </c>
      <c r="K443" s="143">
        <v>211083</v>
      </c>
      <c r="L443" s="143" t="s">
        <v>257</v>
      </c>
      <c r="M443" s="143" t="s">
        <v>258</v>
      </c>
      <c r="N443" s="143">
        <v>484819</v>
      </c>
      <c r="O443" s="143" t="s">
        <v>283</v>
      </c>
      <c r="P443" s="143">
        <v>926301</v>
      </c>
      <c r="Q443" s="143" t="s">
        <v>1152</v>
      </c>
      <c r="R443" s="143" t="s">
        <v>261</v>
      </c>
      <c r="S443" s="143" t="s">
        <v>1232</v>
      </c>
      <c r="T443" s="143" t="s">
        <v>1232</v>
      </c>
      <c r="U443" s="143" t="s">
        <v>271</v>
      </c>
      <c r="V443" s="143" t="s">
        <v>264</v>
      </c>
      <c r="W443" s="143">
        <v>0</v>
      </c>
      <c r="X443" s="143" t="s">
        <v>1228</v>
      </c>
      <c r="Y443" s="143">
        <v>360319220</v>
      </c>
      <c r="Z443" s="143" t="s">
        <v>1233</v>
      </c>
      <c r="AA443" s="143" t="s">
        <v>2097</v>
      </c>
      <c r="AB443" s="144">
        <v>60000</v>
      </c>
      <c r="AC443" s="143"/>
      <c r="AD443" s="143">
        <v>102</v>
      </c>
      <c r="AE443" s="143" t="s">
        <v>2011</v>
      </c>
      <c r="AF443" s="143" t="s">
        <v>2487</v>
      </c>
      <c r="AG443" s="143" t="s">
        <v>2488</v>
      </c>
      <c r="AH443" s="143" t="s">
        <v>2048</v>
      </c>
      <c r="AI443" s="143" t="s">
        <v>2483</v>
      </c>
      <c r="AJ443" s="144">
        <v>750</v>
      </c>
      <c r="AK443" s="144">
        <v>750</v>
      </c>
      <c r="AL443" s="143" t="s">
        <v>2292</v>
      </c>
      <c r="AM443" s="144">
        <v>5039.62</v>
      </c>
      <c r="AN443" s="144">
        <v>3210.38</v>
      </c>
      <c r="AO443" s="144">
        <v>8250</v>
      </c>
      <c r="AP443" s="144">
        <v>54960.38</v>
      </c>
      <c r="AQ443" s="144">
        <v>13610.62</v>
      </c>
      <c r="AR443" s="144">
        <v>68571</v>
      </c>
      <c r="AS443" s="144">
        <v>0</v>
      </c>
      <c r="AT443" s="144">
        <v>0</v>
      </c>
      <c r="AU443" s="144">
        <v>0</v>
      </c>
      <c r="AV443" s="143">
        <v>11</v>
      </c>
      <c r="AW443" s="124"/>
      <c r="AX443" s="124"/>
      <c r="AY443" s="124"/>
      <c r="AZ443" s="124"/>
      <c r="BA443" s="124"/>
      <c r="BB443" s="143" t="s">
        <v>2581</v>
      </c>
      <c r="BC443" s="124"/>
      <c r="BD443" s="143"/>
      <c r="BE443" s="144">
        <v>0</v>
      </c>
      <c r="BF443" s="143" t="s">
        <v>1232</v>
      </c>
      <c r="BG443" s="143" t="s">
        <v>1734</v>
      </c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8" hidden="1" x14ac:dyDescent="0.3">
      <c r="A444" s="136">
        <v>440</v>
      </c>
      <c r="B444" s="143" t="s">
        <v>250</v>
      </c>
      <c r="C444" s="143" t="s">
        <v>251</v>
      </c>
      <c r="D444" s="143" t="s">
        <v>252</v>
      </c>
      <c r="E444" s="143" t="s">
        <v>253</v>
      </c>
      <c r="F444" s="143" t="s">
        <v>253</v>
      </c>
      <c r="G444" s="143" t="s">
        <v>254</v>
      </c>
      <c r="H444" s="143" t="s">
        <v>255</v>
      </c>
      <c r="I444" s="143">
        <v>211083</v>
      </c>
      <c r="J444" s="143" t="s">
        <v>256</v>
      </c>
      <c r="K444" s="143">
        <v>211083</v>
      </c>
      <c r="L444" s="143" t="s">
        <v>257</v>
      </c>
      <c r="M444" s="143" t="s">
        <v>258</v>
      </c>
      <c r="N444" s="143">
        <v>484819</v>
      </c>
      <c r="O444" s="143" t="s">
        <v>283</v>
      </c>
      <c r="P444" s="143">
        <v>926301</v>
      </c>
      <c r="Q444" s="143" t="s">
        <v>1152</v>
      </c>
      <c r="R444" s="143" t="s">
        <v>261</v>
      </c>
      <c r="S444" s="143" t="s">
        <v>1234</v>
      </c>
      <c r="T444" s="143" t="s">
        <v>1234</v>
      </c>
      <c r="U444" s="143" t="s">
        <v>271</v>
      </c>
      <c r="V444" s="143" t="s">
        <v>264</v>
      </c>
      <c r="W444" s="143">
        <v>0</v>
      </c>
      <c r="X444" s="143" t="s">
        <v>1228</v>
      </c>
      <c r="Y444" s="143">
        <v>360330493</v>
      </c>
      <c r="Z444" s="143" t="s">
        <v>1235</v>
      </c>
      <c r="AA444" s="143" t="s">
        <v>2474</v>
      </c>
      <c r="AB444" s="144">
        <v>50000</v>
      </c>
      <c r="AC444" s="143"/>
      <c r="AD444" s="143">
        <v>102</v>
      </c>
      <c r="AE444" s="143" t="s">
        <v>2011</v>
      </c>
      <c r="AF444" s="143" t="s">
        <v>2487</v>
      </c>
      <c r="AG444" s="143" t="s">
        <v>2491</v>
      </c>
      <c r="AH444" s="143" t="s">
        <v>2048</v>
      </c>
      <c r="AI444" s="143" t="s">
        <v>2483</v>
      </c>
      <c r="AJ444" s="144">
        <v>630</v>
      </c>
      <c r="AK444" s="144">
        <v>630</v>
      </c>
      <c r="AL444" s="143" t="s">
        <v>2292</v>
      </c>
      <c r="AM444" s="144">
        <v>4330.9399999999996</v>
      </c>
      <c r="AN444" s="144">
        <v>2599.06</v>
      </c>
      <c r="AO444" s="144">
        <v>6930</v>
      </c>
      <c r="AP444" s="144">
        <v>45669.06</v>
      </c>
      <c r="AQ444" s="144">
        <v>11147.94</v>
      </c>
      <c r="AR444" s="144">
        <v>56817</v>
      </c>
      <c r="AS444" s="144">
        <v>0</v>
      </c>
      <c r="AT444" s="144">
        <v>0</v>
      </c>
      <c r="AU444" s="144">
        <v>0</v>
      </c>
      <c r="AV444" s="143">
        <v>11</v>
      </c>
      <c r="AW444" s="124"/>
      <c r="AX444" s="124"/>
      <c r="AY444" s="124"/>
      <c r="AZ444" s="124"/>
      <c r="BA444" s="124"/>
      <c r="BB444" s="143" t="s">
        <v>2581</v>
      </c>
      <c r="BC444" s="124"/>
      <c r="BD444" s="143"/>
      <c r="BE444" s="144">
        <v>0</v>
      </c>
      <c r="BF444" s="143" t="s">
        <v>1234</v>
      </c>
      <c r="BG444" s="143" t="s">
        <v>1735</v>
      </c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8" hidden="1" x14ac:dyDescent="0.3">
      <c r="A445" s="136">
        <v>441</v>
      </c>
      <c r="B445" s="143" t="s">
        <v>250</v>
      </c>
      <c r="C445" s="143" t="s">
        <v>251</v>
      </c>
      <c r="D445" s="143" t="s">
        <v>252</v>
      </c>
      <c r="E445" s="143" t="s">
        <v>253</v>
      </c>
      <c r="F445" s="143" t="s">
        <v>253</v>
      </c>
      <c r="G445" s="143" t="s">
        <v>254</v>
      </c>
      <c r="H445" s="143" t="s">
        <v>255</v>
      </c>
      <c r="I445" s="143">
        <v>211083</v>
      </c>
      <c r="J445" s="143" t="s">
        <v>256</v>
      </c>
      <c r="K445" s="143">
        <v>211083</v>
      </c>
      <c r="L445" s="143" t="s">
        <v>257</v>
      </c>
      <c r="M445" s="143" t="s">
        <v>258</v>
      </c>
      <c r="N445" s="143">
        <v>484819</v>
      </c>
      <c r="O445" s="143" t="s">
        <v>283</v>
      </c>
      <c r="P445" s="143">
        <v>926301</v>
      </c>
      <c r="Q445" s="143" t="s">
        <v>1152</v>
      </c>
      <c r="R445" s="143" t="s">
        <v>261</v>
      </c>
      <c r="S445" s="143" t="s">
        <v>1236</v>
      </c>
      <c r="T445" s="143" t="s">
        <v>1236</v>
      </c>
      <c r="U445" s="143" t="s">
        <v>271</v>
      </c>
      <c r="V445" s="143" t="s">
        <v>264</v>
      </c>
      <c r="W445" s="143">
        <v>0</v>
      </c>
      <c r="X445" s="143" t="s">
        <v>1228</v>
      </c>
      <c r="Y445" s="143">
        <v>360333793</v>
      </c>
      <c r="Z445" s="143" t="s">
        <v>1237</v>
      </c>
      <c r="AA445" s="143" t="s">
        <v>2102</v>
      </c>
      <c r="AB445" s="144">
        <v>50000</v>
      </c>
      <c r="AC445" s="143"/>
      <c r="AD445" s="143">
        <v>75</v>
      </c>
      <c r="AE445" s="143" t="s">
        <v>2011</v>
      </c>
      <c r="AF445" s="143" t="s">
        <v>2492</v>
      </c>
      <c r="AG445" s="143" t="s">
        <v>2493</v>
      </c>
      <c r="AH445" s="143" t="s">
        <v>2048</v>
      </c>
      <c r="AI445" s="143" t="s">
        <v>2494</v>
      </c>
      <c r="AJ445" s="144">
        <v>800</v>
      </c>
      <c r="AK445" s="144">
        <v>800</v>
      </c>
      <c r="AL445" s="143" t="s">
        <v>2292</v>
      </c>
      <c r="AM445" s="144">
        <v>5445.84</v>
      </c>
      <c r="AN445" s="144">
        <v>2554.16</v>
      </c>
      <c r="AO445" s="144">
        <v>8000</v>
      </c>
      <c r="AP445" s="144">
        <v>44554.16</v>
      </c>
      <c r="AQ445" s="144">
        <v>7768.84</v>
      </c>
      <c r="AR445" s="144">
        <v>52323</v>
      </c>
      <c r="AS445" s="144">
        <v>0</v>
      </c>
      <c r="AT445" s="144">
        <v>0</v>
      </c>
      <c r="AU445" s="144">
        <v>0</v>
      </c>
      <c r="AV445" s="143">
        <v>10</v>
      </c>
      <c r="AW445" s="124"/>
      <c r="AX445" s="124"/>
      <c r="AY445" s="124"/>
      <c r="AZ445" s="124"/>
      <c r="BA445" s="124"/>
      <c r="BB445" s="143" t="s">
        <v>2581</v>
      </c>
      <c r="BC445" s="124"/>
      <c r="BD445" s="143"/>
      <c r="BE445" s="144">
        <v>0</v>
      </c>
      <c r="BF445" s="143" t="s">
        <v>1236</v>
      </c>
      <c r="BG445" s="143" t="s">
        <v>1736</v>
      </c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8" hidden="1" x14ac:dyDescent="0.3">
      <c r="A446" s="136">
        <v>442</v>
      </c>
      <c r="B446" s="143" t="s">
        <v>250</v>
      </c>
      <c r="C446" s="143" t="s">
        <v>251</v>
      </c>
      <c r="D446" s="143" t="s">
        <v>252</v>
      </c>
      <c r="E446" s="143" t="s">
        <v>253</v>
      </c>
      <c r="F446" s="143" t="s">
        <v>253</v>
      </c>
      <c r="G446" s="143" t="s">
        <v>254</v>
      </c>
      <c r="H446" s="143" t="s">
        <v>255</v>
      </c>
      <c r="I446" s="143">
        <v>211083</v>
      </c>
      <c r="J446" s="143" t="s">
        <v>256</v>
      </c>
      <c r="K446" s="143">
        <v>211083</v>
      </c>
      <c r="L446" s="143" t="s">
        <v>257</v>
      </c>
      <c r="M446" s="143" t="s">
        <v>258</v>
      </c>
      <c r="N446" s="143">
        <v>484819</v>
      </c>
      <c r="O446" s="143" t="s">
        <v>283</v>
      </c>
      <c r="P446" s="143">
        <v>926301</v>
      </c>
      <c r="Q446" s="143" t="s">
        <v>1152</v>
      </c>
      <c r="R446" s="143" t="s">
        <v>261</v>
      </c>
      <c r="S446" s="143" t="s">
        <v>1238</v>
      </c>
      <c r="T446" s="143" t="s">
        <v>1238</v>
      </c>
      <c r="U446" s="143" t="s">
        <v>271</v>
      </c>
      <c r="V446" s="143" t="s">
        <v>264</v>
      </c>
      <c r="W446" s="143">
        <v>0</v>
      </c>
      <c r="X446" s="143" t="s">
        <v>1228</v>
      </c>
      <c r="Y446" s="143">
        <v>360342002</v>
      </c>
      <c r="Z446" s="143" t="s">
        <v>1239</v>
      </c>
      <c r="AA446" s="143" t="s">
        <v>2495</v>
      </c>
      <c r="AB446" s="144">
        <v>50000</v>
      </c>
      <c r="AC446" s="143"/>
      <c r="AD446" s="143">
        <v>75</v>
      </c>
      <c r="AE446" s="143" t="s">
        <v>2011</v>
      </c>
      <c r="AF446" s="143" t="s">
        <v>2492</v>
      </c>
      <c r="AG446" s="143" t="s">
        <v>2496</v>
      </c>
      <c r="AH446" s="143" t="s">
        <v>2048</v>
      </c>
      <c r="AI446" s="143" t="s">
        <v>2494</v>
      </c>
      <c r="AJ446" s="144">
        <v>800</v>
      </c>
      <c r="AK446" s="144">
        <v>800</v>
      </c>
      <c r="AL446" s="143" t="s">
        <v>2292</v>
      </c>
      <c r="AM446" s="144">
        <v>5520.34</v>
      </c>
      <c r="AN446" s="144">
        <v>2479.66</v>
      </c>
      <c r="AO446" s="144">
        <v>8000</v>
      </c>
      <c r="AP446" s="144">
        <v>44479.66</v>
      </c>
      <c r="AQ446" s="144">
        <v>7740.34</v>
      </c>
      <c r="AR446" s="144">
        <v>52220</v>
      </c>
      <c r="AS446" s="144">
        <v>0</v>
      </c>
      <c r="AT446" s="144">
        <v>0</v>
      </c>
      <c r="AU446" s="144">
        <v>0</v>
      </c>
      <c r="AV446" s="143">
        <v>10</v>
      </c>
      <c r="AW446" s="124"/>
      <c r="AX446" s="124"/>
      <c r="AY446" s="124"/>
      <c r="AZ446" s="124"/>
      <c r="BA446" s="124"/>
      <c r="BB446" s="143" t="s">
        <v>2581</v>
      </c>
      <c r="BC446" s="124"/>
      <c r="BD446" s="143"/>
      <c r="BE446" s="144">
        <v>0</v>
      </c>
      <c r="BF446" s="143" t="s">
        <v>1238</v>
      </c>
      <c r="BG446" s="143" t="s">
        <v>1737</v>
      </c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8" hidden="1" x14ac:dyDescent="0.3">
      <c r="A447" s="136">
        <v>443</v>
      </c>
      <c r="B447" s="143" t="s">
        <v>250</v>
      </c>
      <c r="C447" s="143" t="s">
        <v>251</v>
      </c>
      <c r="D447" s="143" t="s">
        <v>252</v>
      </c>
      <c r="E447" s="143" t="s">
        <v>253</v>
      </c>
      <c r="F447" s="143" t="s">
        <v>253</v>
      </c>
      <c r="G447" s="143" t="s">
        <v>254</v>
      </c>
      <c r="H447" s="143" t="s">
        <v>255</v>
      </c>
      <c r="I447" s="143">
        <v>211042</v>
      </c>
      <c r="J447" s="143" t="s">
        <v>256</v>
      </c>
      <c r="K447" s="143">
        <v>211042</v>
      </c>
      <c r="L447" s="143" t="s">
        <v>257</v>
      </c>
      <c r="M447" s="143" t="s">
        <v>258</v>
      </c>
      <c r="N447" s="143">
        <v>492125</v>
      </c>
      <c r="O447" s="143" t="s">
        <v>563</v>
      </c>
      <c r="P447" s="143">
        <v>785665</v>
      </c>
      <c r="Q447" s="143" t="s">
        <v>564</v>
      </c>
      <c r="R447" s="143" t="s">
        <v>261</v>
      </c>
      <c r="S447" s="143" t="s">
        <v>1240</v>
      </c>
      <c r="T447" s="143" t="s">
        <v>1240</v>
      </c>
      <c r="U447" s="143" t="s">
        <v>271</v>
      </c>
      <c r="V447" s="143" t="s">
        <v>264</v>
      </c>
      <c r="W447" s="143">
        <v>0</v>
      </c>
      <c r="X447" s="143" t="s">
        <v>265</v>
      </c>
      <c r="Y447" s="143">
        <v>360348184</v>
      </c>
      <c r="Z447" s="143" t="s">
        <v>1241</v>
      </c>
      <c r="AA447" s="143" t="s">
        <v>2497</v>
      </c>
      <c r="AB447" s="144">
        <v>111000</v>
      </c>
      <c r="AC447" s="143"/>
      <c r="AD447" s="143">
        <v>102</v>
      </c>
      <c r="AE447" s="143" t="s">
        <v>2384</v>
      </c>
      <c r="AF447" s="143" t="s">
        <v>2498</v>
      </c>
      <c r="AG447" s="143" t="s">
        <v>2337</v>
      </c>
      <c r="AH447" s="143" t="s">
        <v>2048</v>
      </c>
      <c r="AI447" s="143" t="s">
        <v>2494</v>
      </c>
      <c r="AJ447" s="144">
        <v>1390</v>
      </c>
      <c r="AK447" s="144">
        <v>1390</v>
      </c>
      <c r="AL447" s="143" t="s">
        <v>2292</v>
      </c>
      <c r="AM447" s="144">
        <v>8472.74</v>
      </c>
      <c r="AN447" s="144">
        <v>5427.26</v>
      </c>
      <c r="AO447" s="144">
        <v>13900</v>
      </c>
      <c r="AP447" s="144">
        <v>102527.26</v>
      </c>
      <c r="AQ447" s="144">
        <v>25614.74</v>
      </c>
      <c r="AR447" s="144">
        <v>128142</v>
      </c>
      <c r="AS447" s="144">
        <v>0</v>
      </c>
      <c r="AT447" s="144">
        <v>0</v>
      </c>
      <c r="AU447" s="144">
        <v>0</v>
      </c>
      <c r="AV447" s="143">
        <v>10</v>
      </c>
      <c r="AW447" s="124"/>
      <c r="AX447" s="124"/>
      <c r="AY447" s="124"/>
      <c r="AZ447" s="124"/>
      <c r="BA447" s="124"/>
      <c r="BB447" s="143" t="s">
        <v>2581</v>
      </c>
      <c r="BC447" s="124"/>
      <c r="BD447" s="143"/>
      <c r="BE447" s="144">
        <v>0</v>
      </c>
      <c r="BF447" s="143" t="s">
        <v>1240</v>
      </c>
      <c r="BG447" s="143" t="s">
        <v>1738</v>
      </c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8" hidden="1" x14ac:dyDescent="0.3">
      <c r="A448" s="136">
        <v>444</v>
      </c>
      <c r="B448" s="143" t="s">
        <v>250</v>
      </c>
      <c r="C448" s="143" t="s">
        <v>251</v>
      </c>
      <c r="D448" s="143" t="s">
        <v>252</v>
      </c>
      <c r="E448" s="143" t="s">
        <v>253</v>
      </c>
      <c r="F448" s="143" t="s">
        <v>253</v>
      </c>
      <c r="G448" s="143" t="s">
        <v>254</v>
      </c>
      <c r="H448" s="143" t="s">
        <v>255</v>
      </c>
      <c r="I448" s="143">
        <v>213307</v>
      </c>
      <c r="J448" s="143" t="s">
        <v>256</v>
      </c>
      <c r="K448" s="143">
        <v>213307</v>
      </c>
      <c r="L448" s="143" t="s">
        <v>257</v>
      </c>
      <c r="M448" s="143" t="s">
        <v>258</v>
      </c>
      <c r="N448" s="143">
        <v>491549</v>
      </c>
      <c r="O448" s="143" t="s">
        <v>391</v>
      </c>
      <c r="P448" s="143">
        <v>882638</v>
      </c>
      <c r="Q448" s="143" t="s">
        <v>417</v>
      </c>
      <c r="R448" s="143" t="s">
        <v>261</v>
      </c>
      <c r="S448" s="143" t="s">
        <v>1242</v>
      </c>
      <c r="T448" s="143" t="s">
        <v>1242</v>
      </c>
      <c r="U448" s="143" t="s">
        <v>271</v>
      </c>
      <c r="V448" s="143" t="s">
        <v>264</v>
      </c>
      <c r="W448" s="143">
        <v>0</v>
      </c>
      <c r="X448" s="143" t="s">
        <v>1228</v>
      </c>
      <c r="Y448" s="143">
        <v>360349144</v>
      </c>
      <c r="Z448" s="143" t="s">
        <v>1243</v>
      </c>
      <c r="AA448" s="143" t="s">
        <v>2483</v>
      </c>
      <c r="AB448" s="144">
        <v>44000</v>
      </c>
      <c r="AC448" s="143"/>
      <c r="AD448" s="143">
        <v>75</v>
      </c>
      <c r="AE448" s="143" t="s">
        <v>2384</v>
      </c>
      <c r="AF448" s="143" t="s">
        <v>2499</v>
      </c>
      <c r="AG448" s="143" t="s">
        <v>2200</v>
      </c>
      <c r="AH448" s="143" t="s">
        <v>2048</v>
      </c>
      <c r="AI448" s="143" t="s">
        <v>2500</v>
      </c>
      <c r="AJ448" s="144">
        <v>700</v>
      </c>
      <c r="AK448" s="144">
        <v>700</v>
      </c>
      <c r="AL448" s="143" t="s">
        <v>2401</v>
      </c>
      <c r="AM448" s="144">
        <v>4816.99</v>
      </c>
      <c r="AN448" s="144">
        <v>2183.0100000000002</v>
      </c>
      <c r="AO448" s="144">
        <v>7000</v>
      </c>
      <c r="AP448" s="144">
        <v>39183.01</v>
      </c>
      <c r="AQ448" s="144">
        <v>6872.99</v>
      </c>
      <c r="AR448" s="144">
        <v>46056</v>
      </c>
      <c r="AS448" s="144">
        <v>0</v>
      </c>
      <c r="AT448" s="144">
        <v>0</v>
      </c>
      <c r="AU448" s="144">
        <v>0</v>
      </c>
      <c r="AV448" s="143">
        <v>10</v>
      </c>
      <c r="AW448" s="124"/>
      <c r="AX448" s="124"/>
      <c r="AY448" s="124"/>
      <c r="AZ448" s="124"/>
      <c r="BA448" s="124"/>
      <c r="BB448" s="143" t="s">
        <v>2581</v>
      </c>
      <c r="BC448" s="124"/>
      <c r="BD448" s="143"/>
      <c r="BE448" s="144">
        <v>0</v>
      </c>
      <c r="BF448" s="143" t="s">
        <v>1242</v>
      </c>
      <c r="BG448" s="143" t="s">
        <v>1739</v>
      </c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8" hidden="1" x14ac:dyDescent="0.3">
      <c r="A449" s="136">
        <v>445</v>
      </c>
      <c r="B449" s="143" t="s">
        <v>250</v>
      </c>
      <c r="C449" s="143" t="s">
        <v>251</v>
      </c>
      <c r="D449" s="143" t="s">
        <v>252</v>
      </c>
      <c r="E449" s="143" t="s">
        <v>253</v>
      </c>
      <c r="F449" s="143" t="s">
        <v>253</v>
      </c>
      <c r="G449" s="143" t="s">
        <v>254</v>
      </c>
      <c r="H449" s="143" t="s">
        <v>255</v>
      </c>
      <c r="I449" s="143">
        <v>211083</v>
      </c>
      <c r="J449" s="143" t="s">
        <v>256</v>
      </c>
      <c r="K449" s="143">
        <v>211083</v>
      </c>
      <c r="L449" s="143" t="s">
        <v>257</v>
      </c>
      <c r="M449" s="143" t="s">
        <v>258</v>
      </c>
      <c r="N449" s="143">
        <v>484819</v>
      </c>
      <c r="O449" s="143" t="s">
        <v>283</v>
      </c>
      <c r="P449" s="143">
        <v>926301</v>
      </c>
      <c r="Q449" s="143" t="s">
        <v>1152</v>
      </c>
      <c r="R449" s="143" t="s">
        <v>261</v>
      </c>
      <c r="S449" s="143" t="s">
        <v>1244</v>
      </c>
      <c r="T449" s="143" t="s">
        <v>1244</v>
      </c>
      <c r="U449" s="143" t="s">
        <v>271</v>
      </c>
      <c r="V449" s="143" t="s">
        <v>264</v>
      </c>
      <c r="W449" s="143">
        <v>0</v>
      </c>
      <c r="X449" s="143" t="s">
        <v>1228</v>
      </c>
      <c r="Y449" s="143">
        <v>360353442</v>
      </c>
      <c r="Z449" s="143" t="s">
        <v>1245</v>
      </c>
      <c r="AA449" s="143" t="s">
        <v>2486</v>
      </c>
      <c r="AB449" s="144">
        <v>50000</v>
      </c>
      <c r="AC449" s="143"/>
      <c r="AD449" s="143">
        <v>102</v>
      </c>
      <c r="AE449" s="143" t="s">
        <v>2011</v>
      </c>
      <c r="AF449" s="143" t="s">
        <v>2501</v>
      </c>
      <c r="AG449" s="143" t="s">
        <v>2502</v>
      </c>
      <c r="AH449" s="143" t="s">
        <v>2048</v>
      </c>
      <c r="AI449" s="143" t="s">
        <v>2494</v>
      </c>
      <c r="AJ449" s="144">
        <v>630</v>
      </c>
      <c r="AK449" s="144">
        <v>630</v>
      </c>
      <c r="AL449" s="143" t="s">
        <v>2292</v>
      </c>
      <c r="AM449" s="144">
        <v>3930.66</v>
      </c>
      <c r="AN449" s="144">
        <v>2369.34</v>
      </c>
      <c r="AO449" s="144">
        <v>6300</v>
      </c>
      <c r="AP449" s="144">
        <v>46069.34</v>
      </c>
      <c r="AQ449" s="144">
        <v>11377.66</v>
      </c>
      <c r="AR449" s="144">
        <v>57447</v>
      </c>
      <c r="AS449" s="144">
        <v>0</v>
      </c>
      <c r="AT449" s="144">
        <v>0</v>
      </c>
      <c r="AU449" s="144">
        <v>0</v>
      </c>
      <c r="AV449" s="143">
        <v>10</v>
      </c>
      <c r="AW449" s="124"/>
      <c r="AX449" s="124"/>
      <c r="AY449" s="124"/>
      <c r="AZ449" s="124"/>
      <c r="BA449" s="124"/>
      <c r="BB449" s="143" t="s">
        <v>2581</v>
      </c>
      <c r="BC449" s="124"/>
      <c r="BD449" s="143"/>
      <c r="BE449" s="144">
        <v>0</v>
      </c>
      <c r="BF449" s="143" t="s">
        <v>1244</v>
      </c>
      <c r="BG449" s="143" t="s">
        <v>1740</v>
      </c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2.8" hidden="1" x14ac:dyDescent="0.3">
      <c r="A450" s="136">
        <v>446</v>
      </c>
      <c r="B450" s="143" t="s">
        <v>250</v>
      </c>
      <c r="C450" s="143" t="s">
        <v>251</v>
      </c>
      <c r="D450" s="143" t="s">
        <v>252</v>
      </c>
      <c r="E450" s="143" t="s">
        <v>253</v>
      </c>
      <c r="F450" s="143" t="s">
        <v>253</v>
      </c>
      <c r="G450" s="143" t="s">
        <v>254</v>
      </c>
      <c r="H450" s="143" t="s">
        <v>255</v>
      </c>
      <c r="I450" s="143">
        <v>211083</v>
      </c>
      <c r="J450" s="143" t="s">
        <v>256</v>
      </c>
      <c r="K450" s="143">
        <v>211083</v>
      </c>
      <c r="L450" s="143" t="s">
        <v>257</v>
      </c>
      <c r="M450" s="143" t="s">
        <v>258</v>
      </c>
      <c r="N450" s="143">
        <v>481585</v>
      </c>
      <c r="O450" s="143" t="s">
        <v>1085</v>
      </c>
      <c r="P450" s="143">
        <v>892633</v>
      </c>
      <c r="Q450" s="143" t="s">
        <v>1086</v>
      </c>
      <c r="R450" s="143" t="s">
        <v>261</v>
      </c>
      <c r="S450" s="143" t="s">
        <v>1246</v>
      </c>
      <c r="T450" s="143" t="s">
        <v>1246</v>
      </c>
      <c r="U450" s="143" t="s">
        <v>271</v>
      </c>
      <c r="V450" s="143" t="s">
        <v>264</v>
      </c>
      <c r="W450" s="143">
        <v>0</v>
      </c>
      <c r="X450" s="143" t="s">
        <v>1228</v>
      </c>
      <c r="Y450" s="143">
        <v>360358941</v>
      </c>
      <c r="Z450" s="143" t="s">
        <v>1247</v>
      </c>
      <c r="AA450" s="143" t="s">
        <v>2306</v>
      </c>
      <c r="AB450" s="144">
        <v>50000</v>
      </c>
      <c r="AC450" s="143"/>
      <c r="AD450" s="143">
        <v>102</v>
      </c>
      <c r="AE450" s="143" t="s">
        <v>2011</v>
      </c>
      <c r="AF450" s="143" t="s">
        <v>2503</v>
      </c>
      <c r="AG450" s="143" t="s">
        <v>2504</v>
      </c>
      <c r="AH450" s="143" t="s">
        <v>2048</v>
      </c>
      <c r="AI450" s="143" t="s">
        <v>2500</v>
      </c>
      <c r="AJ450" s="144">
        <v>630</v>
      </c>
      <c r="AK450" s="144">
        <v>630</v>
      </c>
      <c r="AL450" s="143" t="s">
        <v>2401</v>
      </c>
      <c r="AM450" s="144">
        <v>3856.17</v>
      </c>
      <c r="AN450" s="144">
        <v>2443.83</v>
      </c>
      <c r="AO450" s="144">
        <v>6300</v>
      </c>
      <c r="AP450" s="144">
        <v>46143.83</v>
      </c>
      <c r="AQ450" s="144">
        <v>11421.17</v>
      </c>
      <c r="AR450" s="144">
        <v>57565</v>
      </c>
      <c r="AS450" s="144">
        <v>0</v>
      </c>
      <c r="AT450" s="144">
        <v>0</v>
      </c>
      <c r="AU450" s="144">
        <v>0</v>
      </c>
      <c r="AV450" s="143">
        <v>10</v>
      </c>
      <c r="AW450" s="124"/>
      <c r="AX450" s="124"/>
      <c r="AY450" s="124"/>
      <c r="AZ450" s="124"/>
      <c r="BA450" s="124"/>
      <c r="BB450" s="143" t="s">
        <v>2581</v>
      </c>
      <c r="BC450" s="124"/>
      <c r="BD450" s="143"/>
      <c r="BE450" s="144">
        <v>0</v>
      </c>
      <c r="BF450" s="143" t="s">
        <v>1246</v>
      </c>
      <c r="BG450" s="143" t="s">
        <v>1741</v>
      </c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2.8" hidden="1" x14ac:dyDescent="0.3">
      <c r="A451" s="136">
        <v>447</v>
      </c>
      <c r="B451" s="143" t="s">
        <v>250</v>
      </c>
      <c r="C451" s="143" t="s">
        <v>251</v>
      </c>
      <c r="D451" s="143" t="s">
        <v>252</v>
      </c>
      <c r="E451" s="143" t="s">
        <v>253</v>
      </c>
      <c r="F451" s="143" t="s">
        <v>253</v>
      </c>
      <c r="G451" s="143" t="s">
        <v>254</v>
      </c>
      <c r="H451" s="143" t="s">
        <v>255</v>
      </c>
      <c r="I451" s="143">
        <v>211083</v>
      </c>
      <c r="J451" s="143" t="s">
        <v>256</v>
      </c>
      <c r="K451" s="143">
        <v>211083</v>
      </c>
      <c r="L451" s="143" t="s">
        <v>257</v>
      </c>
      <c r="M451" s="143" t="s">
        <v>258</v>
      </c>
      <c r="N451" s="143">
        <v>484819</v>
      </c>
      <c r="O451" s="143" t="s">
        <v>283</v>
      </c>
      <c r="P451" s="143">
        <v>926301</v>
      </c>
      <c r="Q451" s="143" t="s">
        <v>1152</v>
      </c>
      <c r="R451" s="143" t="s">
        <v>261</v>
      </c>
      <c r="S451" s="143" t="s">
        <v>1248</v>
      </c>
      <c r="T451" s="143" t="s">
        <v>1248</v>
      </c>
      <c r="U451" s="143" t="s">
        <v>271</v>
      </c>
      <c r="V451" s="143" t="s">
        <v>264</v>
      </c>
      <c r="W451" s="143">
        <v>0</v>
      </c>
      <c r="X451" s="143" t="s">
        <v>1228</v>
      </c>
      <c r="Y451" s="143">
        <v>360361744</v>
      </c>
      <c r="Z451" s="143" t="s">
        <v>1249</v>
      </c>
      <c r="AA451" s="143" t="s">
        <v>2306</v>
      </c>
      <c r="AB451" s="144">
        <v>50000</v>
      </c>
      <c r="AC451" s="143"/>
      <c r="AD451" s="143">
        <v>75</v>
      </c>
      <c r="AE451" s="143" t="s">
        <v>2011</v>
      </c>
      <c r="AF451" s="143" t="s">
        <v>2503</v>
      </c>
      <c r="AG451" s="143" t="s">
        <v>2504</v>
      </c>
      <c r="AH451" s="143" t="s">
        <v>2048</v>
      </c>
      <c r="AI451" s="143" t="s">
        <v>2505</v>
      </c>
      <c r="AJ451" s="144">
        <v>800</v>
      </c>
      <c r="AK451" s="144">
        <v>800</v>
      </c>
      <c r="AL451" s="143" t="s">
        <v>2292</v>
      </c>
      <c r="AM451" s="144">
        <v>4870.87</v>
      </c>
      <c r="AN451" s="144">
        <v>2329.13</v>
      </c>
      <c r="AO451" s="144">
        <v>7200</v>
      </c>
      <c r="AP451" s="144">
        <v>45129.13</v>
      </c>
      <c r="AQ451" s="144">
        <v>7993.87</v>
      </c>
      <c r="AR451" s="144">
        <v>53123</v>
      </c>
      <c r="AS451" s="144">
        <v>0</v>
      </c>
      <c r="AT451" s="144">
        <v>0</v>
      </c>
      <c r="AU451" s="144">
        <v>0</v>
      </c>
      <c r="AV451" s="143">
        <v>9</v>
      </c>
      <c r="AW451" s="124"/>
      <c r="AX451" s="124"/>
      <c r="AY451" s="124"/>
      <c r="AZ451" s="124"/>
      <c r="BA451" s="124"/>
      <c r="BB451" s="143" t="s">
        <v>2581</v>
      </c>
      <c r="BC451" s="124"/>
      <c r="BD451" s="143"/>
      <c r="BE451" s="144">
        <v>0</v>
      </c>
      <c r="BF451" s="143" t="s">
        <v>1248</v>
      </c>
      <c r="BG451" s="143" t="s">
        <v>1742</v>
      </c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2.8" hidden="1" x14ac:dyDescent="0.3">
      <c r="A452" s="136">
        <v>448</v>
      </c>
      <c r="B452" s="143" t="s">
        <v>250</v>
      </c>
      <c r="C452" s="143" t="s">
        <v>251</v>
      </c>
      <c r="D452" s="143" t="s">
        <v>252</v>
      </c>
      <c r="E452" s="143" t="s">
        <v>253</v>
      </c>
      <c r="F452" s="143" t="s">
        <v>253</v>
      </c>
      <c r="G452" s="143" t="s">
        <v>254</v>
      </c>
      <c r="H452" s="143" t="s">
        <v>255</v>
      </c>
      <c r="I452" s="143">
        <v>211042</v>
      </c>
      <c r="J452" s="143" t="s">
        <v>256</v>
      </c>
      <c r="K452" s="143">
        <v>211042</v>
      </c>
      <c r="L452" s="143" t="s">
        <v>257</v>
      </c>
      <c r="M452" s="143" t="s">
        <v>258</v>
      </c>
      <c r="N452" s="143">
        <v>492125</v>
      </c>
      <c r="O452" s="143" t="s">
        <v>563</v>
      </c>
      <c r="P452" s="143">
        <v>785665</v>
      </c>
      <c r="Q452" s="143" t="s">
        <v>564</v>
      </c>
      <c r="R452" s="143" t="s">
        <v>261</v>
      </c>
      <c r="S452" s="143" t="s">
        <v>1250</v>
      </c>
      <c r="T452" s="143" t="s">
        <v>1250</v>
      </c>
      <c r="U452" s="143" t="s">
        <v>271</v>
      </c>
      <c r="V452" s="143" t="s">
        <v>264</v>
      </c>
      <c r="W452" s="143">
        <v>0</v>
      </c>
      <c r="X452" s="143" t="s">
        <v>1228</v>
      </c>
      <c r="Y452" s="143">
        <v>360368477</v>
      </c>
      <c r="Z452" s="143" t="s">
        <v>1251</v>
      </c>
      <c r="AA452" s="143" t="s">
        <v>2506</v>
      </c>
      <c r="AB452" s="144">
        <v>70000</v>
      </c>
      <c r="AC452" s="143"/>
      <c r="AD452" s="143">
        <v>75</v>
      </c>
      <c r="AE452" s="143" t="s">
        <v>2384</v>
      </c>
      <c r="AF452" s="143" t="s">
        <v>2507</v>
      </c>
      <c r="AG452" s="143" t="s">
        <v>2508</v>
      </c>
      <c r="AH452" s="143" t="s">
        <v>2048</v>
      </c>
      <c r="AI452" s="143" t="s">
        <v>2505</v>
      </c>
      <c r="AJ452" s="144">
        <v>1120</v>
      </c>
      <c r="AK452" s="144">
        <v>1120</v>
      </c>
      <c r="AL452" s="143" t="s">
        <v>2292</v>
      </c>
      <c r="AM452" s="144">
        <v>6922.99</v>
      </c>
      <c r="AN452" s="144">
        <v>3157.01</v>
      </c>
      <c r="AO452" s="144">
        <v>10080</v>
      </c>
      <c r="AP452" s="144">
        <v>63077.01</v>
      </c>
      <c r="AQ452" s="144">
        <v>11150.99</v>
      </c>
      <c r="AR452" s="144">
        <v>74228</v>
      </c>
      <c r="AS452" s="144">
        <v>0</v>
      </c>
      <c r="AT452" s="144">
        <v>0</v>
      </c>
      <c r="AU452" s="144">
        <v>0</v>
      </c>
      <c r="AV452" s="143">
        <v>9</v>
      </c>
      <c r="AW452" s="124"/>
      <c r="AX452" s="124"/>
      <c r="AY452" s="124"/>
      <c r="AZ452" s="124"/>
      <c r="BA452" s="124"/>
      <c r="BB452" s="143" t="s">
        <v>2581</v>
      </c>
      <c r="BC452" s="124"/>
      <c r="BD452" s="143"/>
      <c r="BE452" s="144">
        <v>0</v>
      </c>
      <c r="BF452" s="143" t="s">
        <v>1250</v>
      </c>
      <c r="BG452" s="143" t="s">
        <v>1743</v>
      </c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2.8" hidden="1" x14ac:dyDescent="0.3">
      <c r="A453" s="136">
        <v>449</v>
      </c>
      <c r="B453" s="143" t="s">
        <v>250</v>
      </c>
      <c r="C453" s="143" t="s">
        <v>251</v>
      </c>
      <c r="D453" s="143" t="s">
        <v>252</v>
      </c>
      <c r="E453" s="143" t="s">
        <v>253</v>
      </c>
      <c r="F453" s="143" t="s">
        <v>253</v>
      </c>
      <c r="G453" s="143" t="s">
        <v>254</v>
      </c>
      <c r="H453" s="143" t="s">
        <v>255</v>
      </c>
      <c r="I453" s="143">
        <v>211048</v>
      </c>
      <c r="J453" s="143" t="s">
        <v>420</v>
      </c>
      <c r="K453" s="143">
        <v>211048</v>
      </c>
      <c r="L453" s="143" t="s">
        <v>421</v>
      </c>
      <c r="M453" s="143" t="s">
        <v>422</v>
      </c>
      <c r="N453" s="143">
        <v>481215</v>
      </c>
      <c r="O453" s="143" t="s">
        <v>833</v>
      </c>
      <c r="P453" s="143">
        <v>883817</v>
      </c>
      <c r="Q453" s="143" t="s">
        <v>954</v>
      </c>
      <c r="R453" s="143" t="s">
        <v>261</v>
      </c>
      <c r="S453" s="143" t="s">
        <v>1252</v>
      </c>
      <c r="T453" s="143" t="s">
        <v>1252</v>
      </c>
      <c r="U453" s="143" t="s">
        <v>271</v>
      </c>
      <c r="V453" s="143" t="s">
        <v>264</v>
      </c>
      <c r="W453" s="143">
        <v>0</v>
      </c>
      <c r="X453" s="143" t="s">
        <v>265</v>
      </c>
      <c r="Y453" s="143">
        <v>360369124</v>
      </c>
      <c r="Z453" s="143" t="s">
        <v>1253</v>
      </c>
      <c r="AA453" s="143" t="s">
        <v>2128</v>
      </c>
      <c r="AB453" s="144">
        <v>50000</v>
      </c>
      <c r="AC453" s="143"/>
      <c r="AD453" s="143">
        <v>102</v>
      </c>
      <c r="AE453" s="143" t="s">
        <v>2011</v>
      </c>
      <c r="AF453" s="143" t="s">
        <v>2503</v>
      </c>
      <c r="AG453" s="143" t="s">
        <v>2509</v>
      </c>
      <c r="AH453" s="143" t="s">
        <v>2048</v>
      </c>
      <c r="AI453" s="143" t="s">
        <v>2293</v>
      </c>
      <c r="AJ453" s="144">
        <v>630</v>
      </c>
      <c r="AK453" s="144">
        <v>630</v>
      </c>
      <c r="AL453" s="143" t="s">
        <v>2406</v>
      </c>
      <c r="AM453" s="144">
        <v>3930.66</v>
      </c>
      <c r="AN453" s="144">
        <v>2369.34</v>
      </c>
      <c r="AO453" s="144">
        <v>6300</v>
      </c>
      <c r="AP453" s="144">
        <v>46069.34</v>
      </c>
      <c r="AQ453" s="144">
        <v>11377.66</v>
      </c>
      <c r="AR453" s="144">
        <v>57447</v>
      </c>
      <c r="AS453" s="144">
        <v>0</v>
      </c>
      <c r="AT453" s="144">
        <v>0</v>
      </c>
      <c r="AU453" s="144">
        <v>0</v>
      </c>
      <c r="AV453" s="143">
        <v>10</v>
      </c>
      <c r="AW453" s="124"/>
      <c r="AX453" s="124"/>
      <c r="AY453" s="124"/>
      <c r="AZ453" s="124"/>
      <c r="BA453" s="124"/>
      <c r="BB453" s="143" t="s">
        <v>2581</v>
      </c>
      <c r="BC453" s="124"/>
      <c r="BD453" s="143"/>
      <c r="BE453" s="144">
        <v>0</v>
      </c>
      <c r="BF453" s="143" t="s">
        <v>1252</v>
      </c>
      <c r="BG453" s="143" t="s">
        <v>1744</v>
      </c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2.8" hidden="1" x14ac:dyDescent="0.3">
      <c r="A454" s="136">
        <v>450</v>
      </c>
      <c r="B454" s="143" t="s">
        <v>250</v>
      </c>
      <c r="C454" s="143" t="s">
        <v>251</v>
      </c>
      <c r="D454" s="143" t="s">
        <v>252</v>
      </c>
      <c r="E454" s="143" t="s">
        <v>253</v>
      </c>
      <c r="F454" s="143" t="s">
        <v>253</v>
      </c>
      <c r="G454" s="143" t="s">
        <v>254</v>
      </c>
      <c r="H454" s="143" t="s">
        <v>255</v>
      </c>
      <c r="I454" s="143">
        <v>211048</v>
      </c>
      <c r="J454" s="143" t="s">
        <v>420</v>
      </c>
      <c r="K454" s="143">
        <v>211048</v>
      </c>
      <c r="L454" s="143" t="s">
        <v>421</v>
      </c>
      <c r="M454" s="143" t="s">
        <v>422</v>
      </c>
      <c r="N454" s="143">
        <v>481215</v>
      </c>
      <c r="O454" s="143" t="s">
        <v>833</v>
      </c>
      <c r="P454" s="143">
        <v>883817</v>
      </c>
      <c r="Q454" s="143" t="s">
        <v>954</v>
      </c>
      <c r="R454" s="143" t="s">
        <v>261</v>
      </c>
      <c r="S454" s="143" t="s">
        <v>1254</v>
      </c>
      <c r="T454" s="143" t="s">
        <v>1254</v>
      </c>
      <c r="U454" s="143" t="s">
        <v>271</v>
      </c>
      <c r="V454" s="143" t="s">
        <v>264</v>
      </c>
      <c r="W454" s="143">
        <v>0</v>
      </c>
      <c r="X454" s="143" t="s">
        <v>265</v>
      </c>
      <c r="Y454" s="143">
        <v>360383428</v>
      </c>
      <c r="Z454" s="143" t="s">
        <v>1255</v>
      </c>
      <c r="AA454" s="143" t="s">
        <v>2494</v>
      </c>
      <c r="AB454" s="144">
        <v>60000</v>
      </c>
      <c r="AC454" s="143"/>
      <c r="AD454" s="143">
        <v>102</v>
      </c>
      <c r="AE454" s="143" t="s">
        <v>2011</v>
      </c>
      <c r="AF454" s="143" t="s">
        <v>2510</v>
      </c>
      <c r="AG454" s="143" t="s">
        <v>2511</v>
      </c>
      <c r="AH454" s="143" t="s">
        <v>2048</v>
      </c>
      <c r="AI454" s="143" t="s">
        <v>2119</v>
      </c>
      <c r="AJ454" s="144">
        <v>750</v>
      </c>
      <c r="AK454" s="144">
        <v>750</v>
      </c>
      <c r="AL454" s="143" t="s">
        <v>2406</v>
      </c>
      <c r="AM454" s="144">
        <v>4050.32</v>
      </c>
      <c r="AN454" s="144">
        <v>2699.68</v>
      </c>
      <c r="AO454" s="144">
        <v>6750</v>
      </c>
      <c r="AP454" s="144">
        <v>55949.68</v>
      </c>
      <c r="AQ454" s="144">
        <v>14192.32</v>
      </c>
      <c r="AR454" s="144">
        <v>70142</v>
      </c>
      <c r="AS454" s="144">
        <v>0</v>
      </c>
      <c r="AT454" s="144">
        <v>0</v>
      </c>
      <c r="AU454" s="144">
        <v>0</v>
      </c>
      <c r="AV454" s="143">
        <v>9</v>
      </c>
      <c r="AW454" s="124"/>
      <c r="AX454" s="124"/>
      <c r="AY454" s="124"/>
      <c r="AZ454" s="124"/>
      <c r="BA454" s="124"/>
      <c r="BB454" s="143" t="s">
        <v>2581</v>
      </c>
      <c r="BC454" s="124"/>
      <c r="BD454" s="143"/>
      <c r="BE454" s="144">
        <v>0</v>
      </c>
      <c r="BF454" s="143" t="s">
        <v>1254</v>
      </c>
      <c r="BG454" s="143" t="s">
        <v>1745</v>
      </c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2.8" hidden="1" x14ac:dyDescent="0.3">
      <c r="A455" s="136">
        <v>451</v>
      </c>
      <c r="B455" s="143" t="s">
        <v>250</v>
      </c>
      <c r="C455" s="143" t="s">
        <v>251</v>
      </c>
      <c r="D455" s="143" t="s">
        <v>252</v>
      </c>
      <c r="E455" s="143" t="s">
        <v>253</v>
      </c>
      <c r="F455" s="143" t="s">
        <v>253</v>
      </c>
      <c r="G455" s="143" t="s">
        <v>254</v>
      </c>
      <c r="H455" s="143" t="s">
        <v>255</v>
      </c>
      <c r="I455" s="143">
        <v>211048</v>
      </c>
      <c r="J455" s="143" t="s">
        <v>420</v>
      </c>
      <c r="K455" s="143">
        <v>211048</v>
      </c>
      <c r="L455" s="143" t="s">
        <v>421</v>
      </c>
      <c r="M455" s="143" t="s">
        <v>422</v>
      </c>
      <c r="N455" s="143">
        <v>481215</v>
      </c>
      <c r="O455" s="143" t="s">
        <v>833</v>
      </c>
      <c r="P455" s="143">
        <v>883817</v>
      </c>
      <c r="Q455" s="143" t="s">
        <v>954</v>
      </c>
      <c r="R455" s="143" t="s">
        <v>261</v>
      </c>
      <c r="S455" s="143" t="s">
        <v>1256</v>
      </c>
      <c r="T455" s="143" t="s">
        <v>1256</v>
      </c>
      <c r="U455" s="143" t="s">
        <v>271</v>
      </c>
      <c r="V455" s="143" t="s">
        <v>264</v>
      </c>
      <c r="W455" s="143">
        <v>0</v>
      </c>
      <c r="X455" s="143" t="s">
        <v>1228</v>
      </c>
      <c r="Y455" s="143">
        <v>360384860</v>
      </c>
      <c r="Z455" s="143" t="s">
        <v>1257</v>
      </c>
      <c r="AA455" s="143" t="s">
        <v>2512</v>
      </c>
      <c r="AB455" s="144">
        <v>60000</v>
      </c>
      <c r="AC455" s="143"/>
      <c r="AD455" s="143">
        <v>102</v>
      </c>
      <c r="AE455" s="143" t="s">
        <v>2011</v>
      </c>
      <c r="AF455" s="143" t="s">
        <v>2510</v>
      </c>
      <c r="AG455" s="143" t="s">
        <v>2513</v>
      </c>
      <c r="AH455" s="143" t="s">
        <v>2048</v>
      </c>
      <c r="AI455" s="143" t="s">
        <v>2119</v>
      </c>
      <c r="AJ455" s="144">
        <v>750</v>
      </c>
      <c r="AK455" s="144">
        <v>750</v>
      </c>
      <c r="AL455" s="143" t="s">
        <v>2406</v>
      </c>
      <c r="AM455" s="144">
        <v>4094.79</v>
      </c>
      <c r="AN455" s="144">
        <v>2655.21</v>
      </c>
      <c r="AO455" s="144">
        <v>6750</v>
      </c>
      <c r="AP455" s="144">
        <v>55905.21</v>
      </c>
      <c r="AQ455" s="144">
        <v>14165.79</v>
      </c>
      <c r="AR455" s="144">
        <v>70071</v>
      </c>
      <c r="AS455" s="144">
        <v>0</v>
      </c>
      <c r="AT455" s="144">
        <v>0</v>
      </c>
      <c r="AU455" s="144">
        <v>0</v>
      </c>
      <c r="AV455" s="143">
        <v>9</v>
      </c>
      <c r="AW455" s="124"/>
      <c r="AX455" s="124"/>
      <c r="AY455" s="124"/>
      <c r="AZ455" s="124"/>
      <c r="BA455" s="124"/>
      <c r="BB455" s="143" t="s">
        <v>2581</v>
      </c>
      <c r="BC455" s="124"/>
      <c r="BD455" s="143"/>
      <c r="BE455" s="144">
        <v>0</v>
      </c>
      <c r="BF455" s="143" t="s">
        <v>1256</v>
      </c>
      <c r="BG455" s="143" t="s">
        <v>1746</v>
      </c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2.8" hidden="1" x14ac:dyDescent="0.3">
      <c r="A456" s="136">
        <v>452</v>
      </c>
      <c r="B456" s="143" t="s">
        <v>250</v>
      </c>
      <c r="C456" s="143" t="s">
        <v>251</v>
      </c>
      <c r="D456" s="143" t="s">
        <v>252</v>
      </c>
      <c r="E456" s="143" t="s">
        <v>253</v>
      </c>
      <c r="F456" s="143" t="s">
        <v>253</v>
      </c>
      <c r="G456" s="143" t="s">
        <v>254</v>
      </c>
      <c r="H456" s="143" t="s">
        <v>255</v>
      </c>
      <c r="I456" s="143">
        <v>211048</v>
      </c>
      <c r="J456" s="143" t="s">
        <v>420</v>
      </c>
      <c r="K456" s="143">
        <v>211048</v>
      </c>
      <c r="L456" s="143" t="s">
        <v>421</v>
      </c>
      <c r="M456" s="143" t="s">
        <v>422</v>
      </c>
      <c r="N456" s="143">
        <v>481215</v>
      </c>
      <c r="O456" s="143" t="s">
        <v>833</v>
      </c>
      <c r="P456" s="143">
        <v>883817</v>
      </c>
      <c r="Q456" s="143" t="s">
        <v>954</v>
      </c>
      <c r="R456" s="143" t="s">
        <v>261</v>
      </c>
      <c r="S456" s="143" t="s">
        <v>1258</v>
      </c>
      <c r="T456" s="143" t="s">
        <v>1258</v>
      </c>
      <c r="U456" s="143" t="s">
        <v>271</v>
      </c>
      <c r="V456" s="143" t="s">
        <v>264</v>
      </c>
      <c r="W456" s="143">
        <v>0</v>
      </c>
      <c r="X456" s="143" t="s">
        <v>1228</v>
      </c>
      <c r="Y456" s="143">
        <v>360391275</v>
      </c>
      <c r="Z456" s="143" t="s">
        <v>1259</v>
      </c>
      <c r="AA456" s="143" t="s">
        <v>2514</v>
      </c>
      <c r="AB456" s="144">
        <v>60000</v>
      </c>
      <c r="AC456" s="143"/>
      <c r="AD456" s="143">
        <v>102</v>
      </c>
      <c r="AE456" s="143" t="s">
        <v>2011</v>
      </c>
      <c r="AF456" s="143" t="s">
        <v>2515</v>
      </c>
      <c r="AG456" s="143" t="s">
        <v>2516</v>
      </c>
      <c r="AH456" s="143" t="s">
        <v>2048</v>
      </c>
      <c r="AI456" s="143" t="s">
        <v>2517</v>
      </c>
      <c r="AJ456" s="144">
        <v>750</v>
      </c>
      <c r="AK456" s="144">
        <v>750</v>
      </c>
      <c r="AL456" s="143" t="s">
        <v>2406</v>
      </c>
      <c r="AM456" s="144">
        <v>3448.88</v>
      </c>
      <c r="AN456" s="144">
        <v>2551.12</v>
      </c>
      <c r="AO456" s="144">
        <v>6000</v>
      </c>
      <c r="AP456" s="144">
        <v>56551.12</v>
      </c>
      <c r="AQ456" s="144">
        <v>14551.88</v>
      </c>
      <c r="AR456" s="144">
        <v>71103</v>
      </c>
      <c r="AS456" s="144">
        <v>0</v>
      </c>
      <c r="AT456" s="144">
        <v>0</v>
      </c>
      <c r="AU456" s="144">
        <v>0</v>
      </c>
      <c r="AV456" s="143">
        <v>8</v>
      </c>
      <c r="AW456" s="124"/>
      <c r="AX456" s="124"/>
      <c r="AY456" s="124"/>
      <c r="AZ456" s="124"/>
      <c r="BA456" s="124"/>
      <c r="BB456" s="143" t="s">
        <v>2581</v>
      </c>
      <c r="BC456" s="124"/>
      <c r="BD456" s="143"/>
      <c r="BE456" s="144">
        <v>0</v>
      </c>
      <c r="BF456" s="143" t="s">
        <v>1258</v>
      </c>
      <c r="BG456" s="143" t="s">
        <v>1747</v>
      </c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8" hidden="1" x14ac:dyDescent="0.3">
      <c r="A457" s="136">
        <v>453</v>
      </c>
      <c r="B457" s="143" t="s">
        <v>250</v>
      </c>
      <c r="C457" s="143" t="s">
        <v>251</v>
      </c>
      <c r="D457" s="143" t="s">
        <v>252</v>
      </c>
      <c r="E457" s="143" t="s">
        <v>253</v>
      </c>
      <c r="F457" s="143" t="s">
        <v>253</v>
      </c>
      <c r="G457" s="143" t="s">
        <v>254</v>
      </c>
      <c r="H457" s="143" t="s">
        <v>255</v>
      </c>
      <c r="I457" s="143">
        <v>211083</v>
      </c>
      <c r="J457" s="143" t="s">
        <v>256</v>
      </c>
      <c r="K457" s="143">
        <v>211083</v>
      </c>
      <c r="L457" s="143" t="s">
        <v>257</v>
      </c>
      <c r="M457" s="143" t="s">
        <v>258</v>
      </c>
      <c r="N457" s="143">
        <v>484819</v>
      </c>
      <c r="O457" s="143" t="s">
        <v>283</v>
      </c>
      <c r="P457" s="143">
        <v>926301</v>
      </c>
      <c r="Q457" s="143" t="s">
        <v>1152</v>
      </c>
      <c r="R457" s="143" t="s">
        <v>261</v>
      </c>
      <c r="S457" s="143" t="s">
        <v>1260</v>
      </c>
      <c r="T457" s="143" t="s">
        <v>1260</v>
      </c>
      <c r="U457" s="143" t="s">
        <v>271</v>
      </c>
      <c r="V457" s="143" t="s">
        <v>309</v>
      </c>
      <c r="W457" s="143">
        <v>0</v>
      </c>
      <c r="X457" s="143" t="s">
        <v>1228</v>
      </c>
      <c r="Y457" s="143">
        <v>360392499</v>
      </c>
      <c r="Z457" s="143" t="s">
        <v>1261</v>
      </c>
      <c r="AA457" s="143" t="s">
        <v>2500</v>
      </c>
      <c r="AB457" s="144">
        <v>60000</v>
      </c>
      <c r="AC457" s="143"/>
      <c r="AD457" s="143">
        <v>75</v>
      </c>
      <c r="AE457" s="143" t="s">
        <v>2011</v>
      </c>
      <c r="AF457" s="143" t="s">
        <v>2515</v>
      </c>
      <c r="AG457" s="143" t="s">
        <v>2518</v>
      </c>
      <c r="AH457" s="143" t="s">
        <v>2048</v>
      </c>
      <c r="AI457" s="143" t="s">
        <v>2294</v>
      </c>
      <c r="AJ457" s="144">
        <v>960</v>
      </c>
      <c r="AK457" s="144">
        <v>960</v>
      </c>
      <c r="AL457" s="143" t="s">
        <v>2292</v>
      </c>
      <c r="AM457" s="144">
        <v>5202.75</v>
      </c>
      <c r="AN457" s="144">
        <v>2477.25</v>
      </c>
      <c r="AO457" s="144">
        <v>7680</v>
      </c>
      <c r="AP457" s="144">
        <v>54797.25</v>
      </c>
      <c r="AQ457" s="144">
        <v>9848.75</v>
      </c>
      <c r="AR457" s="144">
        <v>64646</v>
      </c>
      <c r="AS457" s="144">
        <v>0</v>
      </c>
      <c r="AT457" s="144">
        <v>0</v>
      </c>
      <c r="AU457" s="144">
        <v>0</v>
      </c>
      <c r="AV457" s="143">
        <v>8</v>
      </c>
      <c r="AW457" s="124"/>
      <c r="AX457" s="124"/>
      <c r="AY457" s="124"/>
      <c r="AZ457" s="124"/>
      <c r="BA457" s="124"/>
      <c r="BB457" s="143" t="s">
        <v>2581</v>
      </c>
      <c r="BC457" s="124"/>
      <c r="BD457" s="143"/>
      <c r="BE457" s="144">
        <v>0</v>
      </c>
      <c r="BF457" s="143" t="s">
        <v>1260</v>
      </c>
      <c r="BG457" s="143" t="s">
        <v>1748</v>
      </c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2.8" hidden="1" x14ac:dyDescent="0.3">
      <c r="A458" s="136">
        <v>454</v>
      </c>
      <c r="B458" s="143" t="s">
        <v>250</v>
      </c>
      <c r="C458" s="143" t="s">
        <v>251</v>
      </c>
      <c r="D458" s="143" t="s">
        <v>252</v>
      </c>
      <c r="E458" s="143" t="s">
        <v>253</v>
      </c>
      <c r="F458" s="143" t="s">
        <v>253</v>
      </c>
      <c r="G458" s="143" t="s">
        <v>254</v>
      </c>
      <c r="H458" s="143" t="s">
        <v>255</v>
      </c>
      <c r="I458" s="143">
        <v>211083</v>
      </c>
      <c r="J458" s="143" t="s">
        <v>256</v>
      </c>
      <c r="K458" s="143">
        <v>211083</v>
      </c>
      <c r="L458" s="143" t="s">
        <v>257</v>
      </c>
      <c r="M458" s="143" t="s">
        <v>258</v>
      </c>
      <c r="N458" s="143">
        <v>484819</v>
      </c>
      <c r="O458" s="143" t="s">
        <v>283</v>
      </c>
      <c r="P458" s="143">
        <v>926301</v>
      </c>
      <c r="Q458" s="143" t="s">
        <v>1152</v>
      </c>
      <c r="R458" s="143" t="s">
        <v>261</v>
      </c>
      <c r="S458" s="143" t="s">
        <v>1262</v>
      </c>
      <c r="T458" s="143" t="s">
        <v>1262</v>
      </c>
      <c r="U458" s="143" t="s">
        <v>271</v>
      </c>
      <c r="V458" s="143" t="s">
        <v>264</v>
      </c>
      <c r="W458" s="143">
        <v>0</v>
      </c>
      <c r="X458" s="143" t="s">
        <v>1228</v>
      </c>
      <c r="Y458" s="143">
        <v>360392708</v>
      </c>
      <c r="Z458" s="143" t="s">
        <v>790</v>
      </c>
      <c r="AA458" s="143" t="s">
        <v>2514</v>
      </c>
      <c r="AB458" s="144">
        <v>50000</v>
      </c>
      <c r="AC458" s="143"/>
      <c r="AD458" s="143">
        <v>75</v>
      </c>
      <c r="AE458" s="143" t="s">
        <v>2011</v>
      </c>
      <c r="AF458" s="143" t="s">
        <v>2515</v>
      </c>
      <c r="AG458" s="143" t="s">
        <v>2516</v>
      </c>
      <c r="AH458" s="143" t="s">
        <v>2048</v>
      </c>
      <c r="AI458" s="143" t="s">
        <v>2294</v>
      </c>
      <c r="AJ458" s="144">
        <v>800</v>
      </c>
      <c r="AK458" s="144">
        <v>800</v>
      </c>
      <c r="AL458" s="143" t="s">
        <v>2292</v>
      </c>
      <c r="AM458" s="144">
        <v>4372.51</v>
      </c>
      <c r="AN458" s="144">
        <v>2027.49</v>
      </c>
      <c r="AO458" s="144">
        <v>6400</v>
      </c>
      <c r="AP458" s="144">
        <v>45627.49</v>
      </c>
      <c r="AQ458" s="144">
        <v>8192.51</v>
      </c>
      <c r="AR458" s="144">
        <v>53820</v>
      </c>
      <c r="AS458" s="144">
        <v>0</v>
      </c>
      <c r="AT458" s="144">
        <v>0</v>
      </c>
      <c r="AU458" s="144">
        <v>0</v>
      </c>
      <c r="AV458" s="143">
        <v>8</v>
      </c>
      <c r="AW458" s="124"/>
      <c r="AX458" s="124"/>
      <c r="AY458" s="124"/>
      <c r="AZ458" s="124"/>
      <c r="BA458" s="124"/>
      <c r="BB458" s="143" t="s">
        <v>2581</v>
      </c>
      <c r="BC458" s="124"/>
      <c r="BD458" s="143"/>
      <c r="BE458" s="144">
        <v>0</v>
      </c>
      <c r="BF458" s="143" t="s">
        <v>1262</v>
      </c>
      <c r="BG458" s="143" t="s">
        <v>1749</v>
      </c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8" hidden="1" x14ac:dyDescent="0.3">
      <c r="A459" s="136">
        <v>455</v>
      </c>
      <c r="B459" s="143" t="s">
        <v>250</v>
      </c>
      <c r="C459" s="143" t="s">
        <v>251</v>
      </c>
      <c r="D459" s="143" t="s">
        <v>252</v>
      </c>
      <c r="E459" s="143" t="s">
        <v>253</v>
      </c>
      <c r="F459" s="143" t="s">
        <v>253</v>
      </c>
      <c r="G459" s="143" t="s">
        <v>254</v>
      </c>
      <c r="H459" s="143" t="s">
        <v>255</v>
      </c>
      <c r="I459" s="143">
        <v>211083</v>
      </c>
      <c r="J459" s="143" t="s">
        <v>256</v>
      </c>
      <c r="K459" s="143">
        <v>211083</v>
      </c>
      <c r="L459" s="143" t="s">
        <v>257</v>
      </c>
      <c r="M459" s="143" t="s">
        <v>258</v>
      </c>
      <c r="N459" s="143">
        <v>484819</v>
      </c>
      <c r="O459" s="143" t="s">
        <v>283</v>
      </c>
      <c r="P459" s="143">
        <v>926301</v>
      </c>
      <c r="Q459" s="143" t="s">
        <v>1152</v>
      </c>
      <c r="R459" s="143" t="s">
        <v>261</v>
      </c>
      <c r="S459" s="143" t="s">
        <v>1263</v>
      </c>
      <c r="T459" s="143" t="s">
        <v>1263</v>
      </c>
      <c r="U459" s="143" t="s">
        <v>271</v>
      </c>
      <c r="V459" s="143" t="s">
        <v>264</v>
      </c>
      <c r="W459" s="143">
        <v>0</v>
      </c>
      <c r="X459" s="143" t="s">
        <v>1228</v>
      </c>
      <c r="Y459" s="143">
        <v>360406437</v>
      </c>
      <c r="Z459" s="143" t="s">
        <v>1264</v>
      </c>
      <c r="AA459" s="143" t="s">
        <v>2505</v>
      </c>
      <c r="AB459" s="144">
        <v>50000</v>
      </c>
      <c r="AC459" s="143"/>
      <c r="AD459" s="143">
        <v>75</v>
      </c>
      <c r="AE459" s="143" t="s">
        <v>2011</v>
      </c>
      <c r="AF459" s="143" t="s">
        <v>2519</v>
      </c>
      <c r="AG459" s="143" t="s">
        <v>2520</v>
      </c>
      <c r="AH459" s="143" t="s">
        <v>2048</v>
      </c>
      <c r="AI459" s="143" t="s">
        <v>2294</v>
      </c>
      <c r="AJ459" s="144">
        <v>800</v>
      </c>
      <c r="AK459" s="144">
        <v>800</v>
      </c>
      <c r="AL459" s="143" t="s">
        <v>2292</v>
      </c>
      <c r="AM459" s="144">
        <v>4483.13</v>
      </c>
      <c r="AN459" s="144">
        <v>1916.87</v>
      </c>
      <c r="AO459" s="144">
        <v>6400</v>
      </c>
      <c r="AP459" s="144">
        <v>45516.87</v>
      </c>
      <c r="AQ459" s="144">
        <v>8149.13</v>
      </c>
      <c r="AR459" s="144">
        <v>53666</v>
      </c>
      <c r="AS459" s="144">
        <v>0</v>
      </c>
      <c r="AT459" s="144">
        <v>0</v>
      </c>
      <c r="AU459" s="144">
        <v>0</v>
      </c>
      <c r="AV459" s="143">
        <v>8</v>
      </c>
      <c r="AW459" s="124"/>
      <c r="AX459" s="124"/>
      <c r="AY459" s="124"/>
      <c r="AZ459" s="124"/>
      <c r="BA459" s="124"/>
      <c r="BB459" s="143" t="s">
        <v>2581</v>
      </c>
      <c r="BC459" s="124"/>
      <c r="BD459" s="143"/>
      <c r="BE459" s="144">
        <v>0</v>
      </c>
      <c r="BF459" s="143" t="s">
        <v>1263</v>
      </c>
      <c r="BG459" s="143" t="s">
        <v>1750</v>
      </c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6">
        <v>456</v>
      </c>
      <c r="B460" s="143" t="s">
        <v>250</v>
      </c>
      <c r="C460" s="143" t="s">
        <v>251</v>
      </c>
      <c r="D460" s="143" t="s">
        <v>252</v>
      </c>
      <c r="E460" s="143" t="s">
        <v>253</v>
      </c>
      <c r="F460" s="143" t="s">
        <v>253</v>
      </c>
      <c r="G460" s="143" t="s">
        <v>254</v>
      </c>
      <c r="H460" s="143" t="s">
        <v>255</v>
      </c>
      <c r="I460" s="143">
        <v>211048</v>
      </c>
      <c r="J460" s="143" t="s">
        <v>420</v>
      </c>
      <c r="K460" s="143">
        <v>211048</v>
      </c>
      <c r="L460" s="143" t="s">
        <v>421</v>
      </c>
      <c r="M460" s="143" t="s">
        <v>422</v>
      </c>
      <c r="N460" s="143">
        <v>481215</v>
      </c>
      <c r="O460" s="143" t="s">
        <v>833</v>
      </c>
      <c r="P460" s="143">
        <v>883817</v>
      </c>
      <c r="Q460" s="143" t="s">
        <v>954</v>
      </c>
      <c r="R460" s="143" t="s">
        <v>261</v>
      </c>
      <c r="S460" s="143" t="s">
        <v>1265</v>
      </c>
      <c r="T460" s="143" t="s">
        <v>1265</v>
      </c>
      <c r="U460" s="143" t="s">
        <v>271</v>
      </c>
      <c r="V460" s="143" t="s">
        <v>264</v>
      </c>
      <c r="W460" s="143">
        <v>0</v>
      </c>
      <c r="X460" s="143" t="s">
        <v>1228</v>
      </c>
      <c r="Y460" s="143">
        <v>360422889</v>
      </c>
      <c r="Z460" s="143" t="s">
        <v>1266</v>
      </c>
      <c r="AA460" s="143" t="s">
        <v>2119</v>
      </c>
      <c r="AB460" s="144">
        <v>50000</v>
      </c>
      <c r="AC460" s="143"/>
      <c r="AD460" s="143">
        <v>75</v>
      </c>
      <c r="AE460" s="143" t="s">
        <v>2011</v>
      </c>
      <c r="AF460" s="143" t="s">
        <v>2519</v>
      </c>
      <c r="AG460" s="143" t="s">
        <v>2521</v>
      </c>
      <c r="AH460" s="143" t="s">
        <v>2048</v>
      </c>
      <c r="AI460" s="143" t="s">
        <v>2517</v>
      </c>
      <c r="AJ460" s="144">
        <v>800</v>
      </c>
      <c r="AK460" s="144">
        <v>800</v>
      </c>
      <c r="AL460" s="143" t="s">
        <v>2406</v>
      </c>
      <c r="AM460" s="144">
        <v>4483.13</v>
      </c>
      <c r="AN460" s="144">
        <v>1916.87</v>
      </c>
      <c r="AO460" s="144">
        <v>6400</v>
      </c>
      <c r="AP460" s="144">
        <v>45516.87</v>
      </c>
      <c r="AQ460" s="144">
        <v>8149.13</v>
      </c>
      <c r="AR460" s="144">
        <v>53666</v>
      </c>
      <c r="AS460" s="144">
        <v>0</v>
      </c>
      <c r="AT460" s="144">
        <v>0</v>
      </c>
      <c r="AU460" s="144">
        <v>0</v>
      </c>
      <c r="AV460" s="143">
        <v>8</v>
      </c>
      <c r="AW460" s="124"/>
      <c r="AX460" s="124"/>
      <c r="AY460" s="124"/>
      <c r="AZ460" s="124"/>
      <c r="BA460" s="124"/>
      <c r="BB460" s="143" t="s">
        <v>2581</v>
      </c>
      <c r="BC460" s="124"/>
      <c r="BD460" s="143"/>
      <c r="BE460" s="144">
        <v>0</v>
      </c>
      <c r="BF460" s="143" t="s">
        <v>1265</v>
      </c>
      <c r="BG460" s="143" t="s">
        <v>1751</v>
      </c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2.8" hidden="1" x14ac:dyDescent="0.3">
      <c r="A461" s="136">
        <v>457</v>
      </c>
      <c r="B461" s="143" t="s">
        <v>250</v>
      </c>
      <c r="C461" s="143" t="s">
        <v>251</v>
      </c>
      <c r="D461" s="143" t="s">
        <v>252</v>
      </c>
      <c r="E461" s="143" t="s">
        <v>253</v>
      </c>
      <c r="F461" s="143" t="s">
        <v>253</v>
      </c>
      <c r="G461" s="143" t="s">
        <v>254</v>
      </c>
      <c r="H461" s="143" t="s">
        <v>255</v>
      </c>
      <c r="I461" s="143">
        <v>211048</v>
      </c>
      <c r="J461" s="143" t="s">
        <v>420</v>
      </c>
      <c r="K461" s="143">
        <v>211048</v>
      </c>
      <c r="L461" s="143" t="s">
        <v>421</v>
      </c>
      <c r="M461" s="143" t="s">
        <v>422</v>
      </c>
      <c r="N461" s="143">
        <v>481215</v>
      </c>
      <c r="O461" s="143" t="s">
        <v>833</v>
      </c>
      <c r="P461" s="143">
        <v>926403</v>
      </c>
      <c r="Q461" s="143" t="s">
        <v>1267</v>
      </c>
      <c r="R461" s="143" t="s">
        <v>261</v>
      </c>
      <c r="S461" s="143" t="s">
        <v>1268</v>
      </c>
      <c r="T461" s="143" t="s">
        <v>1268</v>
      </c>
      <c r="U461" s="143" t="s">
        <v>271</v>
      </c>
      <c r="V461" s="143" t="s">
        <v>836</v>
      </c>
      <c r="W461" s="143">
        <v>0</v>
      </c>
      <c r="X461" s="143" t="s">
        <v>265</v>
      </c>
      <c r="Y461" s="143">
        <v>360431124</v>
      </c>
      <c r="Z461" s="143" t="s">
        <v>1269</v>
      </c>
      <c r="AA461" s="143" t="s">
        <v>2522</v>
      </c>
      <c r="AB461" s="144">
        <v>80000</v>
      </c>
      <c r="AC461" s="143"/>
      <c r="AD461" s="143">
        <v>102</v>
      </c>
      <c r="AE461" s="143" t="s">
        <v>2384</v>
      </c>
      <c r="AF461" s="143" t="s">
        <v>2370</v>
      </c>
      <c r="AG461" s="143" t="s">
        <v>2204</v>
      </c>
      <c r="AH461" s="143" t="s">
        <v>2048</v>
      </c>
      <c r="AI461" s="143" t="s">
        <v>2523</v>
      </c>
      <c r="AJ461" s="144">
        <v>1000</v>
      </c>
      <c r="AK461" s="144">
        <v>1000</v>
      </c>
      <c r="AL461" s="143" t="s">
        <v>2406</v>
      </c>
      <c r="AM461" s="144">
        <v>3977.57</v>
      </c>
      <c r="AN461" s="144">
        <v>3022.43</v>
      </c>
      <c r="AO461" s="144">
        <v>7000</v>
      </c>
      <c r="AP461" s="144">
        <v>76022.429999999993</v>
      </c>
      <c r="AQ461" s="144">
        <v>19781.57</v>
      </c>
      <c r="AR461" s="144">
        <v>95804</v>
      </c>
      <c r="AS461" s="144">
        <v>0</v>
      </c>
      <c r="AT461" s="144">
        <v>0</v>
      </c>
      <c r="AU461" s="144">
        <v>0</v>
      </c>
      <c r="AV461" s="143">
        <v>7</v>
      </c>
      <c r="AW461" s="124"/>
      <c r="AX461" s="124"/>
      <c r="AY461" s="124"/>
      <c r="AZ461" s="124"/>
      <c r="BA461" s="124"/>
      <c r="BB461" s="143" t="s">
        <v>2581</v>
      </c>
      <c r="BC461" s="124"/>
      <c r="BD461" s="143"/>
      <c r="BE461" s="144">
        <v>0</v>
      </c>
      <c r="BF461" s="143" t="s">
        <v>1268</v>
      </c>
      <c r="BG461" s="143" t="s">
        <v>1752</v>
      </c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8" hidden="1" x14ac:dyDescent="0.3">
      <c r="A462" s="136">
        <v>458</v>
      </c>
      <c r="B462" s="143" t="s">
        <v>250</v>
      </c>
      <c r="C462" s="143" t="s">
        <v>251</v>
      </c>
      <c r="D462" s="143" t="s">
        <v>252</v>
      </c>
      <c r="E462" s="143" t="s">
        <v>253</v>
      </c>
      <c r="F462" s="143" t="s">
        <v>253</v>
      </c>
      <c r="G462" s="143" t="s">
        <v>254</v>
      </c>
      <c r="H462" s="143" t="s">
        <v>255</v>
      </c>
      <c r="I462" s="143">
        <v>211083</v>
      </c>
      <c r="J462" s="143" t="s">
        <v>256</v>
      </c>
      <c r="K462" s="143">
        <v>211083</v>
      </c>
      <c r="L462" s="143" t="s">
        <v>257</v>
      </c>
      <c r="M462" s="143" t="s">
        <v>258</v>
      </c>
      <c r="N462" s="143">
        <v>492539</v>
      </c>
      <c r="O462" s="143" t="s">
        <v>349</v>
      </c>
      <c r="P462" s="143">
        <v>926266</v>
      </c>
      <c r="Q462" s="143" t="s">
        <v>1184</v>
      </c>
      <c r="R462" s="143" t="s">
        <v>261</v>
      </c>
      <c r="S462" s="143" t="s">
        <v>1270</v>
      </c>
      <c r="T462" s="143" t="s">
        <v>1270</v>
      </c>
      <c r="U462" s="143" t="s">
        <v>271</v>
      </c>
      <c r="V462" s="143" t="s">
        <v>264</v>
      </c>
      <c r="W462" s="143">
        <v>0</v>
      </c>
      <c r="X462" s="143" t="s">
        <v>1228</v>
      </c>
      <c r="Y462" s="143">
        <v>360432249</v>
      </c>
      <c r="Z462" s="143" t="s">
        <v>1271</v>
      </c>
      <c r="AA462" s="143" t="s">
        <v>2522</v>
      </c>
      <c r="AB462" s="144">
        <v>50000</v>
      </c>
      <c r="AC462" s="143"/>
      <c r="AD462" s="143">
        <v>75</v>
      </c>
      <c r="AE462" s="143" t="s">
        <v>2011</v>
      </c>
      <c r="AF462" s="143" t="s">
        <v>2524</v>
      </c>
      <c r="AG462" s="143" t="s">
        <v>2525</v>
      </c>
      <c r="AH462" s="143" t="s">
        <v>2048</v>
      </c>
      <c r="AI462" s="143" t="s">
        <v>2526</v>
      </c>
      <c r="AJ462" s="144">
        <v>800</v>
      </c>
      <c r="AK462" s="144">
        <v>800</v>
      </c>
      <c r="AL462" s="143" t="s">
        <v>2389</v>
      </c>
      <c r="AM462" s="144">
        <v>3839.54</v>
      </c>
      <c r="AN462" s="144">
        <v>1760.46</v>
      </c>
      <c r="AO462" s="144">
        <v>5600</v>
      </c>
      <c r="AP462" s="144">
        <v>46160.46</v>
      </c>
      <c r="AQ462" s="144">
        <v>8407.5400000000009</v>
      </c>
      <c r="AR462" s="144">
        <v>54568</v>
      </c>
      <c r="AS462" s="144">
        <v>0</v>
      </c>
      <c r="AT462" s="144">
        <v>0</v>
      </c>
      <c r="AU462" s="144">
        <v>0</v>
      </c>
      <c r="AV462" s="143">
        <v>7</v>
      </c>
      <c r="AW462" s="124"/>
      <c r="AX462" s="124"/>
      <c r="AY462" s="124"/>
      <c r="AZ462" s="124"/>
      <c r="BA462" s="124"/>
      <c r="BB462" s="143" t="s">
        <v>2581</v>
      </c>
      <c r="BC462" s="124"/>
      <c r="BD462" s="143"/>
      <c r="BE462" s="144">
        <v>0</v>
      </c>
      <c r="BF462" s="143" t="s">
        <v>1270</v>
      </c>
      <c r="BG462" s="143" t="s">
        <v>1753</v>
      </c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2.8" hidden="1" x14ac:dyDescent="0.3">
      <c r="A463" s="136">
        <v>459</v>
      </c>
      <c r="B463" s="143" t="s">
        <v>250</v>
      </c>
      <c r="C463" s="143" t="s">
        <v>251</v>
      </c>
      <c r="D463" s="143" t="s">
        <v>252</v>
      </c>
      <c r="E463" s="143" t="s">
        <v>253</v>
      </c>
      <c r="F463" s="143" t="s">
        <v>253</v>
      </c>
      <c r="G463" s="143" t="s">
        <v>254</v>
      </c>
      <c r="H463" s="143" t="s">
        <v>255</v>
      </c>
      <c r="I463" s="143">
        <v>211048</v>
      </c>
      <c r="J463" s="143" t="s">
        <v>420</v>
      </c>
      <c r="K463" s="143">
        <v>211048</v>
      </c>
      <c r="L463" s="143" t="s">
        <v>421</v>
      </c>
      <c r="M463" s="143" t="s">
        <v>422</v>
      </c>
      <c r="N463" s="143">
        <v>481215</v>
      </c>
      <c r="O463" s="143" t="s">
        <v>833</v>
      </c>
      <c r="P463" s="143">
        <v>883817</v>
      </c>
      <c r="Q463" s="143" t="s">
        <v>954</v>
      </c>
      <c r="R463" s="143" t="s">
        <v>261</v>
      </c>
      <c r="S463" s="143" t="s">
        <v>1272</v>
      </c>
      <c r="T463" s="143" t="s">
        <v>1272</v>
      </c>
      <c r="U463" s="143" t="s">
        <v>271</v>
      </c>
      <c r="V463" s="143" t="s">
        <v>264</v>
      </c>
      <c r="W463" s="143">
        <v>0</v>
      </c>
      <c r="X463" s="143" t="s">
        <v>265</v>
      </c>
      <c r="Y463" s="143">
        <v>360466523</v>
      </c>
      <c r="Z463" s="143" t="s">
        <v>1273</v>
      </c>
      <c r="AA463" s="143" t="s">
        <v>1802</v>
      </c>
      <c r="AB463" s="144">
        <v>60000</v>
      </c>
      <c r="AC463" s="143"/>
      <c r="AD463" s="143">
        <v>75</v>
      </c>
      <c r="AE463" s="143" t="s">
        <v>2011</v>
      </c>
      <c r="AF463" s="143" t="s">
        <v>2527</v>
      </c>
      <c r="AG463" s="143" t="s">
        <v>2528</v>
      </c>
      <c r="AH463" s="143" t="s">
        <v>2048</v>
      </c>
      <c r="AI463" s="143" t="s">
        <v>2529</v>
      </c>
      <c r="AJ463" s="144">
        <v>960</v>
      </c>
      <c r="AK463" s="144">
        <v>960</v>
      </c>
      <c r="AL463" s="143" t="s">
        <v>2406</v>
      </c>
      <c r="AM463" s="144">
        <v>3927.06</v>
      </c>
      <c r="AN463" s="144">
        <v>1832.94</v>
      </c>
      <c r="AO463" s="144">
        <v>5760</v>
      </c>
      <c r="AP463" s="144">
        <v>56072.94</v>
      </c>
      <c r="AQ463" s="144">
        <v>10369.06</v>
      </c>
      <c r="AR463" s="144">
        <v>66442</v>
      </c>
      <c r="AS463" s="144">
        <v>0</v>
      </c>
      <c r="AT463" s="144">
        <v>0</v>
      </c>
      <c r="AU463" s="144">
        <v>0</v>
      </c>
      <c r="AV463" s="143">
        <v>6</v>
      </c>
      <c r="AW463" s="124"/>
      <c r="AX463" s="124"/>
      <c r="AY463" s="124"/>
      <c r="AZ463" s="124"/>
      <c r="BA463" s="124"/>
      <c r="BB463" s="143" t="s">
        <v>2581</v>
      </c>
      <c r="BC463" s="124"/>
      <c r="BD463" s="143"/>
      <c r="BE463" s="144">
        <v>0</v>
      </c>
      <c r="BF463" s="143" t="s">
        <v>1272</v>
      </c>
      <c r="BG463" s="143" t="s">
        <v>1754</v>
      </c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2.8" hidden="1" x14ac:dyDescent="0.3">
      <c r="A464" s="136">
        <v>460</v>
      </c>
      <c r="B464" s="143" t="s">
        <v>250</v>
      </c>
      <c r="C464" s="143" t="s">
        <v>251</v>
      </c>
      <c r="D464" s="143" t="s">
        <v>252</v>
      </c>
      <c r="E464" s="143" t="s">
        <v>253</v>
      </c>
      <c r="F464" s="143" t="s">
        <v>253</v>
      </c>
      <c r="G464" s="143" t="s">
        <v>254</v>
      </c>
      <c r="H464" s="143" t="s">
        <v>255</v>
      </c>
      <c r="I464" s="143">
        <v>211083</v>
      </c>
      <c r="J464" s="143" t="s">
        <v>256</v>
      </c>
      <c r="K464" s="143">
        <v>211083</v>
      </c>
      <c r="L464" s="143" t="s">
        <v>257</v>
      </c>
      <c r="M464" s="143" t="s">
        <v>258</v>
      </c>
      <c r="N464" s="143">
        <v>492539</v>
      </c>
      <c r="O464" s="143" t="s">
        <v>349</v>
      </c>
      <c r="P464" s="143">
        <v>926266</v>
      </c>
      <c r="Q464" s="143" t="s">
        <v>1184</v>
      </c>
      <c r="R464" s="143" t="s">
        <v>261</v>
      </c>
      <c r="S464" s="143" t="s">
        <v>1274</v>
      </c>
      <c r="T464" s="143" t="s">
        <v>1274</v>
      </c>
      <c r="U464" s="143" t="s">
        <v>271</v>
      </c>
      <c r="V464" s="143" t="s">
        <v>264</v>
      </c>
      <c r="W464" s="143">
        <v>0</v>
      </c>
      <c r="X464" s="143" t="s">
        <v>265</v>
      </c>
      <c r="Y464" s="143">
        <v>360467028</v>
      </c>
      <c r="Z464" s="143" t="s">
        <v>1275</v>
      </c>
      <c r="AA464" s="143" t="s">
        <v>1802</v>
      </c>
      <c r="AB464" s="144">
        <v>50000</v>
      </c>
      <c r="AC464" s="143"/>
      <c r="AD464" s="143">
        <v>75</v>
      </c>
      <c r="AE464" s="143" t="s">
        <v>2011</v>
      </c>
      <c r="AF464" s="143" t="s">
        <v>2527</v>
      </c>
      <c r="AG464" s="143" t="s">
        <v>2528</v>
      </c>
      <c r="AH464" s="143" t="s">
        <v>2048</v>
      </c>
      <c r="AI464" s="143" t="s">
        <v>2530</v>
      </c>
      <c r="AJ464" s="144">
        <v>800</v>
      </c>
      <c r="AK464" s="144">
        <v>800</v>
      </c>
      <c r="AL464" s="143" t="s">
        <v>2389</v>
      </c>
      <c r="AM464" s="144">
        <v>3382.08</v>
      </c>
      <c r="AN464" s="144">
        <v>1417.92</v>
      </c>
      <c r="AO464" s="144">
        <v>4800</v>
      </c>
      <c r="AP464" s="144">
        <v>46617.919999999998</v>
      </c>
      <c r="AQ464" s="144">
        <v>8596.08</v>
      </c>
      <c r="AR464" s="144">
        <v>55214</v>
      </c>
      <c r="AS464" s="144">
        <v>0</v>
      </c>
      <c r="AT464" s="144">
        <v>0</v>
      </c>
      <c r="AU464" s="144">
        <v>0</v>
      </c>
      <c r="AV464" s="143">
        <v>6</v>
      </c>
      <c r="AW464" s="124"/>
      <c r="AX464" s="124"/>
      <c r="AY464" s="124"/>
      <c r="AZ464" s="124"/>
      <c r="BA464" s="124"/>
      <c r="BB464" s="143" t="s">
        <v>2581</v>
      </c>
      <c r="BC464" s="124"/>
      <c r="BD464" s="143"/>
      <c r="BE464" s="144">
        <v>0</v>
      </c>
      <c r="BF464" s="143" t="s">
        <v>1274</v>
      </c>
      <c r="BG464" s="143" t="s">
        <v>1755</v>
      </c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2.8" hidden="1" x14ac:dyDescent="0.3">
      <c r="A465" s="136">
        <v>461</v>
      </c>
      <c r="B465" s="143" t="s">
        <v>250</v>
      </c>
      <c r="C465" s="143" t="s">
        <v>251</v>
      </c>
      <c r="D465" s="143" t="s">
        <v>252</v>
      </c>
      <c r="E465" s="143" t="s">
        <v>253</v>
      </c>
      <c r="F465" s="143" t="s">
        <v>253</v>
      </c>
      <c r="G465" s="143" t="s">
        <v>254</v>
      </c>
      <c r="H465" s="143" t="s">
        <v>255</v>
      </c>
      <c r="I465" s="143">
        <v>211048</v>
      </c>
      <c r="J465" s="143" t="s">
        <v>420</v>
      </c>
      <c r="K465" s="143">
        <v>211048</v>
      </c>
      <c r="L465" s="143" t="s">
        <v>421</v>
      </c>
      <c r="M465" s="143" t="s">
        <v>422</v>
      </c>
      <c r="N465" s="143">
        <v>481215</v>
      </c>
      <c r="O465" s="143" t="s">
        <v>833</v>
      </c>
      <c r="P465" s="143">
        <v>926403</v>
      </c>
      <c r="Q465" s="143" t="s">
        <v>1267</v>
      </c>
      <c r="R465" s="143" t="s">
        <v>261</v>
      </c>
      <c r="S465" s="143" t="s">
        <v>1276</v>
      </c>
      <c r="T465" s="143" t="s">
        <v>1276</v>
      </c>
      <c r="U465" s="143" t="s">
        <v>271</v>
      </c>
      <c r="V465" s="143" t="s">
        <v>264</v>
      </c>
      <c r="W465" s="143">
        <v>0</v>
      </c>
      <c r="X465" s="143" t="s">
        <v>1277</v>
      </c>
      <c r="Y465" s="143">
        <v>360471355</v>
      </c>
      <c r="Z465" s="143" t="s">
        <v>1278</v>
      </c>
      <c r="AA465" s="143" t="s">
        <v>2531</v>
      </c>
      <c r="AB465" s="144">
        <v>60000</v>
      </c>
      <c r="AC465" s="143"/>
      <c r="AD465" s="143">
        <v>75</v>
      </c>
      <c r="AE465" s="143" t="s">
        <v>2011</v>
      </c>
      <c r="AF465" s="143" t="s">
        <v>2527</v>
      </c>
      <c r="AG465" s="143" t="s">
        <v>2532</v>
      </c>
      <c r="AH465" s="143" t="s">
        <v>2048</v>
      </c>
      <c r="AI465" s="143" t="s">
        <v>2529</v>
      </c>
      <c r="AJ465" s="144">
        <v>960</v>
      </c>
      <c r="AK465" s="144">
        <v>960</v>
      </c>
      <c r="AL465" s="143" t="s">
        <v>2406</v>
      </c>
      <c r="AM465" s="144">
        <v>3970.85</v>
      </c>
      <c r="AN465" s="144">
        <v>1789.15</v>
      </c>
      <c r="AO465" s="144">
        <v>5760</v>
      </c>
      <c r="AP465" s="144">
        <v>56029.15</v>
      </c>
      <c r="AQ465" s="144">
        <v>10350.85</v>
      </c>
      <c r="AR465" s="144">
        <v>66380</v>
      </c>
      <c r="AS465" s="144">
        <v>0</v>
      </c>
      <c r="AT465" s="144">
        <v>0</v>
      </c>
      <c r="AU465" s="144">
        <v>0</v>
      </c>
      <c r="AV465" s="143">
        <v>6</v>
      </c>
      <c r="AW465" s="124"/>
      <c r="AX465" s="124"/>
      <c r="AY465" s="124"/>
      <c r="AZ465" s="124"/>
      <c r="BA465" s="124"/>
      <c r="BB465" s="143" t="s">
        <v>2581</v>
      </c>
      <c r="BC465" s="124"/>
      <c r="BD465" s="143"/>
      <c r="BE465" s="144">
        <v>0</v>
      </c>
      <c r="BF465" s="143" t="s">
        <v>1276</v>
      </c>
      <c r="BG465" s="143" t="s">
        <v>1756</v>
      </c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2.8" hidden="1" x14ac:dyDescent="0.3">
      <c r="A466" s="136">
        <v>462</v>
      </c>
      <c r="B466" s="143" t="s">
        <v>250</v>
      </c>
      <c r="C466" s="143" t="s">
        <v>251</v>
      </c>
      <c r="D466" s="143" t="s">
        <v>252</v>
      </c>
      <c r="E466" s="143" t="s">
        <v>253</v>
      </c>
      <c r="F466" s="143" t="s">
        <v>253</v>
      </c>
      <c r="G466" s="143" t="s">
        <v>254</v>
      </c>
      <c r="H466" s="143" t="s">
        <v>255</v>
      </c>
      <c r="I466" s="143">
        <v>211048</v>
      </c>
      <c r="J466" s="143" t="s">
        <v>420</v>
      </c>
      <c r="K466" s="143">
        <v>211048</v>
      </c>
      <c r="L466" s="143" t="s">
        <v>421</v>
      </c>
      <c r="M466" s="143" t="s">
        <v>422</v>
      </c>
      <c r="N466" s="143">
        <v>481215</v>
      </c>
      <c r="O466" s="143" t="s">
        <v>833</v>
      </c>
      <c r="P466" s="143">
        <v>757842</v>
      </c>
      <c r="Q466" s="143" t="s">
        <v>834</v>
      </c>
      <c r="R466" s="143" t="s">
        <v>261</v>
      </c>
      <c r="S466" s="143" t="s">
        <v>1279</v>
      </c>
      <c r="T466" s="143" t="s">
        <v>1279</v>
      </c>
      <c r="U466" s="143" t="s">
        <v>271</v>
      </c>
      <c r="V466" s="143" t="s">
        <v>264</v>
      </c>
      <c r="W466" s="143">
        <v>0</v>
      </c>
      <c r="X466" s="143" t="s">
        <v>1228</v>
      </c>
      <c r="Y466" s="143">
        <v>360479877</v>
      </c>
      <c r="Z466" s="143" t="s">
        <v>1280</v>
      </c>
      <c r="AA466" s="143" t="s">
        <v>2533</v>
      </c>
      <c r="AB466" s="144">
        <v>60000</v>
      </c>
      <c r="AC466" s="143"/>
      <c r="AD466" s="143">
        <v>102</v>
      </c>
      <c r="AE466" s="143" t="s">
        <v>2011</v>
      </c>
      <c r="AF466" s="143" t="s">
        <v>2527</v>
      </c>
      <c r="AG466" s="143" t="s">
        <v>2534</v>
      </c>
      <c r="AH466" s="143" t="s">
        <v>2048</v>
      </c>
      <c r="AI466" s="143" t="s">
        <v>2529</v>
      </c>
      <c r="AJ466" s="144">
        <v>750</v>
      </c>
      <c r="AK466" s="144">
        <v>750</v>
      </c>
      <c r="AL466" s="143" t="s">
        <v>2406</v>
      </c>
      <c r="AM466" s="144">
        <v>2782.68</v>
      </c>
      <c r="AN466" s="144">
        <v>1717.32</v>
      </c>
      <c r="AO466" s="144">
        <v>4500</v>
      </c>
      <c r="AP466" s="144">
        <v>57217.32</v>
      </c>
      <c r="AQ466" s="144">
        <v>14962.68</v>
      </c>
      <c r="AR466" s="144">
        <v>72180</v>
      </c>
      <c r="AS466" s="144">
        <v>0</v>
      </c>
      <c r="AT466" s="144">
        <v>0</v>
      </c>
      <c r="AU466" s="144">
        <v>0</v>
      </c>
      <c r="AV466" s="143">
        <v>6</v>
      </c>
      <c r="AW466" s="124"/>
      <c r="AX466" s="124"/>
      <c r="AY466" s="124"/>
      <c r="AZ466" s="124"/>
      <c r="BA466" s="124"/>
      <c r="BB466" s="143" t="s">
        <v>2581</v>
      </c>
      <c r="BC466" s="124"/>
      <c r="BD466" s="143"/>
      <c r="BE466" s="144">
        <v>0</v>
      </c>
      <c r="BF466" s="143" t="s">
        <v>1279</v>
      </c>
      <c r="BG466" s="143" t="s">
        <v>1757</v>
      </c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2.8" hidden="1" x14ac:dyDescent="0.3">
      <c r="A467" s="136">
        <v>463</v>
      </c>
      <c r="B467" s="143" t="s">
        <v>250</v>
      </c>
      <c r="C467" s="143" t="s">
        <v>251</v>
      </c>
      <c r="D467" s="143" t="s">
        <v>252</v>
      </c>
      <c r="E467" s="143" t="s">
        <v>253</v>
      </c>
      <c r="F467" s="143" t="s">
        <v>253</v>
      </c>
      <c r="G467" s="143" t="s">
        <v>254</v>
      </c>
      <c r="H467" s="143" t="s">
        <v>255</v>
      </c>
      <c r="I467" s="143">
        <v>221292</v>
      </c>
      <c r="J467" s="143" t="s">
        <v>420</v>
      </c>
      <c r="K467" s="143">
        <v>221292</v>
      </c>
      <c r="L467" s="143" t="s">
        <v>421</v>
      </c>
      <c r="M467" s="143" t="s">
        <v>422</v>
      </c>
      <c r="N467" s="143">
        <v>561538</v>
      </c>
      <c r="O467" s="143" t="s">
        <v>423</v>
      </c>
      <c r="P467" s="143">
        <v>926362</v>
      </c>
      <c r="Q467" s="143" t="s">
        <v>1281</v>
      </c>
      <c r="R467" s="143" t="s">
        <v>261</v>
      </c>
      <c r="S467" s="143" t="s">
        <v>1282</v>
      </c>
      <c r="T467" s="143" t="s">
        <v>1282</v>
      </c>
      <c r="U467" s="143" t="s">
        <v>271</v>
      </c>
      <c r="V467" s="143" t="s">
        <v>264</v>
      </c>
      <c r="W467" s="143">
        <v>0</v>
      </c>
      <c r="X467" s="143" t="s">
        <v>265</v>
      </c>
      <c r="Y467" s="143">
        <v>360486196</v>
      </c>
      <c r="Z467" s="143" t="s">
        <v>1283</v>
      </c>
      <c r="AA467" s="143" t="s">
        <v>2530</v>
      </c>
      <c r="AB467" s="144">
        <v>45000</v>
      </c>
      <c r="AC467" s="143" t="s">
        <v>2383</v>
      </c>
      <c r="AD467" s="143">
        <v>75</v>
      </c>
      <c r="AE467" s="143" t="s">
        <v>2384</v>
      </c>
      <c r="AF467" s="143" t="s">
        <v>2535</v>
      </c>
      <c r="AG467" s="143" t="s">
        <v>2117</v>
      </c>
      <c r="AH467" s="143" t="s">
        <v>2048</v>
      </c>
      <c r="AI467" s="143" t="s">
        <v>2536</v>
      </c>
      <c r="AJ467" s="144">
        <v>720</v>
      </c>
      <c r="AK467" s="144">
        <v>720</v>
      </c>
      <c r="AL467" s="143" t="s">
        <v>2108</v>
      </c>
      <c r="AM467" s="144">
        <v>2437.52</v>
      </c>
      <c r="AN467" s="144">
        <v>1162.48</v>
      </c>
      <c r="AO467" s="144">
        <v>3600</v>
      </c>
      <c r="AP467" s="144">
        <v>42562.48</v>
      </c>
      <c r="AQ467" s="144">
        <v>7989.52</v>
      </c>
      <c r="AR467" s="144">
        <v>50552</v>
      </c>
      <c r="AS467" s="144">
        <v>0</v>
      </c>
      <c r="AT467" s="144">
        <v>0</v>
      </c>
      <c r="AU467" s="144">
        <v>0</v>
      </c>
      <c r="AV467" s="143">
        <v>5</v>
      </c>
      <c r="AW467" s="124"/>
      <c r="AX467" s="124"/>
      <c r="AY467" s="124"/>
      <c r="AZ467" s="124"/>
      <c r="BA467" s="124"/>
      <c r="BB467" s="143" t="s">
        <v>2581</v>
      </c>
      <c r="BC467" s="124"/>
      <c r="BD467" s="143"/>
      <c r="BE467" s="144">
        <v>0</v>
      </c>
      <c r="BF467" s="143" t="s">
        <v>1282</v>
      </c>
      <c r="BG467" s="143" t="s">
        <v>1758</v>
      </c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8" hidden="1" x14ac:dyDescent="0.3">
      <c r="A468" s="136">
        <v>464</v>
      </c>
      <c r="B468" s="143" t="s">
        <v>250</v>
      </c>
      <c r="C468" s="143" t="s">
        <v>251</v>
      </c>
      <c r="D468" s="143" t="s">
        <v>252</v>
      </c>
      <c r="E468" s="143" t="s">
        <v>253</v>
      </c>
      <c r="F468" s="143" t="s">
        <v>253</v>
      </c>
      <c r="G468" s="143" t="s">
        <v>254</v>
      </c>
      <c r="H468" s="143" t="s">
        <v>255</v>
      </c>
      <c r="I468" s="143">
        <v>211083</v>
      </c>
      <c r="J468" s="143" t="s">
        <v>256</v>
      </c>
      <c r="K468" s="143">
        <v>211083</v>
      </c>
      <c r="L468" s="143" t="s">
        <v>257</v>
      </c>
      <c r="M468" s="143" t="s">
        <v>258</v>
      </c>
      <c r="N468" s="143">
        <v>492539</v>
      </c>
      <c r="O468" s="143" t="s">
        <v>349</v>
      </c>
      <c r="P468" s="143">
        <v>926266</v>
      </c>
      <c r="Q468" s="143" t="s">
        <v>1184</v>
      </c>
      <c r="R468" s="143" t="s">
        <v>261</v>
      </c>
      <c r="S468" s="143" t="s">
        <v>1284</v>
      </c>
      <c r="T468" s="143" t="s">
        <v>1284</v>
      </c>
      <c r="U468" s="143" t="s">
        <v>271</v>
      </c>
      <c r="V468" s="143" t="s">
        <v>264</v>
      </c>
      <c r="W468" s="143">
        <v>0</v>
      </c>
      <c r="X468" s="143" t="s">
        <v>1285</v>
      </c>
      <c r="Y468" s="143">
        <v>360493043</v>
      </c>
      <c r="Z468" s="143" t="s">
        <v>1286</v>
      </c>
      <c r="AA468" s="143" t="s">
        <v>2537</v>
      </c>
      <c r="AB468" s="144">
        <v>50000</v>
      </c>
      <c r="AC468" s="143"/>
      <c r="AD468" s="143">
        <v>102</v>
      </c>
      <c r="AE468" s="143" t="s">
        <v>2011</v>
      </c>
      <c r="AF468" s="143" t="s">
        <v>2538</v>
      </c>
      <c r="AG468" s="143" t="s">
        <v>2539</v>
      </c>
      <c r="AH468" s="143" t="s">
        <v>2048</v>
      </c>
      <c r="AI468" s="143" t="s">
        <v>2540</v>
      </c>
      <c r="AJ468" s="144">
        <v>630</v>
      </c>
      <c r="AK468" s="144">
        <v>630</v>
      </c>
      <c r="AL468" s="143" t="s">
        <v>2389</v>
      </c>
      <c r="AM468" s="144">
        <v>1958.83</v>
      </c>
      <c r="AN468" s="144">
        <v>1191.17</v>
      </c>
      <c r="AO468" s="144">
        <v>3150</v>
      </c>
      <c r="AP468" s="144">
        <v>48041.17</v>
      </c>
      <c r="AQ468" s="144">
        <v>12555.83</v>
      </c>
      <c r="AR468" s="144">
        <v>60597</v>
      </c>
      <c r="AS468" s="144">
        <v>0</v>
      </c>
      <c r="AT468" s="144">
        <v>0</v>
      </c>
      <c r="AU468" s="144">
        <v>0</v>
      </c>
      <c r="AV468" s="143">
        <v>5</v>
      </c>
      <c r="AW468" s="124"/>
      <c r="AX468" s="124"/>
      <c r="AY468" s="124"/>
      <c r="AZ468" s="124"/>
      <c r="BA468" s="124"/>
      <c r="BB468" s="143" t="s">
        <v>2581</v>
      </c>
      <c r="BC468" s="124"/>
      <c r="BD468" s="143"/>
      <c r="BE468" s="144">
        <v>0</v>
      </c>
      <c r="BF468" s="143" t="s">
        <v>1284</v>
      </c>
      <c r="BG468" s="143" t="s">
        <v>1759</v>
      </c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8" hidden="1" x14ac:dyDescent="0.3">
      <c r="A469" s="136">
        <v>465</v>
      </c>
      <c r="B469" s="143" t="s">
        <v>250</v>
      </c>
      <c r="C469" s="143" t="s">
        <v>251</v>
      </c>
      <c r="D469" s="143" t="s">
        <v>252</v>
      </c>
      <c r="E469" s="143" t="s">
        <v>253</v>
      </c>
      <c r="F469" s="143" t="s">
        <v>253</v>
      </c>
      <c r="G469" s="143" t="s">
        <v>254</v>
      </c>
      <c r="H469" s="143" t="s">
        <v>255</v>
      </c>
      <c r="I469" s="143">
        <v>212352</v>
      </c>
      <c r="J469" s="143" t="s">
        <v>252</v>
      </c>
      <c r="K469" s="143">
        <v>212352</v>
      </c>
      <c r="L469" s="143" t="s">
        <v>257</v>
      </c>
      <c r="M469" s="143" t="s">
        <v>258</v>
      </c>
      <c r="N469" s="143">
        <v>484738</v>
      </c>
      <c r="O469" s="143" t="s">
        <v>294</v>
      </c>
      <c r="P469" s="143">
        <v>784878</v>
      </c>
      <c r="Q469" s="143" t="s">
        <v>777</v>
      </c>
      <c r="R469" s="143" t="s">
        <v>261</v>
      </c>
      <c r="S469" s="143" t="s">
        <v>1287</v>
      </c>
      <c r="T469" s="143" t="s">
        <v>1287</v>
      </c>
      <c r="U469" s="143" t="s">
        <v>1288</v>
      </c>
      <c r="V469" s="143" t="s">
        <v>264</v>
      </c>
      <c r="W469" s="143">
        <v>0</v>
      </c>
      <c r="X469" s="143" t="s">
        <v>265</v>
      </c>
      <c r="Y469" s="143">
        <v>360494521</v>
      </c>
      <c r="Z469" s="143" t="s">
        <v>1289</v>
      </c>
      <c r="AA469" s="143" t="s">
        <v>2529</v>
      </c>
      <c r="AB469" s="144">
        <v>70000</v>
      </c>
      <c r="AC469" s="143"/>
      <c r="AD469" s="143">
        <v>102</v>
      </c>
      <c r="AE469" s="143" t="s">
        <v>2384</v>
      </c>
      <c r="AF469" s="143" t="s">
        <v>2541</v>
      </c>
      <c r="AG469" s="143" t="s">
        <v>2542</v>
      </c>
      <c r="AH469" s="143" t="s">
        <v>2048</v>
      </c>
      <c r="AI469" s="143" t="s">
        <v>2543</v>
      </c>
      <c r="AJ469" s="144">
        <v>880</v>
      </c>
      <c r="AK469" s="144">
        <v>880</v>
      </c>
      <c r="AL469" s="143" t="s">
        <v>2292</v>
      </c>
      <c r="AM469" s="144">
        <v>1886.71</v>
      </c>
      <c r="AN469" s="144">
        <v>1633.29</v>
      </c>
      <c r="AO469" s="144">
        <v>3520</v>
      </c>
      <c r="AP469" s="144">
        <v>68113.289999999994</v>
      </c>
      <c r="AQ469" s="144">
        <v>18167.71</v>
      </c>
      <c r="AR469" s="144">
        <v>86281</v>
      </c>
      <c r="AS469" s="144">
        <v>0</v>
      </c>
      <c r="AT469" s="144">
        <v>0</v>
      </c>
      <c r="AU469" s="144">
        <v>0</v>
      </c>
      <c r="AV469" s="143">
        <v>4</v>
      </c>
      <c r="AW469" s="124"/>
      <c r="AX469" s="124"/>
      <c r="AY469" s="124"/>
      <c r="AZ469" s="124"/>
      <c r="BA469" s="124"/>
      <c r="BB469" s="143" t="s">
        <v>2581</v>
      </c>
      <c r="BC469" s="124"/>
      <c r="BD469" s="143"/>
      <c r="BE469" s="144">
        <v>0</v>
      </c>
      <c r="BF469" s="143" t="s">
        <v>1287</v>
      </c>
      <c r="BG469" s="143" t="s">
        <v>1760</v>
      </c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8" hidden="1" x14ac:dyDescent="0.3">
      <c r="A470" s="136">
        <v>466</v>
      </c>
      <c r="B470" s="143" t="s">
        <v>250</v>
      </c>
      <c r="C470" s="143" t="s">
        <v>251</v>
      </c>
      <c r="D470" s="143" t="s">
        <v>252</v>
      </c>
      <c r="E470" s="143" t="s">
        <v>253</v>
      </c>
      <c r="F470" s="143" t="s">
        <v>253</v>
      </c>
      <c r="G470" s="143" t="s">
        <v>254</v>
      </c>
      <c r="H470" s="143" t="s">
        <v>255</v>
      </c>
      <c r="I470" s="143">
        <v>211083</v>
      </c>
      <c r="J470" s="143" t="s">
        <v>256</v>
      </c>
      <c r="K470" s="143">
        <v>211083</v>
      </c>
      <c r="L470" s="143" t="s">
        <v>257</v>
      </c>
      <c r="M470" s="143" t="s">
        <v>258</v>
      </c>
      <c r="N470" s="143">
        <v>492539</v>
      </c>
      <c r="O470" s="143" t="s">
        <v>349</v>
      </c>
      <c r="P470" s="143">
        <v>926266</v>
      </c>
      <c r="Q470" s="143" t="s">
        <v>1184</v>
      </c>
      <c r="R470" s="143" t="s">
        <v>261</v>
      </c>
      <c r="S470" s="143" t="s">
        <v>1290</v>
      </c>
      <c r="T470" s="143" t="s">
        <v>1290</v>
      </c>
      <c r="U470" s="143" t="s">
        <v>271</v>
      </c>
      <c r="V470" s="143" t="s">
        <v>264</v>
      </c>
      <c r="W470" s="143">
        <v>0</v>
      </c>
      <c r="X470" s="143" t="s">
        <v>265</v>
      </c>
      <c r="Y470" s="143">
        <v>360500083</v>
      </c>
      <c r="Z470" s="143" t="s">
        <v>1291</v>
      </c>
      <c r="AA470" s="143" t="s">
        <v>2529</v>
      </c>
      <c r="AB470" s="144">
        <v>60000</v>
      </c>
      <c r="AC470" s="143"/>
      <c r="AD470" s="143">
        <v>102</v>
      </c>
      <c r="AE470" s="143" t="s">
        <v>2011</v>
      </c>
      <c r="AF470" s="143" t="s">
        <v>2538</v>
      </c>
      <c r="AG470" s="143" t="s">
        <v>2544</v>
      </c>
      <c r="AH470" s="143" t="s">
        <v>2048</v>
      </c>
      <c r="AI470" s="143" t="s">
        <v>2260</v>
      </c>
      <c r="AJ470" s="144">
        <v>750</v>
      </c>
      <c r="AK470" s="144">
        <v>750</v>
      </c>
      <c r="AL470" s="143" t="s">
        <v>2389</v>
      </c>
      <c r="AM470" s="144">
        <v>1643.29</v>
      </c>
      <c r="AN470" s="144">
        <v>1356.71</v>
      </c>
      <c r="AO470" s="144">
        <v>3000</v>
      </c>
      <c r="AP470" s="144">
        <v>58356.71</v>
      </c>
      <c r="AQ470" s="144">
        <v>15676.29</v>
      </c>
      <c r="AR470" s="144">
        <v>74033</v>
      </c>
      <c r="AS470" s="144">
        <v>0</v>
      </c>
      <c r="AT470" s="144">
        <v>0</v>
      </c>
      <c r="AU470" s="144">
        <v>0</v>
      </c>
      <c r="AV470" s="143">
        <v>4</v>
      </c>
      <c r="AW470" s="124"/>
      <c r="AX470" s="124"/>
      <c r="AY470" s="124"/>
      <c r="AZ470" s="124"/>
      <c r="BA470" s="124"/>
      <c r="BB470" s="143" t="s">
        <v>2581</v>
      </c>
      <c r="BC470" s="124"/>
      <c r="BD470" s="143"/>
      <c r="BE470" s="144">
        <v>0</v>
      </c>
      <c r="BF470" s="143" t="s">
        <v>1290</v>
      </c>
      <c r="BG470" s="143" t="s">
        <v>1761</v>
      </c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8" hidden="1" x14ac:dyDescent="0.3">
      <c r="A471" s="136">
        <v>467</v>
      </c>
      <c r="B471" s="143" t="s">
        <v>250</v>
      </c>
      <c r="C471" s="143" t="s">
        <v>251</v>
      </c>
      <c r="D471" s="143" t="s">
        <v>252</v>
      </c>
      <c r="E471" s="143" t="s">
        <v>253</v>
      </c>
      <c r="F471" s="143" t="s">
        <v>253</v>
      </c>
      <c r="G471" s="143" t="s">
        <v>254</v>
      </c>
      <c r="H471" s="143" t="s">
        <v>255</v>
      </c>
      <c r="I471" s="143">
        <v>211048</v>
      </c>
      <c r="J471" s="143" t="s">
        <v>420</v>
      </c>
      <c r="K471" s="143">
        <v>211048</v>
      </c>
      <c r="L471" s="143" t="s">
        <v>421</v>
      </c>
      <c r="M471" s="143" t="s">
        <v>422</v>
      </c>
      <c r="N471" s="143">
        <v>481215</v>
      </c>
      <c r="O471" s="143" t="s">
        <v>833</v>
      </c>
      <c r="P471" s="143">
        <v>926403</v>
      </c>
      <c r="Q471" s="143" t="s">
        <v>1267</v>
      </c>
      <c r="R471" s="143" t="s">
        <v>261</v>
      </c>
      <c r="S471" s="143" t="s">
        <v>1292</v>
      </c>
      <c r="T471" s="143" t="s">
        <v>1292</v>
      </c>
      <c r="U471" s="143" t="s">
        <v>271</v>
      </c>
      <c r="V471" s="143" t="s">
        <v>264</v>
      </c>
      <c r="W471" s="143">
        <v>0</v>
      </c>
      <c r="X471" s="143" t="s">
        <v>1293</v>
      </c>
      <c r="Y471" s="143">
        <v>360507981</v>
      </c>
      <c r="Z471" s="143" t="s">
        <v>1294</v>
      </c>
      <c r="AA471" s="143" t="s">
        <v>2540</v>
      </c>
      <c r="AB471" s="144">
        <v>60000</v>
      </c>
      <c r="AC471" s="143"/>
      <c r="AD471" s="143">
        <v>102</v>
      </c>
      <c r="AE471" s="143" t="s">
        <v>2011</v>
      </c>
      <c r="AF471" s="143" t="s">
        <v>2545</v>
      </c>
      <c r="AG471" s="143" t="s">
        <v>2546</v>
      </c>
      <c r="AH471" s="143" t="s">
        <v>2048</v>
      </c>
      <c r="AI471" s="143" t="s">
        <v>2547</v>
      </c>
      <c r="AJ471" s="144">
        <v>750</v>
      </c>
      <c r="AK471" s="144">
        <v>750</v>
      </c>
      <c r="AL471" s="143" t="s">
        <v>2406</v>
      </c>
      <c r="AM471" s="144">
        <v>1686.67</v>
      </c>
      <c r="AN471" s="144">
        <v>1313.33</v>
      </c>
      <c r="AO471" s="144">
        <v>3000</v>
      </c>
      <c r="AP471" s="144">
        <v>58313.33</v>
      </c>
      <c r="AQ471" s="144">
        <v>15648.67</v>
      </c>
      <c r="AR471" s="144">
        <v>73962</v>
      </c>
      <c r="AS471" s="144">
        <v>0</v>
      </c>
      <c r="AT471" s="144">
        <v>0</v>
      </c>
      <c r="AU471" s="144">
        <v>0</v>
      </c>
      <c r="AV471" s="143">
        <v>4</v>
      </c>
      <c r="AW471" s="124"/>
      <c r="AX471" s="124"/>
      <c r="AY471" s="124"/>
      <c r="AZ471" s="124"/>
      <c r="BA471" s="124"/>
      <c r="BB471" s="143" t="s">
        <v>2581</v>
      </c>
      <c r="BC471" s="124"/>
      <c r="BD471" s="143"/>
      <c r="BE471" s="144">
        <v>0</v>
      </c>
      <c r="BF471" s="143" t="s">
        <v>1292</v>
      </c>
      <c r="BG471" s="143" t="s">
        <v>1762</v>
      </c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6">
        <v>468</v>
      </c>
      <c r="B472" s="143" t="s">
        <v>250</v>
      </c>
      <c r="C472" s="143" t="s">
        <v>251</v>
      </c>
      <c r="D472" s="143" t="s">
        <v>252</v>
      </c>
      <c r="E472" s="143" t="s">
        <v>253</v>
      </c>
      <c r="F472" s="143" t="s">
        <v>253</v>
      </c>
      <c r="G472" s="143" t="s">
        <v>254</v>
      </c>
      <c r="H472" s="143" t="s">
        <v>255</v>
      </c>
      <c r="I472" s="143">
        <v>215689</v>
      </c>
      <c r="J472" s="143" t="s">
        <v>446</v>
      </c>
      <c r="K472" s="143">
        <v>215689</v>
      </c>
      <c r="L472" s="143" t="s">
        <v>257</v>
      </c>
      <c r="M472" s="143" t="s">
        <v>258</v>
      </c>
      <c r="N472" s="143">
        <v>561459</v>
      </c>
      <c r="O472" s="143" t="s">
        <v>1031</v>
      </c>
      <c r="P472" s="143">
        <v>926275</v>
      </c>
      <c r="Q472" s="143" t="s">
        <v>1032</v>
      </c>
      <c r="R472" s="143" t="s">
        <v>261</v>
      </c>
      <c r="S472" s="143" t="s">
        <v>1295</v>
      </c>
      <c r="T472" s="143" t="s">
        <v>1295</v>
      </c>
      <c r="U472" s="143" t="s">
        <v>271</v>
      </c>
      <c r="V472" s="143" t="s">
        <v>264</v>
      </c>
      <c r="W472" s="143">
        <v>0</v>
      </c>
      <c r="X472" s="143" t="s">
        <v>1228</v>
      </c>
      <c r="Y472" s="143">
        <v>360508016</v>
      </c>
      <c r="Z472" s="143" t="s">
        <v>1296</v>
      </c>
      <c r="AA472" s="143" t="s">
        <v>2548</v>
      </c>
      <c r="AB472" s="144">
        <v>60000</v>
      </c>
      <c r="AC472" s="143" t="s">
        <v>1818</v>
      </c>
      <c r="AD472" s="143">
        <v>102</v>
      </c>
      <c r="AE472" s="143" t="s">
        <v>2011</v>
      </c>
      <c r="AF472" s="143" t="s">
        <v>2545</v>
      </c>
      <c r="AG472" s="143" t="s">
        <v>2549</v>
      </c>
      <c r="AH472" s="143" t="s">
        <v>2048</v>
      </c>
      <c r="AI472" s="143" t="s">
        <v>2260</v>
      </c>
      <c r="AJ472" s="144">
        <v>750</v>
      </c>
      <c r="AK472" s="144">
        <v>750</v>
      </c>
      <c r="AL472" s="143" t="s">
        <v>2389</v>
      </c>
      <c r="AM472" s="144">
        <v>1730.05</v>
      </c>
      <c r="AN472" s="144">
        <v>1269.95</v>
      </c>
      <c r="AO472" s="144">
        <v>3000</v>
      </c>
      <c r="AP472" s="144">
        <v>58269.95</v>
      </c>
      <c r="AQ472" s="144">
        <v>15622.05</v>
      </c>
      <c r="AR472" s="144">
        <v>73892</v>
      </c>
      <c r="AS472" s="144">
        <v>0</v>
      </c>
      <c r="AT472" s="144">
        <v>0</v>
      </c>
      <c r="AU472" s="144">
        <v>0</v>
      </c>
      <c r="AV472" s="143">
        <v>4</v>
      </c>
      <c r="AW472" s="124"/>
      <c r="AX472" s="124"/>
      <c r="AY472" s="124"/>
      <c r="AZ472" s="124"/>
      <c r="BA472" s="124"/>
      <c r="BB472" s="143" t="s">
        <v>2581</v>
      </c>
      <c r="BC472" s="124"/>
      <c r="BD472" s="143"/>
      <c r="BE472" s="144">
        <v>0</v>
      </c>
      <c r="BF472" s="143" t="s">
        <v>1295</v>
      </c>
      <c r="BG472" s="143" t="s">
        <v>1763</v>
      </c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6">
        <v>469</v>
      </c>
      <c r="B473" s="143" t="s">
        <v>250</v>
      </c>
      <c r="C473" s="143" t="s">
        <v>251</v>
      </c>
      <c r="D473" s="143" t="s">
        <v>252</v>
      </c>
      <c r="E473" s="143" t="s">
        <v>253</v>
      </c>
      <c r="F473" s="143" t="s">
        <v>253</v>
      </c>
      <c r="G473" s="143" t="s">
        <v>254</v>
      </c>
      <c r="H473" s="143" t="s">
        <v>255</v>
      </c>
      <c r="I473" s="143">
        <v>212352</v>
      </c>
      <c r="J473" s="143" t="s">
        <v>252</v>
      </c>
      <c r="K473" s="143">
        <v>212352</v>
      </c>
      <c r="L473" s="143" t="s">
        <v>257</v>
      </c>
      <c r="M473" s="143" t="s">
        <v>258</v>
      </c>
      <c r="N473" s="143">
        <v>483244</v>
      </c>
      <c r="O473" s="143" t="s">
        <v>279</v>
      </c>
      <c r="P473" s="143">
        <v>823097</v>
      </c>
      <c r="Q473" s="143" t="s">
        <v>287</v>
      </c>
      <c r="R473" s="143" t="s">
        <v>261</v>
      </c>
      <c r="S473" s="143" t="s">
        <v>1297</v>
      </c>
      <c r="T473" s="143" t="s">
        <v>1297</v>
      </c>
      <c r="U473" s="143" t="s">
        <v>1288</v>
      </c>
      <c r="V473" s="143" t="s">
        <v>264</v>
      </c>
      <c r="W473" s="143">
        <v>0</v>
      </c>
      <c r="X473" s="143" t="s">
        <v>1298</v>
      </c>
      <c r="Y473" s="143">
        <v>360511879</v>
      </c>
      <c r="Z473" s="143" t="s">
        <v>1299</v>
      </c>
      <c r="AA473" s="143" t="s">
        <v>2550</v>
      </c>
      <c r="AB473" s="144">
        <v>45000</v>
      </c>
      <c r="AC473" s="143"/>
      <c r="AD473" s="143">
        <v>75</v>
      </c>
      <c r="AE473" s="143" t="s">
        <v>2011</v>
      </c>
      <c r="AF473" s="143" t="s">
        <v>2551</v>
      </c>
      <c r="AG473" s="143" t="s">
        <v>2552</v>
      </c>
      <c r="AH473" s="143" t="s">
        <v>2048</v>
      </c>
      <c r="AI473" s="143" t="s">
        <v>2553</v>
      </c>
      <c r="AJ473" s="144">
        <v>720</v>
      </c>
      <c r="AK473" s="144">
        <v>720</v>
      </c>
      <c r="AL473" s="143" t="s">
        <v>2367</v>
      </c>
      <c r="AM473" s="144">
        <v>1397.15</v>
      </c>
      <c r="AN473" s="144">
        <v>762.85</v>
      </c>
      <c r="AO473" s="144">
        <v>2160</v>
      </c>
      <c r="AP473" s="144">
        <v>43602.85</v>
      </c>
      <c r="AQ473" s="144">
        <v>8435.15</v>
      </c>
      <c r="AR473" s="144">
        <v>52038</v>
      </c>
      <c r="AS473" s="144">
        <v>0</v>
      </c>
      <c r="AT473" s="144">
        <v>0</v>
      </c>
      <c r="AU473" s="144">
        <v>0</v>
      </c>
      <c r="AV473" s="143">
        <v>3</v>
      </c>
      <c r="AW473" s="124"/>
      <c r="AX473" s="124"/>
      <c r="AY473" s="124"/>
      <c r="AZ473" s="124"/>
      <c r="BA473" s="124"/>
      <c r="BB473" s="143" t="s">
        <v>2581</v>
      </c>
      <c r="BC473" s="124"/>
      <c r="BD473" s="143"/>
      <c r="BE473" s="144">
        <v>0</v>
      </c>
      <c r="BF473" s="143" t="s">
        <v>1297</v>
      </c>
      <c r="BG473" s="143" t="s">
        <v>1764</v>
      </c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6">
        <v>470</v>
      </c>
      <c r="B474" s="143" t="s">
        <v>250</v>
      </c>
      <c r="C474" s="143" t="s">
        <v>251</v>
      </c>
      <c r="D474" s="143" t="s">
        <v>252</v>
      </c>
      <c r="E474" s="143" t="s">
        <v>253</v>
      </c>
      <c r="F474" s="143" t="s">
        <v>253</v>
      </c>
      <c r="G474" s="143" t="s">
        <v>254</v>
      </c>
      <c r="H474" s="143" t="s">
        <v>255</v>
      </c>
      <c r="I474" s="143">
        <v>211083</v>
      </c>
      <c r="J474" s="143" t="s">
        <v>256</v>
      </c>
      <c r="K474" s="143">
        <v>211083</v>
      </c>
      <c r="L474" s="143" t="s">
        <v>257</v>
      </c>
      <c r="M474" s="143" t="s">
        <v>258</v>
      </c>
      <c r="N474" s="143">
        <v>484819</v>
      </c>
      <c r="O474" s="143" t="s">
        <v>283</v>
      </c>
      <c r="P474" s="143">
        <v>926301</v>
      </c>
      <c r="Q474" s="143" t="s">
        <v>1152</v>
      </c>
      <c r="R474" s="143" t="s">
        <v>261</v>
      </c>
      <c r="S474" s="143" t="s">
        <v>1300</v>
      </c>
      <c r="T474" s="143" t="s">
        <v>1300</v>
      </c>
      <c r="U474" s="143" t="s">
        <v>271</v>
      </c>
      <c r="V474" s="143" t="s">
        <v>264</v>
      </c>
      <c r="W474" s="143">
        <v>0</v>
      </c>
      <c r="X474" s="143" t="s">
        <v>1228</v>
      </c>
      <c r="Y474" s="143">
        <v>360522812</v>
      </c>
      <c r="Z474" s="143" t="s">
        <v>1301</v>
      </c>
      <c r="AA474" s="143" t="s">
        <v>2536</v>
      </c>
      <c r="AB474" s="144">
        <v>50000</v>
      </c>
      <c r="AC474" s="143"/>
      <c r="AD474" s="143">
        <v>75</v>
      </c>
      <c r="AE474" s="143" t="s">
        <v>2011</v>
      </c>
      <c r="AF474" s="143" t="s">
        <v>2551</v>
      </c>
      <c r="AG474" s="143" t="s">
        <v>2554</v>
      </c>
      <c r="AH474" s="143" t="s">
        <v>2048</v>
      </c>
      <c r="AI474" s="143" t="s">
        <v>2543</v>
      </c>
      <c r="AJ474" s="144">
        <v>800</v>
      </c>
      <c r="AK474" s="144">
        <v>800</v>
      </c>
      <c r="AL474" s="143" t="s">
        <v>2292</v>
      </c>
      <c r="AM474" s="144">
        <v>2255.42</v>
      </c>
      <c r="AN474" s="144">
        <v>944.58</v>
      </c>
      <c r="AO474" s="144">
        <v>3200</v>
      </c>
      <c r="AP474" s="144">
        <v>47744.58</v>
      </c>
      <c r="AQ474" s="144">
        <v>9069.42</v>
      </c>
      <c r="AR474" s="144">
        <v>56814</v>
      </c>
      <c r="AS474" s="144">
        <v>0</v>
      </c>
      <c r="AT474" s="144">
        <v>0</v>
      </c>
      <c r="AU474" s="144">
        <v>0</v>
      </c>
      <c r="AV474" s="143">
        <v>4</v>
      </c>
      <c r="AW474" s="124"/>
      <c r="AX474" s="124"/>
      <c r="AY474" s="124"/>
      <c r="AZ474" s="124"/>
      <c r="BA474" s="124"/>
      <c r="BB474" s="143" t="s">
        <v>2581</v>
      </c>
      <c r="BC474" s="124"/>
      <c r="BD474" s="143"/>
      <c r="BE474" s="144">
        <v>0</v>
      </c>
      <c r="BF474" s="143" t="s">
        <v>1300</v>
      </c>
      <c r="BG474" s="143" t="s">
        <v>1765</v>
      </c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6">
        <v>471</v>
      </c>
      <c r="B475" s="143" t="s">
        <v>250</v>
      </c>
      <c r="C475" s="143" t="s">
        <v>251</v>
      </c>
      <c r="D475" s="143" t="s">
        <v>252</v>
      </c>
      <c r="E475" s="143" t="s">
        <v>253</v>
      </c>
      <c r="F475" s="143" t="s">
        <v>253</v>
      </c>
      <c r="G475" s="143" t="s">
        <v>254</v>
      </c>
      <c r="H475" s="143" t="s">
        <v>255</v>
      </c>
      <c r="I475" s="143">
        <v>211083</v>
      </c>
      <c r="J475" s="143" t="s">
        <v>256</v>
      </c>
      <c r="K475" s="143">
        <v>211083</v>
      </c>
      <c r="L475" s="143" t="s">
        <v>257</v>
      </c>
      <c r="M475" s="143" t="s">
        <v>258</v>
      </c>
      <c r="N475" s="143">
        <v>492539</v>
      </c>
      <c r="O475" s="143" t="s">
        <v>349</v>
      </c>
      <c r="P475" s="143">
        <v>926266</v>
      </c>
      <c r="Q475" s="143" t="s">
        <v>1184</v>
      </c>
      <c r="R475" s="143" t="s">
        <v>261</v>
      </c>
      <c r="S475" s="143" t="s">
        <v>1302</v>
      </c>
      <c r="T475" s="143" t="s">
        <v>1302</v>
      </c>
      <c r="U475" s="143" t="s">
        <v>271</v>
      </c>
      <c r="V475" s="143" t="s">
        <v>264</v>
      </c>
      <c r="W475" s="143">
        <v>0</v>
      </c>
      <c r="X475" s="143" t="s">
        <v>1228</v>
      </c>
      <c r="Y475" s="143">
        <v>360527978</v>
      </c>
      <c r="Z475" s="143" t="s">
        <v>1303</v>
      </c>
      <c r="AA475" s="143" t="s">
        <v>1840</v>
      </c>
      <c r="AB475" s="144">
        <v>54000</v>
      </c>
      <c r="AC475" s="143"/>
      <c r="AD475" s="143">
        <v>75</v>
      </c>
      <c r="AE475" s="143" t="s">
        <v>2011</v>
      </c>
      <c r="AF475" s="143" t="s">
        <v>2551</v>
      </c>
      <c r="AG475" s="143" t="s">
        <v>2555</v>
      </c>
      <c r="AH475" s="143" t="s">
        <v>2048</v>
      </c>
      <c r="AI475" s="143" t="s">
        <v>2556</v>
      </c>
      <c r="AJ475" s="144">
        <v>870</v>
      </c>
      <c r="AK475" s="144">
        <v>870</v>
      </c>
      <c r="AL475" s="143" t="s">
        <v>2389</v>
      </c>
      <c r="AM475" s="144">
        <v>1655.82</v>
      </c>
      <c r="AN475" s="144">
        <v>954.18</v>
      </c>
      <c r="AO475" s="144">
        <v>2610</v>
      </c>
      <c r="AP475" s="144">
        <v>52344.18</v>
      </c>
      <c r="AQ475" s="144">
        <v>10044.82</v>
      </c>
      <c r="AR475" s="144">
        <v>62389</v>
      </c>
      <c r="AS475" s="144">
        <v>0</v>
      </c>
      <c r="AT475" s="144">
        <v>0</v>
      </c>
      <c r="AU475" s="144">
        <v>0</v>
      </c>
      <c r="AV475" s="143">
        <v>3</v>
      </c>
      <c r="AW475" s="124"/>
      <c r="AX475" s="124"/>
      <c r="AY475" s="124"/>
      <c r="AZ475" s="124"/>
      <c r="BA475" s="124"/>
      <c r="BB475" s="143" t="s">
        <v>2581</v>
      </c>
      <c r="BC475" s="124"/>
      <c r="BD475" s="143"/>
      <c r="BE475" s="144">
        <v>0</v>
      </c>
      <c r="BF475" s="143" t="s">
        <v>1302</v>
      </c>
      <c r="BG475" s="143" t="s">
        <v>1766</v>
      </c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6">
        <v>472</v>
      </c>
      <c r="B476" s="143" t="s">
        <v>250</v>
      </c>
      <c r="C476" s="143" t="s">
        <v>251</v>
      </c>
      <c r="D476" s="143" t="s">
        <v>252</v>
      </c>
      <c r="E476" s="143" t="s">
        <v>253</v>
      </c>
      <c r="F476" s="143" t="s">
        <v>253</v>
      </c>
      <c r="G476" s="143" t="s">
        <v>254</v>
      </c>
      <c r="H476" s="143" t="s">
        <v>255</v>
      </c>
      <c r="I476" s="143">
        <v>211083</v>
      </c>
      <c r="J476" s="143" t="s">
        <v>256</v>
      </c>
      <c r="K476" s="143">
        <v>211083</v>
      </c>
      <c r="L476" s="143" t="s">
        <v>257</v>
      </c>
      <c r="M476" s="143" t="s">
        <v>258</v>
      </c>
      <c r="N476" s="143">
        <v>492539</v>
      </c>
      <c r="O476" s="143" t="s">
        <v>349</v>
      </c>
      <c r="P476" s="143">
        <v>926266</v>
      </c>
      <c r="Q476" s="143" t="s">
        <v>1184</v>
      </c>
      <c r="R476" s="143" t="s">
        <v>261</v>
      </c>
      <c r="S476" s="143" t="s">
        <v>1304</v>
      </c>
      <c r="T476" s="143" t="s">
        <v>1304</v>
      </c>
      <c r="U476" s="143" t="s">
        <v>271</v>
      </c>
      <c r="V476" s="143" t="s">
        <v>264</v>
      </c>
      <c r="W476" s="143">
        <v>0</v>
      </c>
      <c r="X476" s="143" t="s">
        <v>1228</v>
      </c>
      <c r="Y476" s="143">
        <v>360542511</v>
      </c>
      <c r="Z476" s="143" t="s">
        <v>1305</v>
      </c>
      <c r="AA476" s="143" t="s">
        <v>2260</v>
      </c>
      <c r="AB476" s="144">
        <v>50000</v>
      </c>
      <c r="AC476" s="143"/>
      <c r="AD476" s="143">
        <v>102</v>
      </c>
      <c r="AE476" s="143" t="s">
        <v>2011</v>
      </c>
      <c r="AF476" s="143" t="s">
        <v>2557</v>
      </c>
      <c r="AG476" s="143" t="s">
        <v>2558</v>
      </c>
      <c r="AH476" s="143" t="s">
        <v>2048</v>
      </c>
      <c r="AI476" s="143" t="s">
        <v>2556</v>
      </c>
      <c r="AJ476" s="144">
        <v>630</v>
      </c>
      <c r="AK476" s="144">
        <v>630</v>
      </c>
      <c r="AL476" s="143" t="s">
        <v>2389</v>
      </c>
      <c r="AM476" s="144">
        <v>1147.75</v>
      </c>
      <c r="AN476" s="144">
        <v>742.25</v>
      </c>
      <c r="AO476" s="144">
        <v>1890</v>
      </c>
      <c r="AP476" s="144">
        <v>48852.25</v>
      </c>
      <c r="AQ476" s="144">
        <v>13063.75</v>
      </c>
      <c r="AR476" s="144">
        <v>61916</v>
      </c>
      <c r="AS476" s="144">
        <v>0</v>
      </c>
      <c r="AT476" s="144">
        <v>0</v>
      </c>
      <c r="AU476" s="144">
        <v>0</v>
      </c>
      <c r="AV476" s="143">
        <v>3</v>
      </c>
      <c r="AW476" s="124"/>
      <c r="AX476" s="124"/>
      <c r="AY476" s="124"/>
      <c r="AZ476" s="124"/>
      <c r="BA476" s="124"/>
      <c r="BB476" s="143" t="s">
        <v>2581</v>
      </c>
      <c r="BC476" s="124"/>
      <c r="BD476" s="143"/>
      <c r="BE476" s="144">
        <v>0</v>
      </c>
      <c r="BF476" s="143" t="s">
        <v>1304</v>
      </c>
      <c r="BG476" s="143" t="s">
        <v>1767</v>
      </c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6">
        <v>473</v>
      </c>
      <c r="B477" s="143" t="s">
        <v>250</v>
      </c>
      <c r="C477" s="143" t="s">
        <v>251</v>
      </c>
      <c r="D477" s="143" t="s">
        <v>252</v>
      </c>
      <c r="E477" s="143" t="s">
        <v>253</v>
      </c>
      <c r="F477" s="143" t="s">
        <v>253</v>
      </c>
      <c r="G477" s="143" t="s">
        <v>254</v>
      </c>
      <c r="H477" s="143" t="s">
        <v>255</v>
      </c>
      <c r="I477" s="143">
        <v>211048</v>
      </c>
      <c r="J477" s="143" t="s">
        <v>420</v>
      </c>
      <c r="K477" s="143">
        <v>211048</v>
      </c>
      <c r="L477" s="143" t="s">
        <v>421</v>
      </c>
      <c r="M477" s="143" t="s">
        <v>422</v>
      </c>
      <c r="N477" s="143">
        <v>481215</v>
      </c>
      <c r="O477" s="143" t="s">
        <v>833</v>
      </c>
      <c r="P477" s="143">
        <v>926403</v>
      </c>
      <c r="Q477" s="143" t="s">
        <v>1267</v>
      </c>
      <c r="R477" s="143" t="s">
        <v>261</v>
      </c>
      <c r="S477" s="143" t="s">
        <v>1306</v>
      </c>
      <c r="T477" s="143" t="s">
        <v>1306</v>
      </c>
      <c r="U477" s="143" t="s">
        <v>271</v>
      </c>
      <c r="V477" s="143" t="s">
        <v>264</v>
      </c>
      <c r="W477" s="143">
        <v>0</v>
      </c>
      <c r="X477" s="143" t="s">
        <v>1228</v>
      </c>
      <c r="Y477" s="143">
        <v>360547131</v>
      </c>
      <c r="Z477" s="143" t="s">
        <v>1307</v>
      </c>
      <c r="AA477" s="143" t="s">
        <v>2543</v>
      </c>
      <c r="AB477" s="144">
        <v>50000</v>
      </c>
      <c r="AC477" s="143"/>
      <c r="AD477" s="143">
        <v>102</v>
      </c>
      <c r="AE477" s="143" t="s">
        <v>2011</v>
      </c>
      <c r="AF477" s="143" t="s">
        <v>2557</v>
      </c>
      <c r="AG477" s="143" t="s">
        <v>2559</v>
      </c>
      <c r="AH477" s="143" t="s">
        <v>2048</v>
      </c>
      <c r="AI477" s="143" t="s">
        <v>2148</v>
      </c>
      <c r="AJ477" s="144">
        <v>630</v>
      </c>
      <c r="AK477" s="144">
        <v>630</v>
      </c>
      <c r="AL477" s="143" t="s">
        <v>2406</v>
      </c>
      <c r="AM477" s="144">
        <v>1075.81</v>
      </c>
      <c r="AN477" s="144">
        <v>814.19</v>
      </c>
      <c r="AO477" s="144">
        <v>1890</v>
      </c>
      <c r="AP477" s="144">
        <v>48924.19</v>
      </c>
      <c r="AQ477" s="144">
        <v>13109.81</v>
      </c>
      <c r="AR477" s="144">
        <v>62034</v>
      </c>
      <c r="AS477" s="144">
        <v>0</v>
      </c>
      <c r="AT477" s="144">
        <v>0</v>
      </c>
      <c r="AU477" s="144">
        <v>0</v>
      </c>
      <c r="AV477" s="143">
        <v>3</v>
      </c>
      <c r="AW477" s="124"/>
      <c r="AX477" s="124"/>
      <c r="AY477" s="124"/>
      <c r="AZ477" s="124"/>
      <c r="BA477" s="124"/>
      <c r="BB477" s="143" t="s">
        <v>2581</v>
      </c>
      <c r="BC477" s="124"/>
      <c r="BD477" s="143"/>
      <c r="BE477" s="144">
        <v>0</v>
      </c>
      <c r="BF477" s="143" t="s">
        <v>1306</v>
      </c>
      <c r="BG477" s="143" t="s">
        <v>1768</v>
      </c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6">
        <v>474</v>
      </c>
      <c r="B478" s="143" t="s">
        <v>250</v>
      </c>
      <c r="C478" s="143" t="s">
        <v>251</v>
      </c>
      <c r="D478" s="143" t="s">
        <v>252</v>
      </c>
      <c r="E478" s="143" t="s">
        <v>253</v>
      </c>
      <c r="F478" s="143" t="s">
        <v>253</v>
      </c>
      <c r="G478" s="143" t="s">
        <v>254</v>
      </c>
      <c r="H478" s="143" t="s">
        <v>255</v>
      </c>
      <c r="I478" s="143">
        <v>211083</v>
      </c>
      <c r="J478" s="143" t="s">
        <v>256</v>
      </c>
      <c r="K478" s="143">
        <v>211083</v>
      </c>
      <c r="L478" s="143" t="s">
        <v>257</v>
      </c>
      <c r="M478" s="143" t="s">
        <v>258</v>
      </c>
      <c r="N478" s="143">
        <v>492539</v>
      </c>
      <c r="O478" s="143" t="s">
        <v>349</v>
      </c>
      <c r="P478" s="143">
        <v>926266</v>
      </c>
      <c r="Q478" s="143" t="s">
        <v>1184</v>
      </c>
      <c r="R478" s="143" t="s">
        <v>261</v>
      </c>
      <c r="S478" s="143" t="s">
        <v>1308</v>
      </c>
      <c r="T478" s="143" t="s">
        <v>1308</v>
      </c>
      <c r="U478" s="143" t="s">
        <v>271</v>
      </c>
      <c r="V478" s="143" t="s">
        <v>264</v>
      </c>
      <c r="W478" s="143">
        <v>0</v>
      </c>
      <c r="X478" s="143" t="s">
        <v>265</v>
      </c>
      <c r="Y478" s="143">
        <v>360553389</v>
      </c>
      <c r="Z478" s="143" t="s">
        <v>1309</v>
      </c>
      <c r="AA478" s="143" t="s">
        <v>2560</v>
      </c>
      <c r="AB478" s="144">
        <v>60000</v>
      </c>
      <c r="AC478" s="143"/>
      <c r="AD478" s="143">
        <v>75</v>
      </c>
      <c r="AE478" s="143" t="s">
        <v>2011</v>
      </c>
      <c r="AF478" s="143" t="s">
        <v>2561</v>
      </c>
      <c r="AG478" s="143" t="s">
        <v>2562</v>
      </c>
      <c r="AH478" s="143" t="s">
        <v>2048</v>
      </c>
      <c r="AI478" s="143" t="s">
        <v>2563</v>
      </c>
      <c r="AJ478" s="144">
        <v>960</v>
      </c>
      <c r="AK478" s="144">
        <v>960</v>
      </c>
      <c r="AL478" s="143" t="s">
        <v>2389</v>
      </c>
      <c r="AM478" s="144">
        <v>1110.17</v>
      </c>
      <c r="AN478" s="144">
        <v>809.83</v>
      </c>
      <c r="AO478" s="144">
        <v>1920</v>
      </c>
      <c r="AP478" s="144">
        <v>58889.83</v>
      </c>
      <c r="AQ478" s="144">
        <v>11577.17</v>
      </c>
      <c r="AR478" s="144">
        <v>70467</v>
      </c>
      <c r="AS478" s="144">
        <v>0</v>
      </c>
      <c r="AT478" s="144">
        <v>0</v>
      </c>
      <c r="AU478" s="144">
        <v>0</v>
      </c>
      <c r="AV478" s="143">
        <v>2</v>
      </c>
      <c r="AW478" s="124"/>
      <c r="AX478" s="124"/>
      <c r="AY478" s="124"/>
      <c r="AZ478" s="124"/>
      <c r="BA478" s="124"/>
      <c r="BB478" s="143" t="s">
        <v>2581</v>
      </c>
      <c r="BC478" s="124"/>
      <c r="BD478" s="143"/>
      <c r="BE478" s="144">
        <v>0</v>
      </c>
      <c r="BF478" s="143" t="s">
        <v>1308</v>
      </c>
      <c r="BG478" s="143" t="s">
        <v>1769</v>
      </c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6">
        <v>475</v>
      </c>
      <c r="B479" s="143" t="s">
        <v>250</v>
      </c>
      <c r="C479" s="143" t="s">
        <v>251</v>
      </c>
      <c r="D479" s="143" t="s">
        <v>252</v>
      </c>
      <c r="E479" s="143" t="s">
        <v>253</v>
      </c>
      <c r="F479" s="143" t="s">
        <v>253</v>
      </c>
      <c r="G479" s="143" t="s">
        <v>254</v>
      </c>
      <c r="H479" s="143" t="s">
        <v>255</v>
      </c>
      <c r="I479" s="143">
        <v>211083</v>
      </c>
      <c r="J479" s="143" t="s">
        <v>256</v>
      </c>
      <c r="K479" s="143">
        <v>211083</v>
      </c>
      <c r="L479" s="143" t="s">
        <v>257</v>
      </c>
      <c r="M479" s="143" t="s">
        <v>258</v>
      </c>
      <c r="N479" s="143">
        <v>492539</v>
      </c>
      <c r="O479" s="143" t="s">
        <v>349</v>
      </c>
      <c r="P479" s="143">
        <v>926266</v>
      </c>
      <c r="Q479" s="143" t="s">
        <v>1184</v>
      </c>
      <c r="R479" s="143" t="s">
        <v>261</v>
      </c>
      <c r="S479" s="143" t="s">
        <v>1310</v>
      </c>
      <c r="T479" s="143" t="s">
        <v>1310</v>
      </c>
      <c r="U479" s="143" t="s">
        <v>271</v>
      </c>
      <c r="V479" s="143" t="s">
        <v>264</v>
      </c>
      <c r="W479" s="143">
        <v>0</v>
      </c>
      <c r="X479" s="143" t="s">
        <v>265</v>
      </c>
      <c r="Y479" s="143">
        <v>360557456</v>
      </c>
      <c r="Z479" s="143" t="s">
        <v>1311</v>
      </c>
      <c r="AA479" s="143" t="s">
        <v>2547</v>
      </c>
      <c r="AB479" s="144">
        <v>50000</v>
      </c>
      <c r="AC479" s="143"/>
      <c r="AD479" s="143">
        <v>102</v>
      </c>
      <c r="AE479" s="143" t="s">
        <v>2011</v>
      </c>
      <c r="AF479" s="143" t="s">
        <v>2561</v>
      </c>
      <c r="AG479" s="143" t="s">
        <v>2564</v>
      </c>
      <c r="AH479" s="143" t="s">
        <v>2048</v>
      </c>
      <c r="AI479" s="143" t="s">
        <v>2563</v>
      </c>
      <c r="AJ479" s="144">
        <v>630</v>
      </c>
      <c r="AK479" s="144">
        <v>630</v>
      </c>
      <c r="AL479" s="143" t="s">
        <v>2389</v>
      </c>
      <c r="AM479" s="144">
        <v>620.09</v>
      </c>
      <c r="AN479" s="144">
        <v>639.91</v>
      </c>
      <c r="AO479" s="144">
        <v>1260</v>
      </c>
      <c r="AP479" s="144">
        <v>49379.91</v>
      </c>
      <c r="AQ479" s="144">
        <v>13401.09</v>
      </c>
      <c r="AR479" s="144">
        <v>62781</v>
      </c>
      <c r="AS479" s="144">
        <v>0</v>
      </c>
      <c r="AT479" s="144">
        <v>0</v>
      </c>
      <c r="AU479" s="144">
        <v>0</v>
      </c>
      <c r="AV479" s="143">
        <v>2</v>
      </c>
      <c r="AW479" s="124"/>
      <c r="AX479" s="124"/>
      <c r="AY479" s="124"/>
      <c r="AZ479" s="124"/>
      <c r="BA479" s="124"/>
      <c r="BB479" s="143" t="s">
        <v>2581</v>
      </c>
      <c r="BC479" s="124"/>
      <c r="BD479" s="143"/>
      <c r="BE479" s="144">
        <v>0</v>
      </c>
      <c r="BF479" s="143" t="s">
        <v>1310</v>
      </c>
      <c r="BG479" s="143" t="s">
        <v>1770</v>
      </c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6">
        <v>476</v>
      </c>
      <c r="B480" s="143" t="s">
        <v>250</v>
      </c>
      <c r="C480" s="143" t="s">
        <v>251</v>
      </c>
      <c r="D480" s="143" t="s">
        <v>252</v>
      </c>
      <c r="E480" s="143" t="s">
        <v>253</v>
      </c>
      <c r="F480" s="143" t="s">
        <v>253</v>
      </c>
      <c r="G480" s="143" t="s">
        <v>254</v>
      </c>
      <c r="H480" s="143" t="s">
        <v>255</v>
      </c>
      <c r="I480" s="143">
        <v>221292</v>
      </c>
      <c r="J480" s="143" t="s">
        <v>420</v>
      </c>
      <c r="K480" s="143">
        <v>221292</v>
      </c>
      <c r="L480" s="143" t="s">
        <v>421</v>
      </c>
      <c r="M480" s="143" t="s">
        <v>422</v>
      </c>
      <c r="N480" s="143">
        <v>561538</v>
      </c>
      <c r="O480" s="143" t="s">
        <v>423</v>
      </c>
      <c r="P480" s="143">
        <v>926369</v>
      </c>
      <c r="Q480" s="143" t="s">
        <v>1160</v>
      </c>
      <c r="R480" s="143" t="s">
        <v>261</v>
      </c>
      <c r="S480" s="143" t="s">
        <v>1312</v>
      </c>
      <c r="T480" s="143" t="s">
        <v>1312</v>
      </c>
      <c r="U480" s="143" t="s">
        <v>271</v>
      </c>
      <c r="V480" s="143" t="s">
        <v>264</v>
      </c>
      <c r="W480" s="143">
        <v>0</v>
      </c>
      <c r="X480" s="143" t="s">
        <v>1228</v>
      </c>
      <c r="Y480" s="143">
        <v>360568663</v>
      </c>
      <c r="Z480" s="143" t="s">
        <v>1313</v>
      </c>
      <c r="AA480" s="143" t="s">
        <v>2129</v>
      </c>
      <c r="AB480" s="144">
        <v>50000</v>
      </c>
      <c r="AC480" s="143" t="s">
        <v>2383</v>
      </c>
      <c r="AD480" s="143">
        <v>102</v>
      </c>
      <c r="AE480" s="143" t="s">
        <v>2011</v>
      </c>
      <c r="AF480" s="143" t="s">
        <v>2565</v>
      </c>
      <c r="AG480" s="143" t="s">
        <v>2566</v>
      </c>
      <c r="AH480" s="143" t="s">
        <v>2048</v>
      </c>
      <c r="AI480" s="143" t="s">
        <v>2567</v>
      </c>
      <c r="AJ480" s="144">
        <v>630</v>
      </c>
      <c r="AK480" s="144">
        <v>630</v>
      </c>
      <c r="AL480" s="143" t="s">
        <v>2108</v>
      </c>
      <c r="AM480" s="144">
        <v>727.48</v>
      </c>
      <c r="AN480" s="144">
        <v>532.52</v>
      </c>
      <c r="AO480" s="144">
        <v>1260</v>
      </c>
      <c r="AP480" s="144">
        <v>49272.52</v>
      </c>
      <c r="AQ480" s="144">
        <v>13332.48</v>
      </c>
      <c r="AR480" s="144">
        <v>62605</v>
      </c>
      <c r="AS480" s="144">
        <v>0</v>
      </c>
      <c r="AT480" s="144">
        <v>0</v>
      </c>
      <c r="AU480" s="144">
        <v>0</v>
      </c>
      <c r="AV480" s="143">
        <v>2</v>
      </c>
      <c r="AW480" s="124"/>
      <c r="AX480" s="124"/>
      <c r="AY480" s="124"/>
      <c r="AZ480" s="124"/>
      <c r="BA480" s="124"/>
      <c r="BB480" s="143" t="s">
        <v>2581</v>
      </c>
      <c r="BC480" s="124"/>
      <c r="BD480" s="143"/>
      <c r="BE480" s="144">
        <v>0</v>
      </c>
      <c r="BF480" s="143" t="s">
        <v>1312</v>
      </c>
      <c r="BG480" s="143" t="s">
        <v>1771</v>
      </c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6">
        <v>477</v>
      </c>
      <c r="B481" s="143" t="s">
        <v>250</v>
      </c>
      <c r="C481" s="143" t="s">
        <v>251</v>
      </c>
      <c r="D481" s="143" t="s">
        <v>252</v>
      </c>
      <c r="E481" s="143" t="s">
        <v>253</v>
      </c>
      <c r="F481" s="143" t="s">
        <v>253</v>
      </c>
      <c r="G481" s="143" t="s">
        <v>254</v>
      </c>
      <c r="H481" s="143" t="s">
        <v>255</v>
      </c>
      <c r="I481" s="143">
        <v>211048</v>
      </c>
      <c r="J481" s="143" t="s">
        <v>420</v>
      </c>
      <c r="K481" s="143">
        <v>211048</v>
      </c>
      <c r="L481" s="143" t="s">
        <v>421</v>
      </c>
      <c r="M481" s="143" t="s">
        <v>422</v>
      </c>
      <c r="N481" s="143">
        <v>481215</v>
      </c>
      <c r="O481" s="143" t="s">
        <v>833</v>
      </c>
      <c r="P481" s="143">
        <v>883817</v>
      </c>
      <c r="Q481" s="143" t="s">
        <v>954</v>
      </c>
      <c r="R481" s="143" t="s">
        <v>261</v>
      </c>
      <c r="S481" s="143" t="s">
        <v>1314</v>
      </c>
      <c r="T481" s="143" t="s">
        <v>1314</v>
      </c>
      <c r="U481" s="143" t="s">
        <v>271</v>
      </c>
      <c r="V481" s="143" t="s">
        <v>264</v>
      </c>
      <c r="W481" s="143">
        <v>0</v>
      </c>
      <c r="X481" s="143" t="s">
        <v>1228</v>
      </c>
      <c r="Y481" s="143">
        <v>360578671</v>
      </c>
      <c r="Z481" s="143" t="s">
        <v>1315</v>
      </c>
      <c r="AA481" s="143" t="s">
        <v>2148</v>
      </c>
      <c r="AB481" s="144">
        <v>50000</v>
      </c>
      <c r="AC481" s="143"/>
      <c r="AD481" s="143">
        <v>102</v>
      </c>
      <c r="AE481" s="143" t="s">
        <v>2011</v>
      </c>
      <c r="AF481" s="143" t="s">
        <v>2568</v>
      </c>
      <c r="AG481" s="143" t="s">
        <v>2569</v>
      </c>
      <c r="AH481" s="143" t="s">
        <v>2048</v>
      </c>
      <c r="AI481" s="143" t="s">
        <v>2212</v>
      </c>
      <c r="AJ481" s="144">
        <v>630</v>
      </c>
      <c r="AK481" s="144">
        <v>630</v>
      </c>
      <c r="AL481" s="143" t="s">
        <v>2406</v>
      </c>
      <c r="AM481" s="144">
        <v>763.26</v>
      </c>
      <c r="AN481" s="144">
        <v>496.74</v>
      </c>
      <c r="AO481" s="144">
        <v>1260</v>
      </c>
      <c r="AP481" s="144">
        <v>49236.74</v>
      </c>
      <c r="AQ481" s="144">
        <v>13309.26</v>
      </c>
      <c r="AR481" s="144">
        <v>62546</v>
      </c>
      <c r="AS481" s="144">
        <v>0</v>
      </c>
      <c r="AT481" s="144">
        <v>0</v>
      </c>
      <c r="AU481" s="144">
        <v>0</v>
      </c>
      <c r="AV481" s="143">
        <v>2</v>
      </c>
      <c r="AW481" s="124"/>
      <c r="AX481" s="124"/>
      <c r="AY481" s="124"/>
      <c r="AZ481" s="124"/>
      <c r="BA481" s="124"/>
      <c r="BB481" s="143" t="s">
        <v>2581</v>
      </c>
      <c r="BC481" s="124"/>
      <c r="BD481" s="143"/>
      <c r="BE481" s="144">
        <v>0</v>
      </c>
      <c r="BF481" s="143" t="s">
        <v>1314</v>
      </c>
      <c r="BG481" s="143" t="s">
        <v>1772</v>
      </c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6">
        <v>478</v>
      </c>
      <c r="B482" s="143" t="s">
        <v>250</v>
      </c>
      <c r="C482" s="143" t="s">
        <v>251</v>
      </c>
      <c r="D482" s="143" t="s">
        <v>252</v>
      </c>
      <c r="E482" s="143" t="s">
        <v>253</v>
      </c>
      <c r="F482" s="143" t="s">
        <v>253</v>
      </c>
      <c r="G482" s="143" t="s">
        <v>254</v>
      </c>
      <c r="H482" s="143" t="s">
        <v>255</v>
      </c>
      <c r="I482" s="143">
        <v>211083</v>
      </c>
      <c r="J482" s="143" t="s">
        <v>256</v>
      </c>
      <c r="K482" s="143">
        <v>211083</v>
      </c>
      <c r="L482" s="143" t="s">
        <v>257</v>
      </c>
      <c r="M482" s="143" t="s">
        <v>258</v>
      </c>
      <c r="N482" s="143">
        <v>481585</v>
      </c>
      <c r="O482" s="143" t="s">
        <v>1085</v>
      </c>
      <c r="P482" s="143">
        <v>892633</v>
      </c>
      <c r="Q482" s="143" t="s">
        <v>1086</v>
      </c>
      <c r="R482" s="143" t="s">
        <v>261</v>
      </c>
      <c r="S482" s="143" t="s">
        <v>1316</v>
      </c>
      <c r="T482" s="143" t="s">
        <v>1316</v>
      </c>
      <c r="U482" s="143" t="s">
        <v>271</v>
      </c>
      <c r="V482" s="143" t="s">
        <v>264</v>
      </c>
      <c r="W482" s="143">
        <v>0</v>
      </c>
      <c r="X482" s="143" t="s">
        <v>1228</v>
      </c>
      <c r="Y482" s="143">
        <v>360579315</v>
      </c>
      <c r="Z482" s="143" t="s">
        <v>1317</v>
      </c>
      <c r="AA482" s="143" t="s">
        <v>2148</v>
      </c>
      <c r="AB482" s="144">
        <v>50000</v>
      </c>
      <c r="AC482" s="143"/>
      <c r="AD482" s="143">
        <v>75</v>
      </c>
      <c r="AE482" s="143" t="s">
        <v>2011</v>
      </c>
      <c r="AF482" s="143" t="s">
        <v>2568</v>
      </c>
      <c r="AG482" s="143" t="s">
        <v>2569</v>
      </c>
      <c r="AH482" s="143" t="s">
        <v>2048</v>
      </c>
      <c r="AI482" s="143" t="s">
        <v>2367</v>
      </c>
      <c r="AJ482" s="144">
        <v>800</v>
      </c>
      <c r="AK482" s="144">
        <v>800</v>
      </c>
      <c r="AL482" s="143" t="s">
        <v>2367</v>
      </c>
      <c r="AM482" s="144">
        <v>515.07000000000005</v>
      </c>
      <c r="AN482" s="144">
        <v>284.93</v>
      </c>
      <c r="AO482" s="144">
        <v>800</v>
      </c>
      <c r="AP482" s="144">
        <v>49484.93</v>
      </c>
      <c r="AQ482" s="144">
        <v>9832.07</v>
      </c>
      <c r="AR482" s="144">
        <v>59317</v>
      </c>
      <c r="AS482" s="144">
        <v>0</v>
      </c>
      <c r="AT482" s="144">
        <v>0</v>
      </c>
      <c r="AU482" s="144">
        <v>0</v>
      </c>
      <c r="AV482" s="143">
        <v>1</v>
      </c>
      <c r="AW482" s="124"/>
      <c r="AX482" s="124"/>
      <c r="AY482" s="124"/>
      <c r="AZ482" s="124"/>
      <c r="BA482" s="124"/>
      <c r="BB482" s="143" t="s">
        <v>2581</v>
      </c>
      <c r="BC482" s="124"/>
      <c r="BD482" s="143"/>
      <c r="BE482" s="144">
        <v>0</v>
      </c>
      <c r="BF482" s="143" t="s">
        <v>1316</v>
      </c>
      <c r="BG482" s="143" t="s">
        <v>1773</v>
      </c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6">
        <v>479</v>
      </c>
      <c r="B483" s="143" t="s">
        <v>250</v>
      </c>
      <c r="C483" s="143" t="s">
        <v>251</v>
      </c>
      <c r="D483" s="143" t="s">
        <v>252</v>
      </c>
      <c r="E483" s="143" t="s">
        <v>253</v>
      </c>
      <c r="F483" s="143" t="s">
        <v>253</v>
      </c>
      <c r="G483" s="143" t="s">
        <v>254</v>
      </c>
      <c r="H483" s="143" t="s">
        <v>255</v>
      </c>
      <c r="I483" s="143">
        <v>213307</v>
      </c>
      <c r="J483" s="143" t="s">
        <v>256</v>
      </c>
      <c r="K483" s="143">
        <v>213307</v>
      </c>
      <c r="L483" s="143" t="s">
        <v>257</v>
      </c>
      <c r="M483" s="143" t="s">
        <v>258</v>
      </c>
      <c r="N483" s="143">
        <v>491549</v>
      </c>
      <c r="O483" s="143" t="s">
        <v>391</v>
      </c>
      <c r="P483" s="143">
        <v>823887</v>
      </c>
      <c r="Q483" s="143" t="s">
        <v>624</v>
      </c>
      <c r="R483" s="143" t="s">
        <v>261</v>
      </c>
      <c r="S483" s="143" t="s">
        <v>1318</v>
      </c>
      <c r="T483" s="143" t="s">
        <v>1318</v>
      </c>
      <c r="U483" s="143" t="s">
        <v>271</v>
      </c>
      <c r="V483" s="143" t="s">
        <v>264</v>
      </c>
      <c r="W483" s="143">
        <v>0</v>
      </c>
      <c r="X483" s="143" t="s">
        <v>265</v>
      </c>
      <c r="Y483" s="143">
        <v>360583554</v>
      </c>
      <c r="Z483" s="143" t="s">
        <v>1319</v>
      </c>
      <c r="AA483" s="143" t="s">
        <v>1988</v>
      </c>
      <c r="AB483" s="144">
        <v>45000</v>
      </c>
      <c r="AC483" s="143"/>
      <c r="AD483" s="143">
        <v>75</v>
      </c>
      <c r="AE483" s="143" t="s">
        <v>2384</v>
      </c>
      <c r="AF483" s="143" t="s">
        <v>2570</v>
      </c>
      <c r="AG483" s="143" t="s">
        <v>2349</v>
      </c>
      <c r="AH483" s="143" t="s">
        <v>2048</v>
      </c>
      <c r="AI483" s="143" t="s">
        <v>2401</v>
      </c>
      <c r="AJ483" s="144">
        <v>720</v>
      </c>
      <c r="AK483" s="144">
        <v>720</v>
      </c>
      <c r="AL483" s="143"/>
      <c r="AM483" s="144">
        <v>0</v>
      </c>
      <c r="AN483" s="144">
        <v>0</v>
      </c>
      <c r="AO483" s="144">
        <v>0</v>
      </c>
      <c r="AP483" s="144">
        <v>45000</v>
      </c>
      <c r="AQ483" s="144">
        <v>9198</v>
      </c>
      <c r="AR483" s="144">
        <v>54198</v>
      </c>
      <c r="AS483" s="144">
        <v>0</v>
      </c>
      <c r="AT483" s="144">
        <v>0</v>
      </c>
      <c r="AU483" s="144">
        <v>0</v>
      </c>
      <c r="AV483" s="143"/>
      <c r="AW483" s="124"/>
      <c r="AX483" s="124"/>
      <c r="AY483" s="124"/>
      <c r="AZ483" s="124"/>
      <c r="BA483" s="124"/>
      <c r="BB483" s="143" t="s">
        <v>2581</v>
      </c>
      <c r="BC483" s="124"/>
      <c r="BD483" s="143"/>
      <c r="BE483" s="144">
        <v>0</v>
      </c>
      <c r="BF483" s="143" t="s">
        <v>1318</v>
      </c>
      <c r="BG483" s="143" t="s">
        <v>1774</v>
      </c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6">
        <v>480</v>
      </c>
      <c r="B484" s="143" t="s">
        <v>250</v>
      </c>
      <c r="C484" s="143" t="s">
        <v>251</v>
      </c>
      <c r="D484" s="143" t="s">
        <v>252</v>
      </c>
      <c r="E484" s="143" t="s">
        <v>253</v>
      </c>
      <c r="F484" s="143" t="s">
        <v>253</v>
      </c>
      <c r="G484" s="143" t="s">
        <v>254</v>
      </c>
      <c r="H484" s="143" t="s">
        <v>255</v>
      </c>
      <c r="I484" s="143">
        <v>213307</v>
      </c>
      <c r="J484" s="143" t="s">
        <v>256</v>
      </c>
      <c r="K484" s="143">
        <v>213307</v>
      </c>
      <c r="L484" s="143" t="s">
        <v>257</v>
      </c>
      <c r="M484" s="143" t="s">
        <v>258</v>
      </c>
      <c r="N484" s="143">
        <v>491549</v>
      </c>
      <c r="O484" s="143" t="s">
        <v>391</v>
      </c>
      <c r="P484" s="143">
        <v>882638</v>
      </c>
      <c r="Q484" s="143" t="s">
        <v>417</v>
      </c>
      <c r="R484" s="143" t="s">
        <v>261</v>
      </c>
      <c r="S484" s="143" t="s">
        <v>1320</v>
      </c>
      <c r="T484" s="143" t="s">
        <v>1320</v>
      </c>
      <c r="U484" s="143" t="s">
        <v>271</v>
      </c>
      <c r="V484" s="143" t="s">
        <v>264</v>
      </c>
      <c r="W484" s="143">
        <v>0</v>
      </c>
      <c r="X484" s="143" t="s">
        <v>1228</v>
      </c>
      <c r="Y484" s="143">
        <v>360592227</v>
      </c>
      <c r="Z484" s="143" t="s">
        <v>1321</v>
      </c>
      <c r="AA484" s="143" t="s">
        <v>2563</v>
      </c>
      <c r="AB484" s="144">
        <v>50000</v>
      </c>
      <c r="AC484" s="143"/>
      <c r="AD484" s="143">
        <v>75</v>
      </c>
      <c r="AE484" s="143" t="s">
        <v>2011</v>
      </c>
      <c r="AF484" s="143" t="s">
        <v>2571</v>
      </c>
      <c r="AG484" s="143" t="s">
        <v>2572</v>
      </c>
      <c r="AH484" s="143" t="s">
        <v>2048</v>
      </c>
      <c r="AI484" s="143" t="s">
        <v>2401</v>
      </c>
      <c r="AJ484" s="144">
        <v>800</v>
      </c>
      <c r="AK484" s="144">
        <v>800</v>
      </c>
      <c r="AL484" s="143"/>
      <c r="AM484" s="144">
        <v>0</v>
      </c>
      <c r="AN484" s="144">
        <v>0</v>
      </c>
      <c r="AO484" s="144">
        <v>0</v>
      </c>
      <c r="AP484" s="144">
        <v>50000</v>
      </c>
      <c r="AQ484" s="144">
        <v>10271</v>
      </c>
      <c r="AR484" s="144">
        <v>60271</v>
      </c>
      <c r="AS484" s="144">
        <v>0</v>
      </c>
      <c r="AT484" s="144">
        <v>0</v>
      </c>
      <c r="AU484" s="144">
        <v>0</v>
      </c>
      <c r="AV484" s="143"/>
      <c r="AW484" s="124"/>
      <c r="AX484" s="124"/>
      <c r="AY484" s="124"/>
      <c r="AZ484" s="124"/>
      <c r="BA484" s="124"/>
      <c r="BB484" s="143" t="s">
        <v>2581</v>
      </c>
      <c r="BC484" s="124"/>
      <c r="BD484" s="143"/>
      <c r="BE484" s="144">
        <v>0</v>
      </c>
      <c r="BF484" s="143" t="s">
        <v>1320</v>
      </c>
      <c r="BG484" s="143" t="s">
        <v>1775</v>
      </c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6">
        <v>481</v>
      </c>
      <c r="B485" s="143" t="s">
        <v>250</v>
      </c>
      <c r="C485" s="143" t="s">
        <v>251</v>
      </c>
      <c r="D485" s="143" t="s">
        <v>252</v>
      </c>
      <c r="E485" s="143" t="s">
        <v>253</v>
      </c>
      <c r="F485" s="143" t="s">
        <v>253</v>
      </c>
      <c r="G485" s="143" t="s">
        <v>254</v>
      </c>
      <c r="H485" s="143" t="s">
        <v>255</v>
      </c>
      <c r="I485" s="143">
        <v>211083</v>
      </c>
      <c r="J485" s="143" t="s">
        <v>256</v>
      </c>
      <c r="K485" s="143">
        <v>211083</v>
      </c>
      <c r="L485" s="143" t="s">
        <v>257</v>
      </c>
      <c r="M485" s="143" t="s">
        <v>258</v>
      </c>
      <c r="N485" s="143">
        <v>492539</v>
      </c>
      <c r="O485" s="143" t="s">
        <v>349</v>
      </c>
      <c r="P485" s="143">
        <v>926266</v>
      </c>
      <c r="Q485" s="143" t="s">
        <v>1184</v>
      </c>
      <c r="R485" s="143" t="s">
        <v>261</v>
      </c>
      <c r="S485" s="143" t="s">
        <v>1322</v>
      </c>
      <c r="T485" s="143" t="s">
        <v>1322</v>
      </c>
      <c r="U485" s="143" t="s">
        <v>271</v>
      </c>
      <c r="V485" s="143" t="s">
        <v>264</v>
      </c>
      <c r="W485" s="143">
        <v>0</v>
      </c>
      <c r="X485" s="143" t="s">
        <v>1228</v>
      </c>
      <c r="Y485" s="143">
        <v>360600569</v>
      </c>
      <c r="Z485" s="143" t="s">
        <v>1323</v>
      </c>
      <c r="AA485" s="143" t="s">
        <v>2567</v>
      </c>
      <c r="AB485" s="144">
        <v>50000</v>
      </c>
      <c r="AC485" s="143"/>
      <c r="AD485" s="143">
        <v>102</v>
      </c>
      <c r="AE485" s="143" t="s">
        <v>2011</v>
      </c>
      <c r="AF485" s="143" t="s">
        <v>2573</v>
      </c>
      <c r="AG485" s="143" t="s">
        <v>2574</v>
      </c>
      <c r="AH485" s="143" t="s">
        <v>2048</v>
      </c>
      <c r="AI485" s="143" t="s">
        <v>2575</v>
      </c>
      <c r="AJ485" s="144">
        <v>630</v>
      </c>
      <c r="AK485" s="144">
        <v>630</v>
      </c>
      <c r="AL485" s="143"/>
      <c r="AM485" s="144">
        <v>0</v>
      </c>
      <c r="AN485" s="144">
        <v>0</v>
      </c>
      <c r="AO485" s="144">
        <v>0</v>
      </c>
      <c r="AP485" s="144">
        <v>50000</v>
      </c>
      <c r="AQ485" s="144">
        <v>14100</v>
      </c>
      <c r="AR485" s="144">
        <v>64100</v>
      </c>
      <c r="AS485" s="144">
        <v>0</v>
      </c>
      <c r="AT485" s="144">
        <v>0</v>
      </c>
      <c r="AU485" s="144">
        <v>0</v>
      </c>
      <c r="AV485" s="143"/>
      <c r="AW485" s="124"/>
      <c r="AX485" s="124"/>
      <c r="AY485" s="124"/>
      <c r="AZ485" s="124"/>
      <c r="BA485" s="124"/>
      <c r="BB485" s="143" t="s">
        <v>2581</v>
      </c>
      <c r="BC485" s="124"/>
      <c r="BD485" s="143"/>
      <c r="BE485" s="144">
        <v>0</v>
      </c>
      <c r="BF485" s="143" t="s">
        <v>1322</v>
      </c>
      <c r="BG485" s="143" t="s">
        <v>1776</v>
      </c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2.8" hidden="1" x14ac:dyDescent="0.3">
      <c r="A486" s="136">
        <v>482</v>
      </c>
      <c r="B486" s="143" t="s">
        <v>250</v>
      </c>
      <c r="C486" s="143" t="s">
        <v>251</v>
      </c>
      <c r="D486" s="143" t="s">
        <v>252</v>
      </c>
      <c r="E486" s="143" t="s">
        <v>253</v>
      </c>
      <c r="F486" s="143" t="s">
        <v>253</v>
      </c>
      <c r="G486" s="143" t="s">
        <v>254</v>
      </c>
      <c r="H486" s="143" t="s">
        <v>255</v>
      </c>
      <c r="I486" s="143">
        <v>211048</v>
      </c>
      <c r="J486" s="143" t="s">
        <v>420</v>
      </c>
      <c r="K486" s="143">
        <v>211048</v>
      </c>
      <c r="L486" s="143" t="s">
        <v>421</v>
      </c>
      <c r="M486" s="143" t="s">
        <v>422</v>
      </c>
      <c r="N486" s="143">
        <v>481215</v>
      </c>
      <c r="O486" s="143" t="s">
        <v>833</v>
      </c>
      <c r="P486" s="143">
        <v>883817</v>
      </c>
      <c r="Q486" s="143" t="s">
        <v>954</v>
      </c>
      <c r="R486" s="143" t="s">
        <v>261</v>
      </c>
      <c r="S486" s="143" t="s">
        <v>1324</v>
      </c>
      <c r="T486" s="143" t="s">
        <v>1324</v>
      </c>
      <c r="U486" s="143" t="s">
        <v>271</v>
      </c>
      <c r="V486" s="143" t="s">
        <v>264</v>
      </c>
      <c r="W486" s="143">
        <v>0</v>
      </c>
      <c r="X486" s="143" t="s">
        <v>1228</v>
      </c>
      <c r="Y486" s="143">
        <v>360624155</v>
      </c>
      <c r="Z486" s="143" t="s">
        <v>1325</v>
      </c>
      <c r="AA486" s="143" t="s">
        <v>2406</v>
      </c>
      <c r="AB486" s="144">
        <v>50000</v>
      </c>
      <c r="AC486" s="143"/>
      <c r="AD486" s="143">
        <v>75</v>
      </c>
      <c r="AE486" s="143" t="s">
        <v>2011</v>
      </c>
      <c r="AF486" s="143" t="s">
        <v>2576</v>
      </c>
      <c r="AG486" s="143" t="s">
        <v>2577</v>
      </c>
      <c r="AH486" s="143" t="s">
        <v>2048</v>
      </c>
      <c r="AI486" s="143" t="s">
        <v>2578</v>
      </c>
      <c r="AJ486" s="144">
        <v>790</v>
      </c>
      <c r="AK486" s="144">
        <v>790</v>
      </c>
      <c r="AL486" s="143"/>
      <c r="AM486" s="144">
        <v>0</v>
      </c>
      <c r="AN486" s="144">
        <v>0</v>
      </c>
      <c r="AO486" s="144">
        <v>0</v>
      </c>
      <c r="AP486" s="144">
        <v>50000</v>
      </c>
      <c r="AQ486" s="144">
        <v>9359</v>
      </c>
      <c r="AR486" s="144">
        <v>59359</v>
      </c>
      <c r="AS486" s="144">
        <v>0</v>
      </c>
      <c r="AT486" s="144">
        <v>0</v>
      </c>
      <c r="AU486" s="144">
        <v>0</v>
      </c>
      <c r="AV486" s="143"/>
      <c r="AW486" s="124"/>
      <c r="AX486" s="124"/>
      <c r="AY486" s="124"/>
      <c r="AZ486" s="124"/>
      <c r="BA486" s="124"/>
      <c r="BB486" s="143" t="s">
        <v>2581</v>
      </c>
      <c r="BC486" s="124"/>
      <c r="BD486" s="143"/>
      <c r="BE486" s="144">
        <v>0</v>
      </c>
      <c r="BF486" s="143" t="s">
        <v>1324</v>
      </c>
      <c r="BG486" s="143" t="s">
        <v>1777</v>
      </c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65">
      <filters>
        <filter val="Yes"/>
      </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2026-06-06T11:17:42Z</dcterms:modified>
</cp:coreProperties>
</file>