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33\"/>
    </mc:Choice>
  </mc:AlternateContent>
  <xr:revisionPtr revIDLastSave="0" documentId="13_ncr:1_{C57AFE24-D5EB-4FAE-9B84-90A13999064D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  <externalReference r:id="rId8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T">'[1]Backup sheet'!$B$2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46" i="21" l="1"/>
  <c r="BG45" i="21"/>
  <c r="BG44" i="21"/>
  <c r="BG43" i="21"/>
  <c r="BG42" i="21"/>
  <c r="BG41" i="21"/>
  <c r="BG40" i="21"/>
  <c r="BG39" i="21"/>
  <c r="BG38" i="21"/>
  <c r="BG37" i="21"/>
  <c r="BG36" i="21"/>
  <c r="BG35" i="21"/>
  <c r="BG34" i="21"/>
  <c r="BG33" i="21"/>
  <c r="BG32" i="21"/>
  <c r="BG31" i="21"/>
  <c r="BG30" i="21"/>
  <c r="BG29" i="21"/>
  <c r="BG28" i="21"/>
  <c r="BG27" i="21"/>
  <c r="AJ5" i="7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<sst xmlns="http://schemas.openxmlformats.org/spreadsheetml/2006/main" count="1845" uniqueCount="637">
  <si>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</si>
  <si>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</si>
  <si>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</si>
  <si>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</si>
  <si>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</si>
  <si>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</si>
  <si>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</si>
  <si>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</si>
  <si>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</si>
  <si>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</si>
  <si>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</si>
  <si>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</si>
  <si>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</si>
  <si>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</si>
  <si>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</si>
  <si>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</si>
  <si>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</si>
  <si>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</si>
  <si>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</si>
  <si>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</si>
  <si>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</si>
  <si>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</si>
  <si>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</si>
  <si>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</si>
  <si>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</si>
  <si>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</si>
  <si>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</si>
  <si>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</si>
  <si>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</si>
  <si>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</si>
  <si>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</si>
  <si>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</si>
  <si>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</si>
  <si>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</si>
  <si>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</si>
  <si>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</si>
  <si>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</si>
  <si>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</si>
  <si>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</si>
  <si>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</si>
  <si>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</si>
  <si>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</si>
  <si>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</si>
  <si>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</si>
  <si>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</si>
  <si>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</si>
  <si>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</si>
  <si>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</si>
  <si>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</si>
  <si>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</si>
  <si>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</si>
  <si>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</si>
  <si>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</si>
  <si>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</si>
  <si>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</si>
  <si>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</si>
  <si>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</si>
  <si>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</si>
  <si>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</si>
  <si>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</si>
  <si>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</si>
  <si>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</si>
  <si>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</si>
  <si>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</si>
  <si>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</si>
  <si>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</si>
  <si>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</si>
  <si>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</si>
  <si>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</si>
  <si>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</si>
  <si>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</si>
  <si>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</si>
  <si>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</si>
  <si>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</si>
  <si>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</si>
  <si>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</si>
  <si>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</si>
  <si>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</si>
  <si>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</si>
  <si>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</si>
  <si>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</si>
  <si>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</si>
  <si>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</si>
  <si>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</si>
  <si>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</si>
  <si>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</si>
  <si>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</si>
  <si>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</si>
  <si>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</si>
  <si>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</si>
  <si>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</si>
  <si>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</si>
  <si>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</si>
  <si>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</si>
  <si>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</si>
  <si>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</si>
  <si>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</si>
  <si>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</si>
  <si>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</si>
  <si>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</si>
  <si>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</si>
  <si>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</si>
  <si>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</si>
  <si>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</si>
  <si>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</si>
  <si>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</si>
  <si>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</si>
  <si>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</si>
  <si>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</si>
  <si>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</si>
  <si>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</si>
  <si>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</si>
  <si>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</si>
  <si>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</si>
  <si>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</si>
  <si>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</si>
  <si>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</si>
  <si>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</si>
  <si>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</si>
  <si>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</si>
  <si>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</si>
  <si>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</si>
  <si>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</si>
  <si>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</si>
  <si>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</si>
  <si>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</si>
  <si>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</si>
  <si>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</si>
  <si>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</si>
  <si>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</si>
  <si>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</si>
  <si>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</si>
  <si>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</si>
  <si>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</si>
  <si>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</si>
  <si>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</si>
  <si>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</si>
  <si>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</si>
  <si>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</si>
  <si>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</si>
  <si>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</si>
  <si>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</si>
  <si>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</si>
  <si>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</si>
  <si>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</si>
  <si>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</si>
  <si>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</si>
  <si>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</si>
  <si>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</si>
  <si>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</si>
  <si>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</si>
  <si>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</si>
  <si>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</si>
  <si>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</si>
  <si>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</si>
  <si>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</si>
  <si>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</si>
  <si>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</si>
  <si>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</si>
  <si>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</si>
  <si>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</si>
  <si>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</si>
  <si>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</si>
  <si>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</si>
  <si>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</si>
  <si>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</si>
  <si>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</si>
  <si>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</si>
  <si>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</si>
  <si>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</si>
  <si>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</si>
  <si>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</si>
  <si>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</si>
  <si>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</si>
  <si>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</si>
  <si>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</si>
  <si>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</si>
  <si>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</si>
  <si>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</si>
  <si>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</si>
  <si>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</si>
  <si>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</si>
  <si>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</si>
  <si>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</si>
  <si>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</si>
  <si>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</si>
  <si>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</si>
  <si>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</si>
  <si>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</si>
  <si>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</si>
  <si>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</si>
  <si>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</si>
  <si>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</si>
  <si>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</si>
  <si>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</si>
  <si>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</si>
  <si>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</si>
  <si>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</si>
  <si>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</si>
  <si>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</si>
  <si>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</si>
  <si>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</si>
  <si>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</si>
  <si>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</si>
  <si>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</si>
  <si>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</si>
  <si>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</si>
  <si>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</si>
  <si>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</si>
  <si>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</si>
  <si>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</si>
  <si>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</si>
  <si>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</si>
  <si>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</si>
  <si>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</si>
  <si>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</si>
  <si>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</si>
  <si>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</si>
  <si>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</si>
  <si>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</si>
  <si>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</si>
  <si>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</si>
  <si>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</si>
  <si>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</si>
  <si>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</si>
  <si>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</si>
  <si>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</si>
  <si>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</si>
  <si>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</si>
  <si>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</si>
  <si>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</si>
  <si>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</si>
  <si>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</si>
  <si>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</si>
  <si>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</si>
  <si>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</si>
  <si>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</si>
  <si>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</si>
  <si>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</si>
  <si>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</si>
  <si>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</si>
  <si>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</si>
  <si>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</si>
  <si>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</si>
  <si>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</si>
  <si>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</si>
  <si>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</si>
  <si>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</si>
  <si>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</si>
  <si>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</si>
  <si>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</si>
  <si>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</si>
  <si>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</si>
  <si>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 Action Taken</t>
  </si>
  <si>
    <t>Sanjaya Kumar Sahoo/SF0070624</t>
  </si>
  <si>
    <t>Deepak Kujur</t>
  </si>
  <si>
    <t>Completed-Report Submitted</t>
  </si>
  <si>
    <t>Suryakanta Parida</t>
  </si>
  <si>
    <t>SF0102197</t>
  </si>
  <si>
    <t>East</t>
  </si>
  <si>
    <t>Odisha</t>
  </si>
  <si>
    <t>Bhubaneswar</t>
  </si>
  <si>
    <t>Puri</t>
  </si>
  <si>
    <t>ORGL0429</t>
  </si>
  <si>
    <t>sulabhadeipur</t>
  </si>
  <si>
    <t>SF0100430</t>
  </si>
  <si>
    <t>Sipra Pradhan</t>
  </si>
  <si>
    <t>361523</t>
  </si>
  <si>
    <t>Ram</t>
  </si>
  <si>
    <t>Chetana</t>
  </si>
  <si>
    <t>SID2125599132</t>
  </si>
  <si>
    <t>EBC</t>
  </si>
  <si>
    <t>HINDU</t>
  </si>
  <si>
    <t>Agriculture &amp; Farming</t>
  </si>
  <si>
    <t>SUMITRA BHOI</t>
  </si>
  <si>
    <t>06-Jul-2024</t>
  </si>
  <si>
    <t>06</t>
  </si>
  <si>
    <t>GL-8</t>
  </si>
  <si>
    <t>9.58 Yrs</t>
  </si>
  <si>
    <t>15 May 2019</t>
  </si>
  <si>
    <t>&gt; 6 to 10 Years</t>
  </si>
  <si>
    <t>13-Aug-2024</t>
  </si>
  <si>
    <t>07-May-2026</t>
  </si>
  <si>
    <t>Open</t>
  </si>
  <si>
    <t>9556287638</t>
  </si>
  <si>
    <t>visited</t>
  </si>
  <si>
    <t>As per field verification borrower paid her Emi Rs:-4230/- month of 14-01-2025,10-06-2025,08-07-2025 &amp; 09-09-2025 to Lo Rakesh kumar Senapati ,But Loa Not posted in Fimo.After verification The Total amount Of Rs:-16920/-posted in Fimo HO side.</t>
  </si>
  <si>
    <t>Narendra Kona</t>
  </si>
  <si>
    <t>SF0089604</t>
  </si>
  <si>
    <t>Subhasish Baliyarsingh</t>
  </si>
  <si>
    <t>572248</t>
  </si>
  <si>
    <t>Raja 572248 G2</t>
  </si>
  <si>
    <t>SSF3107366</t>
  </si>
  <si>
    <t>GENERAL</t>
  </si>
  <si>
    <t>MANJULATA PATTANAYAK</t>
  </si>
  <si>
    <t>18-Jun-2024</t>
  </si>
  <si>
    <t>02</t>
  </si>
  <si>
    <t>GL-2</t>
  </si>
  <si>
    <t>3.37 Yrs</t>
  </si>
  <si>
    <t>28 Dec 2022</t>
  </si>
  <si>
    <t>&gt; 2 to 4 Years</t>
  </si>
  <si>
    <t>05-Aug-2024</t>
  </si>
  <si>
    <t>24-Mar-2025</t>
  </si>
  <si>
    <t>30-Sep-2025</t>
  </si>
  <si>
    <t>9114546409</t>
  </si>
  <si>
    <t>572248 Holi 11</t>
  </si>
  <si>
    <t>SSF4615881</t>
  </si>
  <si>
    <t>Coconut Business</t>
  </si>
  <si>
    <t>RINA BARIK</t>
  </si>
  <si>
    <t>26-Sep-2023</t>
  </si>
  <si>
    <t>1</t>
  </si>
  <si>
    <t>2.63 Yrs</t>
  </si>
  <si>
    <t>26 Sep 2023</t>
  </si>
  <si>
    <t>06-Nov-2023</t>
  </si>
  <si>
    <t>01-Jul-2024</t>
  </si>
  <si>
    <t>7012287949</t>
  </si>
  <si>
    <t>Unnati</t>
  </si>
  <si>
    <t>SSF4910306</t>
  </si>
  <si>
    <t>Chilli Business</t>
  </si>
  <si>
    <t>JYOSHNA PARIDA</t>
  </si>
  <si>
    <t>02-Jun-2024</t>
  </si>
  <si>
    <t>IL-1</t>
  </si>
  <si>
    <t>2.47 Yrs</t>
  </si>
  <si>
    <t>21 Nov 2023</t>
  </si>
  <si>
    <t>02-Nov-2025</t>
  </si>
  <si>
    <t>31-Dec-2025</t>
  </si>
  <si>
    <t>9337048504</t>
  </si>
  <si>
    <t>21-Nov-2023</t>
  </si>
  <si>
    <t>01-Jan-2024</t>
  </si>
  <si>
    <t>SSF4946820</t>
  </si>
  <si>
    <t>Animal Husbandry &amp; Poultry</t>
  </si>
  <si>
    <t>BILASINI MOHANTY</t>
  </si>
  <si>
    <t>27-May-2024</t>
  </si>
  <si>
    <t>2.46 Yrs</t>
  </si>
  <si>
    <t>25 Nov 2023</t>
  </si>
  <si>
    <t>07-Apr-2025</t>
  </si>
  <si>
    <t>8895033884</t>
  </si>
  <si>
    <t>25-Nov-2023</t>
  </si>
  <si>
    <t>SSF2774386</t>
  </si>
  <si>
    <t>PUSPA BEHERA</t>
  </si>
  <si>
    <t>30-Apr-2024</t>
  </si>
  <si>
    <t>2</t>
  </si>
  <si>
    <t>3.64 Yrs</t>
  </si>
  <si>
    <t>21 Sep 2022</t>
  </si>
  <si>
    <t>03-Jun-2024</t>
  </si>
  <si>
    <t>23-Jul-2025</t>
  </si>
  <si>
    <t>8144183622</t>
  </si>
  <si>
    <t>553900</t>
  </si>
  <si>
    <t>553900 21</t>
  </si>
  <si>
    <t>Consumer Durable</t>
  </si>
  <si>
    <t>SID951374651898</t>
  </si>
  <si>
    <t>Mobile</t>
  </si>
  <si>
    <t>SUKANTI BHOI</t>
  </si>
  <si>
    <t>25-Aug-2024</t>
  </si>
  <si>
    <t>CDL-1</t>
  </si>
  <si>
    <t>7.30 Yrs</t>
  </si>
  <si>
    <t>03 Jan 2021</t>
  </si>
  <si>
    <t>07-Oct-2024</t>
  </si>
  <si>
    <t>26-Mar-2025</t>
  </si>
  <si>
    <t>30-Jun-2025</t>
  </si>
  <si>
    <t>9861337469</t>
  </si>
  <si>
    <t>Atta Business</t>
  </si>
  <si>
    <t>07-Feb-2024</t>
  </si>
  <si>
    <t>0</t>
  </si>
  <si>
    <t>04-Mar-2024</t>
  </si>
  <si>
    <t>28-Feb-2025</t>
  </si>
  <si>
    <t>SID951374196463</t>
  </si>
  <si>
    <t>OBC</t>
  </si>
  <si>
    <t>BASANTI MALLICK</t>
  </si>
  <si>
    <t>19-Jan-2024</t>
  </si>
  <si>
    <t>5</t>
  </si>
  <si>
    <t>7.59 Yrs</t>
  </si>
  <si>
    <t>21 Jan 2021</t>
  </si>
  <si>
    <t>06-Jul-2025</t>
  </si>
  <si>
    <t>7381558573</t>
  </si>
  <si>
    <t>SSF5766357</t>
  </si>
  <si>
    <t>Tent House</t>
  </si>
  <si>
    <t>MANINI SETHI</t>
  </si>
  <si>
    <t>10-Mar-2024</t>
  </si>
  <si>
    <t>2.17 Yrs</t>
  </si>
  <si>
    <t>10 Mar 2024</t>
  </si>
  <si>
    <t>01-Apr-2024</t>
  </si>
  <si>
    <t>9668343361</t>
  </si>
  <si>
    <t>SID951375630335</t>
  </si>
  <si>
    <t>JHUNA BARIK</t>
  </si>
  <si>
    <t>25-Mar-2022</t>
  </si>
  <si>
    <t>3</t>
  </si>
  <si>
    <t>6.27 Yrs</t>
  </si>
  <si>
    <t>02-May-2022</t>
  </si>
  <si>
    <t>26-Dec-2023</t>
  </si>
  <si>
    <t>9692836026</t>
  </si>
  <si>
    <t>553900 Maa Mangala1</t>
  </si>
  <si>
    <t>SSF3296697</t>
  </si>
  <si>
    <t>LIPIKA DASH</t>
  </si>
  <si>
    <t>30-Jan-2023</t>
  </si>
  <si>
    <t>3.28 Yrs</t>
  </si>
  <si>
    <t>30 Jan 2023</t>
  </si>
  <si>
    <t>02-Mar-2023</t>
  </si>
  <si>
    <t>06-Sep-2024</t>
  </si>
  <si>
    <t>7847036714</t>
  </si>
  <si>
    <t>Interim Loans-Monthly-Migrated</t>
  </si>
  <si>
    <t>SID951374576684</t>
  </si>
  <si>
    <t>SC</t>
  </si>
  <si>
    <t>ANU DEI</t>
  </si>
  <si>
    <t>Abhilasha - JLG Loans-Monthly-Migrated</t>
  </si>
  <si>
    <t>15-May-2019</t>
  </si>
  <si>
    <t>7.38 Yrs</t>
  </si>
  <si>
    <t>14-Sep-2023</t>
  </si>
  <si>
    <t>20-Dec-2019</t>
  </si>
  <si>
    <t>8144465114</t>
  </si>
  <si>
    <t>Chandapada</t>
  </si>
  <si>
    <t>463584</t>
  </si>
  <si>
    <t>MAA</t>
  </si>
  <si>
    <t>SID951373828516</t>
  </si>
  <si>
    <t>SID951373809098</t>
  </si>
  <si>
    <t>Ration shop</t>
  </si>
  <si>
    <t>Chetana Loans-Montly-Migrated</t>
  </si>
  <si>
    <t>SID951373809080</t>
  </si>
  <si>
    <t>SID951373809075</t>
  </si>
  <si>
    <t>Wet Grinder Services</t>
  </si>
  <si>
    <t>SID951373809082</t>
  </si>
  <si>
    <t>Tractor</t>
  </si>
  <si>
    <t>28-Jan-2020</t>
  </si>
  <si>
    <t>09</t>
  </si>
  <si>
    <t>7.93 Yrs</t>
  </si>
  <si>
    <t>28 Jan 2020</t>
  </si>
  <si>
    <t>22-May-2025</t>
  </si>
  <si>
    <t>11-Jan-2020</t>
  </si>
  <si>
    <t>7.85 Yrs</t>
  </si>
  <si>
    <t>11 Jan 2020</t>
  </si>
  <si>
    <t>25-Feb-2025</t>
  </si>
  <si>
    <t>22-Feb-2021</t>
  </si>
  <si>
    <t>4</t>
  </si>
  <si>
    <t>7.88 Yrs</t>
  </si>
  <si>
    <t>22 Feb 2021</t>
  </si>
  <si>
    <t>25-Jul-2025</t>
  </si>
  <si>
    <t>7.87 Yrs</t>
  </si>
  <si>
    <t>30-Mar-2025</t>
  </si>
  <si>
    <t>25-Mar-2021</t>
  </si>
  <si>
    <t>7.95 Yrs</t>
  </si>
  <si>
    <t>25 Mar 2021</t>
  </si>
  <si>
    <t>29-Jul-2025</t>
  </si>
  <si>
    <t>31-Mar-2022</t>
  </si>
  <si>
    <t>30-Jun-2022</t>
  </si>
  <si>
    <t>9937597593</t>
  </si>
  <si>
    <t>8917262210</t>
  </si>
  <si>
    <t>7873096276</t>
  </si>
  <si>
    <t>8585806873</t>
  </si>
  <si>
    <t>8260374372</t>
  </si>
  <si>
    <t>Chandapada C1</t>
  </si>
  <si>
    <t>Chandapada C1 Janghara1</t>
  </si>
  <si>
    <t>SSF3536825</t>
  </si>
  <si>
    <t>JAMUNA BEHERA</t>
  </si>
  <si>
    <t>13-Mar-2023</t>
  </si>
  <si>
    <t>3.17 Yrs</t>
  </si>
  <si>
    <t>13 Mar 2023</t>
  </si>
  <si>
    <t>04-May-2023</t>
  </si>
  <si>
    <t>02-Oct-2024</t>
  </si>
  <si>
    <t>31-Mar-2025</t>
  </si>
  <si>
    <t>8117035032</t>
  </si>
  <si>
    <t>Suryakanta Parida/SF0102197</t>
  </si>
  <si>
    <t>As per field verification Borrower and loan card statement no fraud identify.</t>
  </si>
  <si>
    <t>As per borrower statement loan card not available.</t>
  </si>
  <si>
    <t>As per field verification borrower paid her Emi Rs:-4230/- month of 14-01-2025 to Lo Rakesh kumar Senapati ,But Loa Not posted in Fimo</t>
  </si>
  <si>
    <t>FN26-27-00333</t>
  </si>
  <si>
    <t>Rakesh Kumar Senapati</t>
  </si>
  <si>
    <t>SF0087541</t>
  </si>
  <si>
    <t>Loan Officer</t>
  </si>
  <si>
    <t>As per field verification borrower paid her Emi Rs:-4230/- month of 10-06-2025 to Lo Rakesh kumar Senapati ,But Loa Not posted in Fimo</t>
  </si>
  <si>
    <t>As per field verification borrower paid her Emi Rs:-4230/- month of 08-07-2025 to Lo Rakesh kumar Senapati ,But Loa Not posted in Fimo</t>
  </si>
  <si>
    <t>As per field verification borrower paid her Emi Rs:-4230/- month of 09-09-2025 to Lo Rakesh kumar Senapati ,But Loa Not posted in Fimo</t>
  </si>
  <si>
    <t>09.00AM</t>
  </si>
  <si>
    <t>Dual Staff</t>
  </si>
  <si>
    <t>Available &amp; Updated</t>
  </si>
  <si>
    <t>Sumanta Das</t>
  </si>
  <si>
    <t>BM</t>
  </si>
  <si>
    <t>Ranjan Rana</t>
  </si>
  <si>
    <t>BQM</t>
  </si>
  <si>
    <t>Business</t>
  </si>
  <si>
    <t>Biswanath Swain</t>
  </si>
  <si>
    <t>Lalatendu keshari Praharaj</t>
  </si>
  <si>
    <t>As per field verification borrower paid her Emi Rs:-4230/- month of 14-01-2025,10-06-2025,08-07-2025 &amp; 09-09-2025 to Lo Rakesh kumar Senapati ,But Loa Not posted in Fimo.After verification The Total amount Of Rs:-16920/-posted in Fimo HO side on date 07-05-2026.</t>
  </si>
  <si>
    <t>Kanchisasan</t>
  </si>
  <si>
    <t>bharatpur c1</t>
  </si>
  <si>
    <t>om</t>
  </si>
  <si>
    <t>SID951374254091</t>
  </si>
  <si>
    <t>KANAK DEI</t>
  </si>
  <si>
    <t>28-Jan-2024</t>
  </si>
  <si>
    <t>08</t>
  </si>
  <si>
    <t>6.89 Yrs</t>
  </si>
  <si>
    <t>22 Nov 2020</t>
  </si>
  <si>
    <t>05-Mar-2024</t>
  </si>
  <si>
    <t>12-May-2026</t>
  </si>
  <si>
    <t>Bilipada</t>
  </si>
  <si>
    <t>Balipada C3</t>
  </si>
  <si>
    <t>Balipada C3 Banguba Sasan1</t>
  </si>
  <si>
    <t>SSF6283337</t>
  </si>
  <si>
    <t>Kirana shop</t>
  </si>
  <si>
    <t>SANJULATA BHOI</t>
  </si>
  <si>
    <t>21-Jun-2024</t>
  </si>
  <si>
    <t>10</t>
  </si>
  <si>
    <t>GL-1</t>
  </si>
  <si>
    <t>1.91 Yrs</t>
  </si>
  <si>
    <t>21 Jun 2024</t>
  </si>
  <si>
    <t>&lt;= 2 Years</t>
  </si>
  <si>
    <t>09-Aug-2024</t>
  </si>
  <si>
    <t>10-May-2026</t>
  </si>
  <si>
    <t>Basudevpur</t>
  </si>
  <si>
    <t>Basudevpur C4</t>
  </si>
  <si>
    <t>Basudevpur C4 Baral Balunkeswar1</t>
  </si>
  <si>
    <t>SSF6359357</t>
  </si>
  <si>
    <t>Furniture Shop</t>
  </si>
  <si>
    <t>RUNU MOHAPATRA</t>
  </si>
  <si>
    <t>22-Jul-2024</t>
  </si>
  <si>
    <t>03</t>
  </si>
  <si>
    <t>1.82 Yrs</t>
  </si>
  <si>
    <t>22 Jul 2024</t>
  </si>
  <si>
    <t>10-Sep-2024</t>
  </si>
  <si>
    <t>03-May-2026</t>
  </si>
  <si>
    <t>BISWA</t>
  </si>
  <si>
    <t>SID951374550496</t>
  </si>
  <si>
    <t>SULOCHANA BEHERA</t>
  </si>
  <si>
    <t>22-Aug-2024</t>
  </si>
  <si>
    <t>GL-5</t>
  </si>
  <si>
    <t>7.27 Yrs</t>
  </si>
  <si>
    <t>08-Oct-2024</t>
  </si>
  <si>
    <t>Brahman Alandia</t>
  </si>
  <si>
    <t>Brahman Alandia C2</t>
  </si>
  <si>
    <t>Brahman Alandia C2 Nalisahi1</t>
  </si>
  <si>
    <t>SSF3782347</t>
  </si>
  <si>
    <t>RINA NAYAK</t>
  </si>
  <si>
    <t>08-Sep-2024</t>
  </si>
  <si>
    <t>07</t>
  </si>
  <si>
    <t>3.08 Yrs</t>
  </si>
  <si>
    <t>20 Apr 2023</t>
  </si>
  <si>
    <t>04-Oct-2024</t>
  </si>
  <si>
    <t>11-May-2026</t>
  </si>
  <si>
    <t>SSF2613300</t>
  </si>
  <si>
    <t>MALATI SAHU</t>
  </si>
  <si>
    <t>28-Sep-2024</t>
  </si>
  <si>
    <t>3.93 Yrs</t>
  </si>
  <si>
    <t>16 Jun 2022</t>
  </si>
  <si>
    <t>05-Nov-2024</t>
  </si>
  <si>
    <t>SSF3409200</t>
  </si>
  <si>
    <t>RASMITA SWAIN</t>
  </si>
  <si>
    <t>3.25 Yrs</t>
  </si>
  <si>
    <t>17 Feb 2023</t>
  </si>
  <si>
    <t>09-May-2026</t>
  </si>
  <si>
    <t>Narendra Kona C1</t>
  </si>
  <si>
    <t>Narendra Kona C1 Jagannath Basti1</t>
  </si>
  <si>
    <t>SSF4309247</t>
  </si>
  <si>
    <t>JAYANTI MOHANTY</t>
  </si>
  <si>
    <t>01-Oct-2024</t>
  </si>
  <si>
    <t>2.76 Yrs</t>
  </si>
  <si>
    <t>14 Aug 2023</t>
  </si>
  <si>
    <t>11-Nov-2024</t>
  </si>
  <si>
    <t>02-May-2026</t>
  </si>
  <si>
    <t>SSF3783131</t>
  </si>
  <si>
    <t>RASMITA LENKA</t>
  </si>
  <si>
    <t>01-Nov-2024</t>
  </si>
  <si>
    <t>Kerandipur</t>
  </si>
  <si>
    <t>Kerandipur C1</t>
  </si>
  <si>
    <t>Kerandipur C1 Podakera1</t>
  </si>
  <si>
    <t>SSF6531795</t>
  </si>
  <si>
    <t>JAYANTI BISWAL</t>
  </si>
  <si>
    <t>04</t>
  </si>
  <si>
    <t>1.63 Yrs</t>
  </si>
  <si>
    <t>01 Oct 2024</t>
  </si>
  <si>
    <t>12-Nov-2024</t>
  </si>
  <si>
    <t>04-May-2026</t>
  </si>
  <si>
    <t>Chandanpur</t>
  </si>
  <si>
    <t>Chandanpur C2</t>
  </si>
  <si>
    <t>Chandanpur C2 Janaka1</t>
  </si>
  <si>
    <t>SSF2915621</t>
  </si>
  <si>
    <t>RENUBALA BEHERA</t>
  </si>
  <si>
    <t>13-Nov-2024</t>
  </si>
  <si>
    <t>3.55 Yrs</t>
  </si>
  <si>
    <t>27 Oct 2022</t>
  </si>
  <si>
    <t>09-Dec-2024</t>
  </si>
  <si>
    <t>SSF3753152</t>
  </si>
  <si>
    <t>MINATI BEHERA</t>
  </si>
  <si>
    <t>18-Nov-2024</t>
  </si>
  <si>
    <t>3.10 Yrs</t>
  </si>
  <si>
    <t>13 Apr 2023</t>
  </si>
  <si>
    <t>14-Jan-2025</t>
  </si>
  <si>
    <t>Birabalabhadrapura</t>
  </si>
  <si>
    <t>6715</t>
  </si>
  <si>
    <t>57870</t>
  </si>
  <si>
    <t>SSF3997776</t>
  </si>
  <si>
    <t>BIJAY LAXMI DWIBEDI</t>
  </si>
  <si>
    <t>06-Dec-2024</t>
  </si>
  <si>
    <t>2.91 Yrs</t>
  </si>
  <si>
    <t>21 Jun 2023</t>
  </si>
  <si>
    <t>06-Jan-2025</t>
  </si>
  <si>
    <t>ORGL1333</t>
  </si>
  <si>
    <t>Sakhi Gopal</t>
  </si>
  <si>
    <t>Jhinkiria</t>
  </si>
  <si>
    <t>SF0093626</t>
  </si>
  <si>
    <t>Deepanjali Sahani</t>
  </si>
  <si>
    <t>ganesh</t>
  </si>
  <si>
    <t>SID951372827768</t>
  </si>
  <si>
    <t>SANJUKTA MOHAPATRA</t>
  </si>
  <si>
    <t>GL-6</t>
  </si>
  <si>
    <t>9.11 Yrs</t>
  </si>
  <si>
    <t>Tigiria</t>
  </si>
  <si>
    <t>sai</t>
  </si>
  <si>
    <t>SSF4051060</t>
  </si>
  <si>
    <t>BUDHI JENA</t>
  </si>
  <si>
    <t>2.90 Yrs</t>
  </si>
  <si>
    <t>Kurunti</t>
  </si>
  <si>
    <t>Kurunti C1</t>
  </si>
  <si>
    <t>Kurunti C1 Atharabhaga1</t>
  </si>
  <si>
    <t>SSF3759053</t>
  </si>
  <si>
    <t>SUCHITRA BARIK</t>
  </si>
  <si>
    <t>3.06 Yrs</t>
  </si>
  <si>
    <t>SID951374345020</t>
  </si>
  <si>
    <t>NALINIPRAVA SRICHANDAN</t>
  </si>
  <si>
    <t>7.36 Yrs</t>
  </si>
  <si>
    <t>Kurunti C1 Ram1</t>
  </si>
  <si>
    <t>SSF6567876</t>
  </si>
  <si>
    <t>SABI MANIA</t>
  </si>
  <si>
    <t>1.49 Yrs</t>
  </si>
  <si>
    <t>Ola</t>
  </si>
  <si>
    <t>Ola C2</t>
  </si>
  <si>
    <t>Ola C2 Sita1</t>
  </si>
  <si>
    <t>SSF3683846</t>
  </si>
  <si>
    <t>SATYABHAMA BARAL</t>
  </si>
  <si>
    <t>3.15 Yrs</t>
  </si>
  <si>
    <t>SSF3860692</t>
  </si>
  <si>
    <t>PRATIMA BARAL</t>
  </si>
  <si>
    <t>3.02 Yrs</t>
  </si>
  <si>
    <t>Bhagawan Swain/SF0097828</t>
  </si>
  <si>
    <t>As per field verification Borrowern no fraud</t>
  </si>
  <si>
    <t>Bhagawan Swain</t>
  </si>
  <si>
    <t>SF0097828</t>
  </si>
  <si>
    <t>Suspended-Not Working</t>
  </si>
  <si>
    <t> 05-05-2026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</si>
</sst>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name val="Calibri"/>
      <family val="2"/>
    </font>
    <font>
      <sz val="18"/>
      <color rgb="FF262626"/>
      <name val="Segoe UI"/>
      <family val="2"/>
    </font>
    <font>
      <sz val="10"/>
      <color rgb="FF000000"/>
      <name val="Cambria"/>
      <family val="2"/>
      <charset val="1"/>
    </font>
    <font>
      <sz val="11"/>
      <color rgb="FF000000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40" fillId="0" borderId="0"/>
  </cellStyleXfs>
  <cellXfs count="19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" xfId="0" applyNumberFormat="1" applyFont="1" applyBorder="1" applyAlignment="1" applyProtection="1">
      <alignment horizontal="center" vertical="center" wrapText="1" readingOrder="1"/>
      <protection locked="0"/>
    </xf>
    <xf numFmtId="2" fontId="39" fillId="0" borderId="1" xfId="2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top" wrapText="1" readingOrder="1"/>
    </xf>
    <xf numFmtId="172" fontId="2" fillId="0" borderId="1" xfId="0" applyNumberFormat="1" applyFont="1" applyBorder="1" applyAlignment="1">
      <alignment horizontal="left" vertical="top" wrapText="1" readingOrder="1"/>
    </xf>
    <xf numFmtId="0" fontId="0" fillId="0" borderId="1" xfId="0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 readingOrder="1"/>
      <protection locked="0"/>
    </xf>
    <xf numFmtId="172" fontId="2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0" fillId="0" borderId="1" xfId="0" applyBorder="1" applyAlignment="1">
      <alignment horizontal="left"/>
    </xf>
    <xf numFmtId="15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2" fontId="26" fillId="0" borderId="1" xfId="2" applyNumberFormat="1" applyFont="1" applyBorder="1" applyAlignment="1" applyProtection="1">
      <alignment horizontal="left" vertical="center" wrapText="1"/>
      <protection locked="0"/>
    </xf>
    <xf numFmtId="169" fontId="0" fillId="0" borderId="1" xfId="0" applyNumberFormat="1" applyBorder="1" applyAlignment="1" applyProtection="1">
      <alignment horizontal="left" vertical="center"/>
      <protection locked="0"/>
    </xf>
    <xf numFmtId="15" fontId="0" fillId="8" borderId="1" xfId="0" applyNumberFormat="1" applyFill="1" applyBorder="1" applyAlignment="1" applyProtection="1">
      <alignment horizontal="left" vertical="top"/>
      <protection locked="0"/>
    </xf>
    <xf numFmtId="0" fontId="6" fillId="0" borderId="1" xfId="32" applyFont="1" applyBorder="1" applyAlignment="1" applyProtection="1">
      <alignment horizontal="left" vertical="center" wrapText="1"/>
      <protection locked="0"/>
    </xf>
    <xf numFmtId="167" fontId="4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7" fillId="0" borderId="15" xfId="0" applyFont="1" applyBorder="1" applyAlignment="1">
      <alignment vertical="top" wrapText="1" readingOrder="1"/>
    </xf>
    <xf numFmtId="0" fontId="38" fillId="0" borderId="17" xfId="0" applyFont="1" applyBorder="1" applyAlignment="1">
      <alignment vertical="top" wrapText="1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19 2 2" xfId="32" xr:uid="{E0B22224-34DD-4ED7-B571-FEBD5AC14AD1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alepur%20branch%20clv%20data/FN26-27-00203/SSFL-FRM%20-%20Fraud%20Investigation%20Report%20v1.2.xlsx" TargetMode="External"/><Relationship Id="rId2" Type="http://schemas.openxmlformats.org/officeDocument/2006/relationships/externalLinkPath" Target="file:///D:\Salepur%20branch%20clv%20data\FN26-27-00203\SSFL-FRM%20-%20Fraud%20Investigation%20Report%20v1.2.xlsx" TargetMode="External"/><Relationship Id="rId1" Type="http://schemas.openxmlformats.org/officeDocument/2006/relationships/externalLinkPath" Target="/Salepur%20branch%20clv%20data/FN26-27-00203/SSFL-FRM%20-%20Fraud%20Investigation%20Report%20v1.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c51b1c80ee858cb1/Desktop/RAKESH.xlsx" TargetMode="External"/><Relationship Id="rId1" Type="http://schemas.openxmlformats.org/officeDocument/2006/relationships/externalLinkPath" Target="https://d.docs.live.net/c51b1c80ee858cb1/Desktop/RAKES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B2" t="str">
            <v>Visited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/>
      <sheetData sheetId="1"/>
      <sheetData sheetId="2">
        <row r="1">
          <cell r="S1" t="str">
            <v>LoanID</v>
          </cell>
          <cell r="T1" t="str">
            <v>Spouse name</v>
          </cell>
          <cell r="U1" t="str">
            <v>Mobile number</v>
          </cell>
        </row>
        <row r="2">
          <cell r="S2">
            <v>356487003</v>
          </cell>
          <cell r="T2" t="str">
            <v>TAPU NAYAK</v>
          </cell>
          <cell r="U2">
            <v>7377459934</v>
          </cell>
        </row>
        <row r="3">
          <cell r="S3">
            <v>356478866</v>
          </cell>
          <cell r="T3" t="str">
            <v>SURESH MOHAPATRA</v>
          </cell>
          <cell r="U3">
            <v>8249815300</v>
          </cell>
        </row>
        <row r="4">
          <cell r="S4">
            <v>356460771</v>
          </cell>
          <cell r="T4" t="str">
            <v>SUKANTA BHOI</v>
          </cell>
          <cell r="U4">
            <v>6382739768</v>
          </cell>
        </row>
        <row r="5">
          <cell r="S5">
            <v>356495917</v>
          </cell>
          <cell r="T5" t="str">
            <v>BABU SWAIN</v>
          </cell>
          <cell r="U5">
            <v>6370637530</v>
          </cell>
        </row>
        <row r="6">
          <cell r="S6">
            <v>355983061</v>
          </cell>
          <cell r="T6" t="str">
            <v>SURESH SWAIN</v>
          </cell>
          <cell r="U6">
            <v>6370235049</v>
          </cell>
        </row>
        <row r="7">
          <cell r="S7">
            <v>356112152</v>
          </cell>
          <cell r="T7" t="str">
            <v>DURJYODHAN JENA</v>
          </cell>
          <cell r="U7">
            <v>6370003416</v>
          </cell>
        </row>
        <row r="8">
          <cell r="S8">
            <v>356112651</v>
          </cell>
          <cell r="T8" t="str">
            <v>KAHNU CHARAN DAS</v>
          </cell>
          <cell r="U8">
            <v>6372278528</v>
          </cell>
        </row>
        <row r="9">
          <cell r="S9">
            <v>356112754</v>
          </cell>
          <cell r="T9" t="str">
            <v>KISHORE CHANDRA PRADHAN</v>
          </cell>
          <cell r="U9">
            <v>8847801893</v>
          </cell>
        </row>
        <row r="10">
          <cell r="S10">
            <v>356353772</v>
          </cell>
          <cell r="T10" t="str">
            <v>SURYANARAYAN ROUT</v>
          </cell>
          <cell r="U10">
            <v>6372492661</v>
          </cell>
        </row>
        <row r="11">
          <cell r="S11">
            <v>356354166</v>
          </cell>
          <cell r="T11" t="str">
            <v>DURYODHANA SWAIN</v>
          </cell>
          <cell r="U11">
            <v>8144358408</v>
          </cell>
        </row>
        <row r="12">
          <cell r="S12">
            <v>356373259</v>
          </cell>
          <cell r="T12" t="str">
            <v>RABICHANDRA BHOI</v>
          </cell>
          <cell r="U12">
            <v>6370475185</v>
          </cell>
        </row>
        <row r="13">
          <cell r="S13">
            <v>356384939</v>
          </cell>
          <cell r="T13" t="str">
            <v xml:space="preserve">JOGENDRA SWAIN </v>
          </cell>
          <cell r="U13">
            <v>7205320393</v>
          </cell>
        </row>
        <row r="14">
          <cell r="S14">
            <v>356343721</v>
          </cell>
          <cell r="T14" t="str">
            <v>ADIKANDA NAYAK</v>
          </cell>
          <cell r="U14">
            <v>9178768509</v>
          </cell>
        </row>
        <row r="15">
          <cell r="S15">
            <v>356494970</v>
          </cell>
          <cell r="T15" t="str">
            <v>SURATHA BEHERA</v>
          </cell>
          <cell r="U15">
            <v>7606826469</v>
          </cell>
        </row>
        <row r="16">
          <cell r="S16">
            <v>356495396</v>
          </cell>
          <cell r="T16" t="str">
            <v>PURNA CHANDRA BHOI</v>
          </cell>
          <cell r="U16">
            <v>7978158233</v>
          </cell>
        </row>
        <row r="17">
          <cell r="S17">
            <v>356519947</v>
          </cell>
          <cell r="T17" t="str">
            <v>SUBASH SETHY</v>
          </cell>
          <cell r="U17">
            <v>7735418741</v>
          </cell>
        </row>
        <row r="18">
          <cell r="S18">
            <v>356519970</v>
          </cell>
          <cell r="T18" t="str">
            <v>SUSHANTA KUMAR PRADHAN</v>
          </cell>
          <cell r="U18">
            <v>8249181098</v>
          </cell>
        </row>
        <row r="19">
          <cell r="S19">
            <v>356531658</v>
          </cell>
          <cell r="T19" t="str">
            <v>SUDARSHAN BARAL</v>
          </cell>
          <cell r="U19">
            <v>7064332072</v>
          </cell>
        </row>
        <row r="20">
          <cell r="S20">
            <v>356756494</v>
          </cell>
          <cell r="T20" t="str">
            <v>DIBAKAR SAHOO</v>
          </cell>
          <cell r="U20">
            <v>6371644251</v>
          </cell>
        </row>
        <row r="21">
          <cell r="S21">
            <v>356756964</v>
          </cell>
          <cell r="T21" t="str">
            <v>RAMESH NAYAK</v>
          </cell>
          <cell r="U21">
            <v>9348608217</v>
          </cell>
        </row>
        <row r="22">
          <cell r="S22">
            <v>356764447</v>
          </cell>
          <cell r="T22" t="str">
            <v>NARAYAN SAHOO</v>
          </cell>
          <cell r="U22">
            <v>8456846475</v>
          </cell>
        </row>
        <row r="23">
          <cell r="S23">
            <v>356702572</v>
          </cell>
          <cell r="T23" t="str">
            <v>PRATAP MANGARAJ</v>
          </cell>
          <cell r="U23">
            <v>8984350125</v>
          </cell>
        </row>
        <row r="24">
          <cell r="S24">
            <v>356729722</v>
          </cell>
          <cell r="T24" t="str">
            <v>SOUMYA RANJAN NAYAK</v>
          </cell>
          <cell r="U24">
            <v>9692177410</v>
          </cell>
        </row>
        <row r="25">
          <cell r="S25">
            <v>356729759</v>
          </cell>
          <cell r="T25" t="str">
            <v>KARTIK BARIK</v>
          </cell>
          <cell r="U25">
            <v>9938157527</v>
          </cell>
        </row>
        <row r="26">
          <cell r="S26">
            <v>356770504</v>
          </cell>
          <cell r="T26" t="str">
            <v xml:space="preserve"> SHANKARSHAN JENA</v>
          </cell>
          <cell r="U26">
            <v>9090063112</v>
          </cell>
        </row>
        <row r="27">
          <cell r="S27">
            <v>354911080</v>
          </cell>
          <cell r="T27" t="str">
            <v>NAKULA BHOI</v>
          </cell>
          <cell r="U27">
            <v>9348580157</v>
          </cell>
        </row>
        <row r="28">
          <cell r="S28">
            <v>354789612</v>
          </cell>
          <cell r="T28" t="str">
            <v>MAHESH PANDA</v>
          </cell>
          <cell r="U28">
            <v>9337605525</v>
          </cell>
        </row>
        <row r="29">
          <cell r="S29">
            <v>354940387</v>
          </cell>
          <cell r="T29" t="str">
            <v>DEBASHISh SWAIN</v>
          </cell>
          <cell r="U29">
            <v>8093699421</v>
          </cell>
        </row>
        <row r="30">
          <cell r="S30">
            <v>356246532</v>
          </cell>
          <cell r="T30" t="str">
            <v>SUSHANTA BHOI</v>
          </cell>
          <cell r="U30">
            <v>9861803414</v>
          </cell>
        </row>
        <row r="31">
          <cell r="S31">
            <v>357377886</v>
          </cell>
          <cell r="T31" t="str">
            <v>SUKANTA MALLICK</v>
          </cell>
          <cell r="U31">
            <v>7855936879</v>
          </cell>
        </row>
        <row r="32">
          <cell r="S32">
            <v>357462693</v>
          </cell>
          <cell r="T32" t="str">
            <v>SURIA NAIK</v>
          </cell>
          <cell r="U32">
            <v>6370075135</v>
          </cell>
        </row>
        <row r="33">
          <cell r="S33">
            <v>357529914</v>
          </cell>
          <cell r="T33" t="str">
            <v>PRAKASH MALLIK</v>
          </cell>
          <cell r="U33">
            <v>8144869206</v>
          </cell>
        </row>
        <row r="34">
          <cell r="S34">
            <v>357471526</v>
          </cell>
          <cell r="T34" t="str">
            <v>MADHAB MOHARANA</v>
          </cell>
          <cell r="U34">
            <v>8144090538</v>
          </cell>
        </row>
        <row r="35">
          <cell r="S35">
            <v>357471901</v>
          </cell>
          <cell r="T35" t="str">
            <v>PRAKASH SETHY</v>
          </cell>
          <cell r="U35">
            <v>9348270695</v>
          </cell>
        </row>
        <row r="36">
          <cell r="S36">
            <v>357474805</v>
          </cell>
          <cell r="T36" t="str">
            <v>BABULA BHOI</v>
          </cell>
          <cell r="U36">
            <v>6371512684</v>
          </cell>
        </row>
        <row r="37">
          <cell r="S37">
            <v>357950756</v>
          </cell>
          <cell r="T37" t="str">
            <v>SUMANT PARIDA</v>
          </cell>
          <cell r="U37">
            <v>7377912662</v>
          </cell>
        </row>
        <row r="38">
          <cell r="S38">
            <v>357951148</v>
          </cell>
          <cell r="T38" t="str">
            <v>DINABANDHU SWAIN</v>
          </cell>
          <cell r="U38">
            <v>6370843548</v>
          </cell>
        </row>
        <row r="39">
          <cell r="S39">
            <v>356741267</v>
          </cell>
          <cell r="T39" t="str">
            <v>JAYAKRUSNA JENA</v>
          </cell>
          <cell r="U39">
            <v>7008086722</v>
          </cell>
        </row>
        <row r="40">
          <cell r="S40">
            <v>356772839</v>
          </cell>
          <cell r="T40" t="str">
            <v>PITABAS SWAIN</v>
          </cell>
          <cell r="U40">
            <v>7077310501</v>
          </cell>
        </row>
        <row r="41">
          <cell r="S41">
            <v>356768087</v>
          </cell>
          <cell r="T41" t="str">
            <v>KALU BEHERA</v>
          </cell>
          <cell r="U41">
            <v>8457878382</v>
          </cell>
        </row>
        <row r="42">
          <cell r="S42">
            <v>356768293</v>
          </cell>
          <cell r="T42" t="str">
            <v>MITU PRADHAN</v>
          </cell>
          <cell r="U42">
            <v>9114400919</v>
          </cell>
        </row>
        <row r="43">
          <cell r="S43">
            <v>356508493</v>
          </cell>
          <cell r="T43" t="str">
            <v>SALILA KUMAR SINGH</v>
          </cell>
          <cell r="U43">
            <v>9776680125</v>
          </cell>
        </row>
        <row r="44">
          <cell r="S44">
            <v>356489608</v>
          </cell>
          <cell r="T44" t="str">
            <v>RABINDRA BARAL</v>
          </cell>
          <cell r="U44">
            <v>7064229260</v>
          </cell>
        </row>
        <row r="45">
          <cell r="S45">
            <v>354703429</v>
          </cell>
          <cell r="T45" t="str">
            <v>BANSIDHAR MALLIK</v>
          </cell>
          <cell r="U45">
            <v>8598049304</v>
          </cell>
        </row>
        <row r="46">
          <cell r="S46">
            <v>354703751</v>
          </cell>
          <cell r="T46" t="str">
            <v>PRAKASH CHANDRA MOHANTY</v>
          </cell>
          <cell r="U46">
            <v>6372112375</v>
          </cell>
        </row>
        <row r="47">
          <cell r="S47">
            <v>354719414</v>
          </cell>
          <cell r="T47" t="str">
            <v>ABDUL RAZAK KHAN</v>
          </cell>
          <cell r="U47">
            <v>8260974769</v>
          </cell>
        </row>
        <row r="48">
          <cell r="S48">
            <v>354719832</v>
          </cell>
          <cell r="T48" t="str">
            <v>MAKARA BHOI</v>
          </cell>
          <cell r="U48">
            <v>7873080062</v>
          </cell>
        </row>
        <row r="49">
          <cell r="S49">
            <v>354696844</v>
          </cell>
          <cell r="T49" t="str">
            <v>LITU PATTANAIK</v>
          </cell>
          <cell r="U49">
            <v>9861893582</v>
          </cell>
        </row>
        <row r="50">
          <cell r="S50">
            <v>354721191</v>
          </cell>
          <cell r="T50" t="str">
            <v>CHINMAYA RAUTARAY</v>
          </cell>
          <cell r="U50">
            <v>8093717356</v>
          </cell>
        </row>
        <row r="51">
          <cell r="S51">
            <v>354721647</v>
          </cell>
          <cell r="T51" t="str">
            <v>SHYAMA SUNDAR RATH</v>
          </cell>
          <cell r="U51">
            <v>8457877727</v>
          </cell>
        </row>
        <row r="52">
          <cell r="S52">
            <v>354742426</v>
          </cell>
          <cell r="T52" t="str">
            <v>pokal krushna</v>
          </cell>
          <cell r="U52">
            <v>6371495559</v>
          </cell>
        </row>
        <row r="53">
          <cell r="S53">
            <v>354866888</v>
          </cell>
          <cell r="T53" t="str">
            <v>BIJAY KUMAR BHOI</v>
          </cell>
          <cell r="U53">
            <v>9668748977</v>
          </cell>
        </row>
        <row r="54">
          <cell r="S54">
            <v>354784381</v>
          </cell>
          <cell r="T54" t="str">
            <v>PRAKASH KUMAR SAHU</v>
          </cell>
          <cell r="U54">
            <v>8328971656</v>
          </cell>
        </row>
        <row r="55">
          <cell r="S55">
            <v>355247161</v>
          </cell>
          <cell r="T55" t="str">
            <v>SAHADEV DUTTA</v>
          </cell>
          <cell r="U55">
            <v>7978454572</v>
          </cell>
        </row>
        <row r="56">
          <cell r="S56">
            <v>355247250</v>
          </cell>
          <cell r="T56" t="str">
            <v>BHASKAR BEHERA</v>
          </cell>
          <cell r="U56">
            <v>7606080239</v>
          </cell>
        </row>
        <row r="57">
          <cell r="S57">
            <v>355193289</v>
          </cell>
          <cell r="T57" t="str">
            <v>AJAY PRADHAN</v>
          </cell>
          <cell r="U57">
            <v>8249336259</v>
          </cell>
        </row>
        <row r="58">
          <cell r="S58">
            <v>355293516</v>
          </cell>
          <cell r="T58" t="str">
            <v>PRAPHUL SAHU</v>
          </cell>
          <cell r="U58">
            <v>6371946175</v>
          </cell>
        </row>
        <row r="59">
          <cell r="S59">
            <v>355214934</v>
          </cell>
          <cell r="T59" t="str">
            <v>PRASANTA KUMAR DIKHIT</v>
          </cell>
          <cell r="U59">
            <v>8926284900</v>
          </cell>
        </row>
        <row r="60">
          <cell r="S60">
            <v>356868330</v>
          </cell>
          <cell r="T60" t="str">
            <v xml:space="preserve">PRAKASH MOHAPATRA </v>
          </cell>
          <cell r="U60">
            <v>8984373751</v>
          </cell>
        </row>
        <row r="61">
          <cell r="S61">
            <v>356394263</v>
          </cell>
          <cell r="T61" t="str">
            <v>CHITTARANJAN BARIK</v>
          </cell>
          <cell r="U61">
            <v>8079947397</v>
          </cell>
        </row>
        <row r="62">
          <cell r="S62">
            <v>356394817</v>
          </cell>
          <cell r="T62" t="str">
            <v xml:space="preserve"> KRUSHNA CHANDRA JENA</v>
          </cell>
          <cell r="U62">
            <v>7326017223</v>
          </cell>
        </row>
        <row r="63">
          <cell r="S63">
            <v>356412564</v>
          </cell>
          <cell r="T63" t="str">
            <v>BABURAM SETHI</v>
          </cell>
          <cell r="U63">
            <v>9853624447</v>
          </cell>
        </row>
        <row r="64">
          <cell r="S64">
            <v>355126514</v>
          </cell>
          <cell r="T64" t="str">
            <v>MANAS SWAIN</v>
          </cell>
          <cell r="U64">
            <v>9040121934</v>
          </cell>
        </row>
        <row r="65">
          <cell r="S65">
            <v>355051592</v>
          </cell>
          <cell r="T65" t="str">
            <v>MAHAMMAD SABIR</v>
          </cell>
          <cell r="U65">
            <v>7609921578</v>
          </cell>
        </row>
        <row r="66">
          <cell r="S66">
            <v>355126890</v>
          </cell>
          <cell r="T66" t="str">
            <v>PRASANT PATRA</v>
          </cell>
          <cell r="U66">
            <v>9861182928</v>
          </cell>
        </row>
        <row r="67">
          <cell r="S67">
            <v>355172539</v>
          </cell>
          <cell r="T67" t="str">
            <v>RADHU BEHERA</v>
          </cell>
          <cell r="U67">
            <v>7853861562</v>
          </cell>
        </row>
        <row r="68">
          <cell r="S68">
            <v>355223087</v>
          </cell>
          <cell r="T68" t="str">
            <v>NABAGHAN BARAL</v>
          </cell>
          <cell r="U68">
            <v>8598864379</v>
          </cell>
        </row>
        <row r="69">
          <cell r="S69">
            <v>355162784</v>
          </cell>
          <cell r="T69" t="str">
            <v>BIJAY MALIK</v>
          </cell>
          <cell r="U69">
            <v>7849054525</v>
          </cell>
        </row>
        <row r="70">
          <cell r="S70">
            <v>355092906</v>
          </cell>
          <cell r="T70" t="str">
            <v>NRUSINGH JENA</v>
          </cell>
          <cell r="U70">
            <v>9776689171</v>
          </cell>
        </row>
        <row r="71">
          <cell r="S71">
            <v>355093061</v>
          </cell>
          <cell r="T71" t="str">
            <v>PRADIP PALEI</v>
          </cell>
          <cell r="U71">
            <v>9348302053</v>
          </cell>
        </row>
        <row r="72">
          <cell r="S72">
            <v>355093482</v>
          </cell>
          <cell r="T72" t="str">
            <v>SAHADEB BHOI</v>
          </cell>
          <cell r="U72">
            <v>8280429182</v>
          </cell>
        </row>
        <row r="73">
          <cell r="S73">
            <v>355185998</v>
          </cell>
          <cell r="T73" t="str">
            <v>KALUCHARANA BHOI</v>
          </cell>
          <cell r="U73">
            <v>7609048870</v>
          </cell>
        </row>
        <row r="74">
          <cell r="S74">
            <v>355800313</v>
          </cell>
          <cell r="T74" t="str">
            <v>BENUDHAR BARIK</v>
          </cell>
          <cell r="U74">
            <v>7606872911</v>
          </cell>
        </row>
        <row r="75">
          <cell r="S75">
            <v>355801634</v>
          </cell>
          <cell r="T75" t="str">
            <v>BIRENDRA KUMAR SAHOO</v>
          </cell>
          <cell r="U75">
            <v>8658383743</v>
          </cell>
        </row>
        <row r="76">
          <cell r="S76">
            <v>356907168</v>
          </cell>
          <cell r="T76" t="str">
            <v>MANTU BHO</v>
          </cell>
          <cell r="U76">
            <v>7008108214</v>
          </cell>
        </row>
        <row r="77">
          <cell r="S77">
            <v>356907334</v>
          </cell>
          <cell r="T77" t="str">
            <v>PHAGU PALEI</v>
          </cell>
          <cell r="U77">
            <v>7815046952</v>
          </cell>
        </row>
        <row r="78">
          <cell r="S78">
            <v>356907554</v>
          </cell>
          <cell r="T78" t="str">
            <v>BHARATI SETHI</v>
          </cell>
          <cell r="U78">
            <v>8260327387</v>
          </cell>
        </row>
        <row r="79">
          <cell r="S79">
            <v>356825269</v>
          </cell>
          <cell r="T79" t="str">
            <v>GOPAL MOHANTY</v>
          </cell>
          <cell r="U79">
            <v>9348620346</v>
          </cell>
        </row>
        <row r="80">
          <cell r="S80">
            <v>356790167</v>
          </cell>
          <cell r="T80" t="str">
            <v>DUSHShasan BEHERA</v>
          </cell>
          <cell r="U80">
            <v>9040014935</v>
          </cell>
        </row>
        <row r="81">
          <cell r="S81">
            <v>355092170</v>
          </cell>
          <cell r="T81" t="str">
            <v>LALT BIJULI</v>
          </cell>
          <cell r="U81">
            <v>7205667150</v>
          </cell>
        </row>
        <row r="82">
          <cell r="S82">
            <v>355141531</v>
          </cell>
          <cell r="T82" t="str">
            <v>SANTOSH PALEI</v>
          </cell>
          <cell r="U82">
            <v>8598952089</v>
          </cell>
        </row>
        <row r="83">
          <cell r="S83">
            <v>355198510</v>
          </cell>
          <cell r="T83" t="str">
            <v>PRASANNA KUMAR GHADEI</v>
          </cell>
          <cell r="U83">
            <v>9853342071</v>
          </cell>
        </row>
        <row r="84">
          <cell r="S84">
            <v>355167977</v>
          </cell>
          <cell r="T84" t="str">
            <v>gobinda chandra nayak</v>
          </cell>
          <cell r="U84">
            <v>7539866205</v>
          </cell>
        </row>
        <row r="85">
          <cell r="S85">
            <v>355168526</v>
          </cell>
          <cell r="T85" t="str">
            <v>MAHESWAR BHOI</v>
          </cell>
          <cell r="U85">
            <v>7205523729</v>
          </cell>
        </row>
        <row r="86">
          <cell r="S86">
            <v>355169247</v>
          </cell>
          <cell r="T86" t="str">
            <v>JITENDRA SWAIN</v>
          </cell>
          <cell r="U86">
            <v>6372701785</v>
          </cell>
        </row>
        <row r="87">
          <cell r="S87">
            <v>355232050</v>
          </cell>
          <cell r="T87" t="str">
            <v>PRAMOD KUMAR  PRADHAN</v>
          </cell>
          <cell r="U87">
            <v>7789082581</v>
          </cell>
        </row>
        <row r="88">
          <cell r="S88">
            <v>356730513</v>
          </cell>
          <cell r="T88" t="str">
            <v>SUKANTA KUMAR NAYAK</v>
          </cell>
          <cell r="U88">
            <v>8917467827</v>
          </cell>
        </row>
        <row r="89">
          <cell r="S89">
            <v>356731131</v>
          </cell>
          <cell r="T89" t="str">
            <v xml:space="preserve">UPENDRA PRADHAN </v>
          </cell>
          <cell r="U89">
            <v>9692744383</v>
          </cell>
        </row>
        <row r="90">
          <cell r="S90">
            <v>360080242</v>
          </cell>
          <cell r="T90" t="str">
            <v>RAMACHANDRA PRADHAN</v>
          </cell>
          <cell r="U90">
            <v>8280429928</v>
          </cell>
        </row>
        <row r="91">
          <cell r="S91">
            <v>360080329</v>
          </cell>
          <cell r="T91" t="str">
            <v>PRAMOD DAS</v>
          </cell>
          <cell r="U91">
            <v>9348407771</v>
          </cell>
        </row>
        <row r="92">
          <cell r="S92">
            <v>360093928</v>
          </cell>
          <cell r="T92" t="str">
            <v>PRAMOD KUMAR SETHY</v>
          </cell>
          <cell r="U92">
            <v>9938366837</v>
          </cell>
        </row>
        <row r="93">
          <cell r="S93">
            <v>360072258</v>
          </cell>
          <cell r="T93" t="str">
            <v>RABINDRA BEHERA</v>
          </cell>
          <cell r="U93">
            <v>7326017401</v>
          </cell>
        </row>
        <row r="94">
          <cell r="S94">
            <v>359508106</v>
          </cell>
          <cell r="T94" t="str">
            <v>BRAJBANDHU PRADHAN</v>
          </cell>
          <cell r="U94">
            <v>9827701354</v>
          </cell>
        </row>
        <row r="95">
          <cell r="S95">
            <v>359542786</v>
          </cell>
          <cell r="T95" t="str">
            <v>TAPAN KUMAR BARIK</v>
          </cell>
          <cell r="U95">
            <v>9777882271</v>
          </cell>
        </row>
        <row r="96">
          <cell r="S96">
            <v>359491580</v>
          </cell>
          <cell r="T96" t="str">
            <v>PRADIPTA KUMAR BHOI</v>
          </cell>
          <cell r="U96">
            <v>7854035358</v>
          </cell>
        </row>
        <row r="97">
          <cell r="S97">
            <v>359492676</v>
          </cell>
          <cell r="T97" t="str">
            <v>JADUMANI BARAL</v>
          </cell>
          <cell r="U97">
            <v>7326092085</v>
          </cell>
        </row>
        <row r="98">
          <cell r="S98">
            <v>359561108</v>
          </cell>
          <cell r="T98" t="str">
            <v>SAHADEB PRADHAN</v>
          </cell>
          <cell r="U98">
            <v>9078609889</v>
          </cell>
        </row>
        <row r="99">
          <cell r="S99">
            <v>359525034</v>
          </cell>
          <cell r="T99" t="str">
            <v>BIBHUTI BHUSHAN BARIK</v>
          </cell>
          <cell r="U99">
            <v>6371500827</v>
          </cell>
        </row>
        <row r="100">
          <cell r="S100">
            <v>359525547</v>
          </cell>
          <cell r="T100" t="str">
            <v>NIRANJAN DAS</v>
          </cell>
          <cell r="U100">
            <v>6371269144</v>
          </cell>
        </row>
        <row r="101">
          <cell r="S101">
            <v>356395406</v>
          </cell>
          <cell r="T101" t="str">
            <v>BRAJA BHOI</v>
          </cell>
          <cell r="U101">
            <v>9668110871</v>
          </cell>
        </row>
        <row r="102">
          <cell r="S102">
            <v>356444708</v>
          </cell>
          <cell r="T102" t="str">
            <v>DURJYODHANA MALLICK</v>
          </cell>
          <cell r="U102">
            <v>6370660335</v>
          </cell>
        </row>
        <row r="103">
          <cell r="S103">
            <v>356378058</v>
          </cell>
          <cell r="T103" t="str">
            <v>RANJIT KUMAR BARIK</v>
          </cell>
          <cell r="U103">
            <v>7653017650</v>
          </cell>
        </row>
        <row r="104">
          <cell r="S104">
            <v>356383801</v>
          </cell>
          <cell r="T104" t="str">
            <v>PRABHAT KUMAR NAYAK</v>
          </cell>
          <cell r="U104">
            <v>9123049749</v>
          </cell>
        </row>
        <row r="105">
          <cell r="S105">
            <v>356440743</v>
          </cell>
          <cell r="T105" t="str">
            <v>KELUCHARAN PAIKARAY</v>
          </cell>
          <cell r="U105">
            <v>9438013553</v>
          </cell>
        </row>
        <row r="106">
          <cell r="S106">
            <v>356440759</v>
          </cell>
          <cell r="T106" t="str">
            <v>SATYA NARAYAN MOHANTY</v>
          </cell>
          <cell r="U106">
            <v>8144446901</v>
          </cell>
        </row>
        <row r="107">
          <cell r="S107">
            <v>356442970</v>
          </cell>
          <cell r="T107" t="str">
            <v>CHITRASEN PRADHAN</v>
          </cell>
          <cell r="U107">
            <v>8144344586</v>
          </cell>
        </row>
        <row r="108">
          <cell r="S108">
            <v>358446944</v>
          </cell>
          <cell r="T108" t="str">
            <v>JHADU BANDU PRADHAN</v>
          </cell>
          <cell r="U108">
            <v>7788802572</v>
          </cell>
        </row>
        <row r="109">
          <cell r="S109">
            <v>358447034</v>
          </cell>
          <cell r="T109" t="str">
            <v>SURESH JENA</v>
          </cell>
          <cell r="U109">
            <v>9124668560</v>
          </cell>
        </row>
        <row r="110">
          <cell r="S110">
            <v>358447358</v>
          </cell>
          <cell r="T110" t="str">
            <v>SANJAYA MALLICK</v>
          </cell>
          <cell r="U110">
            <v>7325920844</v>
          </cell>
        </row>
        <row r="111">
          <cell r="S111">
            <v>358449588</v>
          </cell>
          <cell r="T111" t="str">
            <v>GIRIDHARI OJHA</v>
          </cell>
          <cell r="U111">
            <v>8018883751</v>
          </cell>
        </row>
        <row r="112">
          <cell r="S112">
            <v>358449777</v>
          </cell>
          <cell r="T112" t="str">
            <v>SURENDRA SUBUBDHI</v>
          </cell>
          <cell r="U112">
            <v>9337829087</v>
          </cell>
        </row>
        <row r="113">
          <cell r="S113">
            <v>354726415</v>
          </cell>
          <cell r="T113" t="str">
            <v>BASANTA SWAIN</v>
          </cell>
          <cell r="U113">
            <v>9078447173</v>
          </cell>
        </row>
        <row r="114">
          <cell r="S114">
            <v>354726681</v>
          </cell>
          <cell r="T114" t="str">
            <v>R SIBA</v>
          </cell>
          <cell r="U114">
            <v>7684996053</v>
          </cell>
        </row>
        <row r="115">
          <cell r="S115">
            <v>354726751</v>
          </cell>
          <cell r="T115" t="str">
            <v>GANTA KRISHNA</v>
          </cell>
          <cell r="U115">
            <v>6370702086</v>
          </cell>
        </row>
        <row r="116">
          <cell r="S116">
            <v>354748373</v>
          </cell>
          <cell r="T116" t="str">
            <v>SUDARSHAN SAHOO</v>
          </cell>
          <cell r="U116">
            <v>8280463439</v>
          </cell>
        </row>
        <row r="117">
          <cell r="S117">
            <v>356211506</v>
          </cell>
          <cell r="T117" t="str">
            <v>SURESH MAHARANA</v>
          </cell>
          <cell r="U117">
            <v>9853643115</v>
          </cell>
        </row>
        <row r="118">
          <cell r="S118">
            <v>356220707</v>
          </cell>
          <cell r="T118" t="str">
            <v>PURNACHANDRA DASH</v>
          </cell>
          <cell r="U118">
            <v>7609070305</v>
          </cell>
        </row>
        <row r="119">
          <cell r="S119">
            <v>356220949</v>
          </cell>
          <cell r="T119" t="str">
            <v>DHUNIA KANDI</v>
          </cell>
          <cell r="U119">
            <v>7735064208</v>
          </cell>
        </row>
        <row r="120">
          <cell r="S120">
            <v>356200238</v>
          </cell>
          <cell r="T120" t="str">
            <v>BABULI DAS</v>
          </cell>
          <cell r="U120">
            <v>7609079506</v>
          </cell>
        </row>
        <row r="121">
          <cell r="S121">
            <v>356200403</v>
          </cell>
          <cell r="T121" t="str">
            <v>BASUDEB ROUT</v>
          </cell>
          <cell r="U121">
            <v>7008985814</v>
          </cell>
        </row>
        <row r="122">
          <cell r="S122">
            <v>354600778</v>
          </cell>
          <cell r="T122" t="str">
            <v>SHANKAR BEHERA</v>
          </cell>
          <cell r="U122">
            <v>7381636931</v>
          </cell>
        </row>
        <row r="123">
          <cell r="S123">
            <v>354709270</v>
          </cell>
          <cell r="T123" t="str">
            <v>SUBRAT MOHANTY</v>
          </cell>
          <cell r="U123">
            <v>8093447046</v>
          </cell>
        </row>
        <row r="124">
          <cell r="S124">
            <v>354846471</v>
          </cell>
          <cell r="T124" t="str">
            <v>MANOJ BEHERA</v>
          </cell>
          <cell r="U124">
            <v>9692843962</v>
          </cell>
        </row>
        <row r="125">
          <cell r="S125">
            <v>356718388</v>
          </cell>
          <cell r="T125" t="str">
            <v>RAMESH BARIK</v>
          </cell>
          <cell r="U125">
            <v>8093515519</v>
          </cell>
        </row>
        <row r="126">
          <cell r="S126">
            <v>356718717</v>
          </cell>
          <cell r="T126" t="str">
            <v>SUDAM BHOI</v>
          </cell>
          <cell r="U126">
            <v>7008877499</v>
          </cell>
        </row>
        <row r="127">
          <cell r="S127">
            <v>354800501</v>
          </cell>
          <cell r="T127" t="str">
            <v>SRIKANTA BEHERA</v>
          </cell>
          <cell r="U127">
            <v>9853457560</v>
          </cell>
        </row>
        <row r="128">
          <cell r="S128">
            <v>354800591</v>
          </cell>
          <cell r="T128" t="str">
            <v>PRAFULA BHOI</v>
          </cell>
          <cell r="U128">
            <v>7205802824</v>
          </cell>
        </row>
        <row r="129">
          <cell r="S129">
            <v>356682843</v>
          </cell>
          <cell r="T129" t="str">
            <v>BHIMA BHOI</v>
          </cell>
          <cell r="U129">
            <v>7008705046</v>
          </cell>
        </row>
        <row r="130">
          <cell r="S130">
            <v>356712964</v>
          </cell>
          <cell r="T130" t="str">
            <v>ABHIMANYU DALAI</v>
          </cell>
          <cell r="U130">
            <v>8125791585</v>
          </cell>
        </row>
        <row r="131">
          <cell r="S131">
            <v>356717854</v>
          </cell>
          <cell r="T131" t="str">
            <v>BHIMASEN SWAIN</v>
          </cell>
          <cell r="U131">
            <v>7327829027</v>
          </cell>
        </row>
        <row r="132">
          <cell r="S132">
            <v>356061736</v>
          </cell>
          <cell r="T132" t="str">
            <v>SARBESWAR PRADHAN</v>
          </cell>
          <cell r="U132">
            <v>8658225447</v>
          </cell>
        </row>
        <row r="133">
          <cell r="S133">
            <v>356378773</v>
          </cell>
          <cell r="T133" t="str">
            <v>ANGADA SWAIN</v>
          </cell>
          <cell r="U133">
            <v>9040283792</v>
          </cell>
        </row>
        <row r="134">
          <cell r="S134">
            <v>356375885</v>
          </cell>
          <cell r="T134" t="str">
            <v>SHANKAR RANA</v>
          </cell>
          <cell r="U134">
            <v>7008994392</v>
          </cell>
        </row>
        <row r="135">
          <cell r="S135">
            <v>356364220</v>
          </cell>
          <cell r="T135" t="str">
            <v>GOBARDHAN PRADHAN</v>
          </cell>
          <cell r="U135">
            <v>9078908136</v>
          </cell>
        </row>
        <row r="136">
          <cell r="S136">
            <v>356385059</v>
          </cell>
          <cell r="T136" t="str">
            <v>NABIR SHA</v>
          </cell>
          <cell r="U136">
            <v>6372434638</v>
          </cell>
        </row>
        <row r="137">
          <cell r="S137">
            <v>356615494</v>
          </cell>
          <cell r="T137" t="str">
            <v>JAFIR MAHAMMAD</v>
          </cell>
          <cell r="U137">
            <v>8984840745</v>
          </cell>
        </row>
        <row r="138">
          <cell r="S138">
            <v>356629970</v>
          </cell>
          <cell r="T138" t="str">
            <v xml:space="preserve">DIBAKARA PRADHAN </v>
          </cell>
          <cell r="U138">
            <v>8984013353</v>
          </cell>
        </row>
        <row r="139">
          <cell r="S139">
            <v>356611690</v>
          </cell>
          <cell r="T139" t="str">
            <v>DEBARAJA BEHERA</v>
          </cell>
          <cell r="U139">
            <v>6371732456</v>
          </cell>
        </row>
        <row r="140">
          <cell r="S140">
            <v>355393983</v>
          </cell>
          <cell r="T140" t="str">
            <v>MANAS BEHERA</v>
          </cell>
          <cell r="U140">
            <v>9348706167</v>
          </cell>
        </row>
        <row r="141">
          <cell r="S141">
            <v>358215363</v>
          </cell>
          <cell r="T141" t="str">
            <v>CHANDAN BHOI</v>
          </cell>
          <cell r="U141">
            <v>8093537091</v>
          </cell>
        </row>
        <row r="142">
          <cell r="S142">
            <v>358196135</v>
          </cell>
          <cell r="T142" t="str">
            <v>SATYABADI BEHERA</v>
          </cell>
          <cell r="U142">
            <v>9668309167</v>
          </cell>
        </row>
        <row r="143">
          <cell r="S143">
            <v>356157984</v>
          </cell>
          <cell r="T143" t="str">
            <v>ODI MOHAN</v>
          </cell>
          <cell r="U143">
            <v>8926177388</v>
          </cell>
        </row>
        <row r="144">
          <cell r="S144">
            <v>356125065</v>
          </cell>
          <cell r="T144" t="str">
            <v>USTABANANDA HARICHANDAN</v>
          </cell>
          <cell r="U144">
            <v>9938872320</v>
          </cell>
        </row>
        <row r="145">
          <cell r="S145">
            <v>356109447</v>
          </cell>
          <cell r="T145" t="str">
            <v>DIBYASINGH MOHANTY</v>
          </cell>
          <cell r="U145">
            <v>6371924785</v>
          </cell>
        </row>
        <row r="146">
          <cell r="S146">
            <v>356113787</v>
          </cell>
          <cell r="T146" t="str">
            <v>ABHIMANYU PRADHAN</v>
          </cell>
          <cell r="U146">
            <v>6371020751</v>
          </cell>
        </row>
        <row r="147">
          <cell r="S147">
            <v>356114170</v>
          </cell>
          <cell r="T147" t="str">
            <v>RAMESH BEHERA</v>
          </cell>
          <cell r="U147">
            <v>9937124814</v>
          </cell>
        </row>
        <row r="148">
          <cell r="S148">
            <v>356114686</v>
          </cell>
          <cell r="T148" t="str">
            <v>RAJESH KUMAR SAHOO</v>
          </cell>
          <cell r="U148">
            <v>9861065564</v>
          </cell>
        </row>
        <row r="149">
          <cell r="S149">
            <v>356120179</v>
          </cell>
          <cell r="T149" t="str">
            <v xml:space="preserve">RANKANIDHI MAHARANA </v>
          </cell>
          <cell r="U149">
            <v>8249868824</v>
          </cell>
        </row>
        <row r="150">
          <cell r="S150">
            <v>356148129</v>
          </cell>
          <cell r="T150" t="str">
            <v>DURJYODHAN NAYAK</v>
          </cell>
          <cell r="U150">
            <v>9556516288</v>
          </cell>
        </row>
        <row r="151">
          <cell r="S151">
            <v>358064036</v>
          </cell>
          <cell r="T151" t="str">
            <v>AJAYA BEHERA</v>
          </cell>
          <cell r="U151">
            <v>9078540459</v>
          </cell>
        </row>
        <row r="152">
          <cell r="S152">
            <v>356043727</v>
          </cell>
          <cell r="T152" t="str">
            <v>ABHIMANYU BHOI</v>
          </cell>
          <cell r="U152">
            <v>6371795550</v>
          </cell>
        </row>
        <row r="153">
          <cell r="S153">
            <v>356084013</v>
          </cell>
          <cell r="T153" t="str">
            <v>NARAYAN BHOI</v>
          </cell>
          <cell r="U153">
            <v>6372762997</v>
          </cell>
        </row>
        <row r="154">
          <cell r="S154">
            <v>356088287</v>
          </cell>
          <cell r="T154" t="str">
            <v>KALU NAYAK</v>
          </cell>
          <cell r="U154">
            <v>8144019995</v>
          </cell>
        </row>
        <row r="155">
          <cell r="S155">
            <v>356043758</v>
          </cell>
          <cell r="T155" t="str">
            <v>NILAKANTHA MISHRA</v>
          </cell>
          <cell r="U155">
            <v>9776207777</v>
          </cell>
        </row>
        <row r="156">
          <cell r="S156">
            <v>358252438</v>
          </cell>
          <cell r="T156" t="str">
            <v>SHIB PRASAD BHOI</v>
          </cell>
          <cell r="U156">
            <v>9861646046</v>
          </cell>
        </row>
        <row r="157">
          <cell r="S157">
            <v>358252445</v>
          </cell>
          <cell r="T157" t="str">
            <v>PADMALOCHAN SAMAL</v>
          </cell>
          <cell r="U157">
            <v>8144014834</v>
          </cell>
        </row>
        <row r="158">
          <cell r="S158">
            <v>358252454</v>
          </cell>
          <cell r="T158" t="str">
            <v>AKSHAYA KUMAR NAYAK</v>
          </cell>
          <cell r="U158">
            <v>8018593412</v>
          </cell>
        </row>
        <row r="159">
          <cell r="S159">
            <v>358253386</v>
          </cell>
          <cell r="T159" t="str">
            <v>KAILASH BEHERA</v>
          </cell>
          <cell r="U159">
            <v>9040259793</v>
          </cell>
        </row>
        <row r="160">
          <cell r="S160">
            <v>357222366</v>
          </cell>
          <cell r="T160" t="str">
            <v>MANOJ  KUMAR SATHUA</v>
          </cell>
          <cell r="U160">
            <v>7847933900</v>
          </cell>
        </row>
        <row r="161">
          <cell r="S161">
            <v>357746050</v>
          </cell>
          <cell r="T161" t="str">
            <v>JAMBESWAR PRADHAN</v>
          </cell>
          <cell r="U161">
            <v>9692365843</v>
          </cell>
        </row>
        <row r="162">
          <cell r="S162">
            <v>358276074</v>
          </cell>
          <cell r="T162" t="str">
            <v>KANHU DAKUA</v>
          </cell>
          <cell r="U162">
            <v>7873736759</v>
          </cell>
        </row>
        <row r="163">
          <cell r="S163">
            <v>358308935</v>
          </cell>
          <cell r="T163" t="str">
            <v>SARAT DAS</v>
          </cell>
          <cell r="U163">
            <v>9348556144</v>
          </cell>
        </row>
        <row r="164">
          <cell r="S164">
            <v>358327334</v>
          </cell>
          <cell r="T164" t="str">
            <v>BIJAY KUMAR DAS</v>
          </cell>
          <cell r="U164">
            <v>6371672525</v>
          </cell>
        </row>
        <row r="165">
          <cell r="S165">
            <v>358328072</v>
          </cell>
          <cell r="T165" t="str">
            <v>PRASANT MOHARANA</v>
          </cell>
          <cell r="U165">
            <v>9776779636</v>
          </cell>
        </row>
        <row r="166">
          <cell r="S166">
            <v>358253714</v>
          </cell>
          <cell r="T166" t="str">
            <v>SRIKANTA BARIK</v>
          </cell>
          <cell r="U166">
            <v>7682898087</v>
          </cell>
        </row>
        <row r="167">
          <cell r="S167">
            <v>355695266</v>
          </cell>
          <cell r="T167" t="str">
            <v>GUNTHA SWAIN</v>
          </cell>
          <cell r="U167">
            <v>7681027664</v>
          </cell>
        </row>
        <row r="168">
          <cell r="S168">
            <v>355637533</v>
          </cell>
          <cell r="T168" t="str">
            <v>SARAT BHOI</v>
          </cell>
          <cell r="U168">
            <v>8018494657</v>
          </cell>
        </row>
        <row r="169">
          <cell r="S169">
            <v>355299132</v>
          </cell>
          <cell r="T169" t="str">
            <v>BISHNU BHOI</v>
          </cell>
          <cell r="U169">
            <v>8984572238</v>
          </cell>
        </row>
        <row r="170">
          <cell r="S170">
            <v>354730149</v>
          </cell>
          <cell r="T170" t="str">
            <v>BIRANCHI NARAYAN PANI</v>
          </cell>
          <cell r="U170">
            <v>9178966103</v>
          </cell>
        </row>
        <row r="171">
          <cell r="S171">
            <v>354659468</v>
          </cell>
          <cell r="T171" t="str">
            <v>SANATAN BARIK</v>
          </cell>
          <cell r="U171">
            <v>7894684324</v>
          </cell>
        </row>
        <row r="172">
          <cell r="S172">
            <v>354713563</v>
          </cell>
          <cell r="T172" t="str">
            <v>JALANDHAR KANDI</v>
          </cell>
          <cell r="U172">
            <v>8984143289</v>
          </cell>
        </row>
        <row r="173">
          <cell r="S173">
            <v>354713591</v>
          </cell>
          <cell r="T173" t="str">
            <v>SUKANTA KANDI</v>
          </cell>
          <cell r="U173">
            <v>9827902821</v>
          </cell>
        </row>
        <row r="174">
          <cell r="S174">
            <v>355976383</v>
          </cell>
          <cell r="T174" t="str">
            <v>CHHABI PATI</v>
          </cell>
          <cell r="U174">
            <v>7438992495</v>
          </cell>
        </row>
        <row r="175">
          <cell r="S175">
            <v>355979396</v>
          </cell>
          <cell r="T175" t="str">
            <v>SUDAM BEHERA</v>
          </cell>
          <cell r="U175">
            <v>9668498775</v>
          </cell>
        </row>
        <row r="176">
          <cell r="S176">
            <v>356780354</v>
          </cell>
          <cell r="T176" t="str">
            <v>KRUSHNA CHANDRA BARIK</v>
          </cell>
          <cell r="U176">
            <v>9556488852</v>
          </cell>
        </row>
        <row r="177">
          <cell r="S177">
            <v>355056716</v>
          </cell>
          <cell r="T177" t="str">
            <v xml:space="preserve">RAMESH CHANDRA BHOI </v>
          </cell>
          <cell r="U177">
            <v>7656090662</v>
          </cell>
        </row>
        <row r="178">
          <cell r="S178">
            <v>354991341</v>
          </cell>
          <cell r="T178" t="str">
            <v>PRATAP JENA</v>
          </cell>
          <cell r="U178">
            <v>9692556718</v>
          </cell>
        </row>
        <row r="179">
          <cell r="S179">
            <v>354947772</v>
          </cell>
          <cell r="T179" t="str">
            <v>BANKANIDHI BARIK</v>
          </cell>
          <cell r="U179">
            <v>7854070150</v>
          </cell>
        </row>
        <row r="180">
          <cell r="S180">
            <v>355789335</v>
          </cell>
          <cell r="T180" t="str">
            <v xml:space="preserve">BHAGYARATHI PRADHAN </v>
          </cell>
          <cell r="U180">
            <v>9861529040</v>
          </cell>
        </row>
        <row r="181">
          <cell r="S181">
            <v>355789551</v>
          </cell>
          <cell r="T181" t="str">
            <v>MANOJ NAYAK</v>
          </cell>
          <cell r="U181">
            <v>7205096597</v>
          </cell>
        </row>
        <row r="182">
          <cell r="S182">
            <v>355835551</v>
          </cell>
          <cell r="T182" t="str">
            <v>KHAJAANAN SAHU</v>
          </cell>
          <cell r="U182">
            <v>9237591912</v>
          </cell>
        </row>
        <row r="183">
          <cell r="S183">
            <v>359819793</v>
          </cell>
          <cell r="T183" t="str">
            <v>GANGADHAR MAHARANA</v>
          </cell>
          <cell r="U183">
            <v>9337027636</v>
          </cell>
        </row>
        <row r="184">
          <cell r="S184">
            <v>359785416</v>
          </cell>
          <cell r="T184" t="str">
            <v>MADAN NAYAK</v>
          </cell>
          <cell r="U184">
            <v>8260575541</v>
          </cell>
        </row>
        <row r="185">
          <cell r="S185">
            <v>359817773</v>
          </cell>
          <cell r="T185" t="str">
            <v>GAJENDRA PARAMAGURU</v>
          </cell>
          <cell r="U185">
            <v>9124672700</v>
          </cell>
        </row>
        <row r="186">
          <cell r="S186">
            <v>359817836</v>
          </cell>
          <cell r="T186" t="str">
            <v>RAMESH CHANDRA SWAIN</v>
          </cell>
          <cell r="U186">
            <v>8338904303</v>
          </cell>
        </row>
        <row r="187">
          <cell r="S187">
            <v>359817997</v>
          </cell>
          <cell r="T187" t="str">
            <v>SURIA BHOI</v>
          </cell>
          <cell r="U187">
            <v>8144847399</v>
          </cell>
        </row>
        <row r="188">
          <cell r="S188">
            <v>359818046</v>
          </cell>
          <cell r="T188" t="str">
            <v>PURNACHANDRA BHATTA</v>
          </cell>
          <cell r="U188">
            <v>7978228296</v>
          </cell>
        </row>
        <row r="189">
          <cell r="S189">
            <v>359808529</v>
          </cell>
          <cell r="T189" t="str">
            <v>SARAT KUMAR JENA</v>
          </cell>
          <cell r="U189">
            <v>9078149678</v>
          </cell>
        </row>
        <row r="190">
          <cell r="S190">
            <v>359800273</v>
          </cell>
          <cell r="T190" t="str">
            <v>PRAKASH DAS</v>
          </cell>
          <cell r="U190">
            <v>7653839232</v>
          </cell>
        </row>
        <row r="191">
          <cell r="S191">
            <v>359847140</v>
          </cell>
          <cell r="T191" t="str">
            <v>CHITRASEN BARIK</v>
          </cell>
          <cell r="U191">
            <v>9033657978</v>
          </cell>
        </row>
        <row r="192">
          <cell r="S192">
            <v>359894667</v>
          </cell>
          <cell r="T192" t="str">
            <v>MUNA MALICK</v>
          </cell>
          <cell r="U192">
            <v>9337923536</v>
          </cell>
        </row>
        <row r="193">
          <cell r="S193">
            <v>359895058</v>
          </cell>
          <cell r="T193" t="str">
            <v>SUJIT KUMAR BEHERA</v>
          </cell>
          <cell r="U193">
            <v>7855926238</v>
          </cell>
        </row>
        <row r="194">
          <cell r="S194">
            <v>359880925</v>
          </cell>
          <cell r="T194" t="str">
            <v>KAILASH CHANDRA BEHERA</v>
          </cell>
          <cell r="U194">
            <v>8984477247</v>
          </cell>
        </row>
        <row r="195">
          <cell r="S195">
            <v>359881334</v>
          </cell>
          <cell r="T195" t="str">
            <v>SIBA BHODI</v>
          </cell>
          <cell r="U195">
            <v>7381059513</v>
          </cell>
        </row>
        <row r="196">
          <cell r="S196">
            <v>359904555</v>
          </cell>
          <cell r="T196" t="str">
            <v>BABAN BARIK</v>
          </cell>
          <cell r="U196">
            <v>9692927949</v>
          </cell>
        </row>
        <row r="197">
          <cell r="S197">
            <v>359904626</v>
          </cell>
          <cell r="T197" t="str">
            <v xml:space="preserve">PRASHANTA KUMAR PRADHAN </v>
          </cell>
          <cell r="U197">
            <v>9178639956</v>
          </cell>
        </row>
        <row r="198">
          <cell r="S198">
            <v>359904938</v>
          </cell>
          <cell r="T198" t="str">
            <v>PRAPHULA BEHERA</v>
          </cell>
          <cell r="U198">
            <v>7604831147</v>
          </cell>
        </row>
        <row r="199">
          <cell r="S199">
            <v>359913628</v>
          </cell>
          <cell r="T199" t="str">
            <v xml:space="preserve">UPENDRA PRADHAN </v>
          </cell>
          <cell r="U199">
            <v>7855069663</v>
          </cell>
        </row>
        <row r="200">
          <cell r="S200">
            <v>359864519</v>
          </cell>
          <cell r="T200" t="str">
            <v>DHANESWAR SENAPATI</v>
          </cell>
          <cell r="U200">
            <v>9078509605</v>
          </cell>
        </row>
        <row r="201">
          <cell r="S201">
            <v>359905003</v>
          </cell>
          <cell r="T201" t="str">
            <v>KRUSHNACHANDRA KANDI</v>
          </cell>
          <cell r="U201">
            <v>9668119498</v>
          </cell>
        </row>
        <row r="202">
          <cell r="S202">
            <v>355393692</v>
          </cell>
          <cell r="T202" t="str">
            <v>FAGUA BEHERA</v>
          </cell>
          <cell r="U202">
            <v>7327870803</v>
          </cell>
        </row>
        <row r="203">
          <cell r="S203">
            <v>357951682</v>
          </cell>
          <cell r="T203" t="str">
            <v>LAKSHMIDHAR PRADHAN</v>
          </cell>
          <cell r="U203">
            <v>7684992611</v>
          </cell>
        </row>
        <row r="204">
          <cell r="S204">
            <v>357985809</v>
          </cell>
          <cell r="T204" t="str">
            <v>JALANDHAR PRADHAN</v>
          </cell>
          <cell r="U204">
            <v>7751091704</v>
          </cell>
        </row>
        <row r="205">
          <cell r="S205">
            <v>357985987</v>
          </cell>
          <cell r="T205" t="str">
            <v>PURNACHANDRA MAHARANA</v>
          </cell>
          <cell r="U205">
            <v>7853078753</v>
          </cell>
        </row>
        <row r="206">
          <cell r="S206">
            <v>358008876</v>
          </cell>
          <cell r="T206" t="str">
            <v>DAITARI MAHARANA</v>
          </cell>
          <cell r="U206">
            <v>9124680992</v>
          </cell>
        </row>
        <row r="207">
          <cell r="S207">
            <v>358757997</v>
          </cell>
          <cell r="T207" t="str">
            <v>RAMACHANDRA PRADHAN</v>
          </cell>
          <cell r="U207">
            <v>9777047676</v>
          </cell>
        </row>
        <row r="208">
          <cell r="S208">
            <v>358737794</v>
          </cell>
          <cell r="T208" t="str">
            <v>KISHOR KUMAR SAHOO</v>
          </cell>
          <cell r="U208">
            <v>6370328417</v>
          </cell>
        </row>
        <row r="209">
          <cell r="S209">
            <v>358739726</v>
          </cell>
          <cell r="T209" t="str">
            <v>PRIYABRATA DAS</v>
          </cell>
          <cell r="U209">
            <v>7008260206</v>
          </cell>
        </row>
        <row r="210">
          <cell r="S210">
            <v>358740000</v>
          </cell>
          <cell r="T210" t="str">
            <v>BANSHIDHAR MALIK</v>
          </cell>
          <cell r="U210">
            <v>9337674114</v>
          </cell>
        </row>
        <row r="211">
          <cell r="S211">
            <v>358740083</v>
          </cell>
          <cell r="T211" t="str">
            <v>SANKAR SETHI</v>
          </cell>
          <cell r="U211">
            <v>7325872723</v>
          </cell>
        </row>
        <row r="212">
          <cell r="S212">
            <v>358718349</v>
          </cell>
          <cell r="T212" t="str">
            <v>CHANDAN DAS</v>
          </cell>
          <cell r="U212">
            <v>8917649549</v>
          </cell>
        </row>
        <row r="213">
          <cell r="S213">
            <v>356662827</v>
          </cell>
          <cell r="T213" t="str">
            <v>GOBINDA DALAI</v>
          </cell>
          <cell r="U213">
            <v>7064341955</v>
          </cell>
        </row>
        <row r="214">
          <cell r="S214">
            <v>356636459</v>
          </cell>
          <cell r="T214" t="str">
            <v>BHARAT BHOI</v>
          </cell>
          <cell r="U214">
            <v>7077538515</v>
          </cell>
        </row>
        <row r="215">
          <cell r="S215">
            <v>355239871</v>
          </cell>
          <cell r="T215" t="str">
            <v xml:space="preserve"> BANSHI DALEI</v>
          </cell>
          <cell r="U215">
            <v>9348011131</v>
          </cell>
        </row>
        <row r="216">
          <cell r="S216">
            <v>355197896</v>
          </cell>
          <cell r="T216" t="str">
            <v xml:space="preserve">KEDAR SUBUDHI </v>
          </cell>
          <cell r="U216">
            <v>9348609503</v>
          </cell>
        </row>
        <row r="217">
          <cell r="S217">
            <v>355140663</v>
          </cell>
          <cell r="T217" t="str">
            <v>SUBAS CHANDRA PRADHAN</v>
          </cell>
          <cell r="U217">
            <v>6371534084</v>
          </cell>
        </row>
        <row r="218">
          <cell r="S218">
            <v>356474111</v>
          </cell>
          <cell r="T218" t="str">
            <v>PURNACHANDRA NAYAK</v>
          </cell>
          <cell r="U218">
            <v>9692782527</v>
          </cell>
        </row>
        <row r="219">
          <cell r="S219">
            <v>356504469</v>
          </cell>
          <cell r="T219" t="str">
            <v>ASHOK KUMAR RAY</v>
          </cell>
          <cell r="U219">
            <v>7852973948</v>
          </cell>
        </row>
        <row r="220">
          <cell r="S220">
            <v>356504680</v>
          </cell>
          <cell r="T220" t="str">
            <v>AJAYA KUMAR BHOL</v>
          </cell>
          <cell r="U220">
            <v>7609059107</v>
          </cell>
        </row>
        <row r="221">
          <cell r="S221">
            <v>356492882</v>
          </cell>
          <cell r="T221" t="str">
            <v>BISWANATH BARIK</v>
          </cell>
          <cell r="U221">
            <v>8018100538</v>
          </cell>
        </row>
        <row r="222">
          <cell r="S222">
            <v>356289319</v>
          </cell>
          <cell r="T222" t="str">
            <v>PARAMANANDA PARIDA</v>
          </cell>
          <cell r="U222">
            <v>9861622852</v>
          </cell>
        </row>
        <row r="223">
          <cell r="S223">
            <v>356275227</v>
          </cell>
          <cell r="T223" t="str">
            <v>BALABHADRA JENA</v>
          </cell>
          <cell r="U223">
            <v>9937477552</v>
          </cell>
        </row>
        <row r="224">
          <cell r="S224">
            <v>356277626</v>
          </cell>
          <cell r="T224" t="str">
            <v>SANJAY NAYAK</v>
          </cell>
          <cell r="U224">
            <v>6370319955</v>
          </cell>
        </row>
        <row r="225">
          <cell r="S225">
            <v>356279320</v>
          </cell>
          <cell r="T225" t="str">
            <v>APARTTI BEHERA</v>
          </cell>
          <cell r="U225">
            <v>8658765702</v>
          </cell>
        </row>
        <row r="226">
          <cell r="S226">
            <v>356296471</v>
          </cell>
          <cell r="T226" t="str">
            <v>DUHKHISHYAM BARIK</v>
          </cell>
          <cell r="U226">
            <v>9090392361</v>
          </cell>
        </row>
        <row r="227">
          <cell r="S227">
            <v>356281994</v>
          </cell>
          <cell r="T227" t="str">
            <v>SANTOSH RAYAGURU</v>
          </cell>
          <cell r="U227">
            <v>9583196183</v>
          </cell>
        </row>
        <row r="228">
          <cell r="S228">
            <v>354166931</v>
          </cell>
          <cell r="T228" t="str">
            <v>RAMACHANDRA PRADHAN</v>
          </cell>
          <cell r="U228">
            <v>9777827702</v>
          </cell>
        </row>
        <row r="229">
          <cell r="S229">
            <v>359767398</v>
          </cell>
          <cell r="T229" t="str">
            <v>MUNA BEHERA</v>
          </cell>
          <cell r="U229">
            <v>9827271391</v>
          </cell>
        </row>
        <row r="230">
          <cell r="S230">
            <v>359767458</v>
          </cell>
          <cell r="T230" t="str">
            <v>DIBYASINGH DAS</v>
          </cell>
          <cell r="U230">
            <v>6371058730</v>
          </cell>
        </row>
        <row r="231">
          <cell r="S231">
            <v>359768236</v>
          </cell>
          <cell r="T231" t="str">
            <v>BHRAMAR BHOI</v>
          </cell>
          <cell r="U231">
            <v>6372413098</v>
          </cell>
        </row>
        <row r="232">
          <cell r="S232">
            <v>359768289</v>
          </cell>
          <cell r="T232" t="str">
            <v>MAHESWARA PRADHAN</v>
          </cell>
          <cell r="U232">
            <v>7684939976</v>
          </cell>
        </row>
        <row r="233">
          <cell r="S233">
            <v>359794797</v>
          </cell>
          <cell r="T233" t="str">
            <v>PRAKASH CHARAN DAS</v>
          </cell>
          <cell r="U233">
            <v>9040384102</v>
          </cell>
        </row>
        <row r="234">
          <cell r="S234">
            <v>356647015</v>
          </cell>
          <cell r="T234" t="str">
            <v>ALOK JENA</v>
          </cell>
          <cell r="U234">
            <v>8260203703</v>
          </cell>
        </row>
        <row r="235">
          <cell r="S235">
            <v>356647228</v>
          </cell>
          <cell r="T235" t="str">
            <v>BIJAYA NAYAK</v>
          </cell>
          <cell r="U235">
            <v>9827607590</v>
          </cell>
        </row>
        <row r="236">
          <cell r="S236">
            <v>356650604</v>
          </cell>
          <cell r="T236" t="str">
            <v>BASANTA BHOI</v>
          </cell>
          <cell r="U236">
            <v>8457018163</v>
          </cell>
        </row>
        <row r="237">
          <cell r="S237">
            <v>356651326</v>
          </cell>
          <cell r="T237" t="str">
            <v>JAYANT KUMAR CHHATOI</v>
          </cell>
          <cell r="U237">
            <v>9040019151</v>
          </cell>
        </row>
        <row r="238">
          <cell r="S238">
            <v>356637883</v>
          </cell>
          <cell r="T238" t="str">
            <v>GUNADHAR PRADHAN</v>
          </cell>
          <cell r="U238">
            <v>7846815150</v>
          </cell>
        </row>
        <row r="239">
          <cell r="S239">
            <v>354291416</v>
          </cell>
          <cell r="T239" t="str">
            <v>KISHORE CHANDRA PRADHAN</v>
          </cell>
          <cell r="U239">
            <v>6371696822</v>
          </cell>
        </row>
        <row r="240">
          <cell r="S240">
            <v>357595025</v>
          </cell>
          <cell r="T240" t="str">
            <v>KUSHA SWAIN</v>
          </cell>
          <cell r="U240">
            <v>8882472303</v>
          </cell>
        </row>
        <row r="241">
          <cell r="S241">
            <v>358232764</v>
          </cell>
          <cell r="T241" t="str">
            <v>BISHNU PRASAD DAS</v>
          </cell>
          <cell r="U241">
            <v>9178105852</v>
          </cell>
        </row>
        <row r="242">
          <cell r="S242">
            <v>358193456</v>
          </cell>
          <cell r="T242" t="str">
            <v>NILU PARIDA</v>
          </cell>
          <cell r="U242">
            <v>8984973320</v>
          </cell>
        </row>
        <row r="243">
          <cell r="S243">
            <v>358193621</v>
          </cell>
          <cell r="T243" t="str">
            <v>BRAHMANANDA SWAIN</v>
          </cell>
          <cell r="U243">
            <v>9556491827</v>
          </cell>
        </row>
        <row r="244">
          <cell r="S244">
            <v>358198291</v>
          </cell>
          <cell r="T244" t="str">
            <v>SANTOSH KUMAR BISWAL</v>
          </cell>
          <cell r="U244">
            <v>9938735152</v>
          </cell>
        </row>
        <row r="245">
          <cell r="S245">
            <v>357582181</v>
          </cell>
          <cell r="T245" t="str">
            <v xml:space="preserve">BIJAY KUMAR MOHARANA </v>
          </cell>
          <cell r="U245">
            <v>9938511488</v>
          </cell>
        </row>
        <row r="246">
          <cell r="S246">
            <v>357511567</v>
          </cell>
          <cell r="T246" t="str">
            <v>JAGANNATH PARIDA</v>
          </cell>
          <cell r="U246">
            <v>8926134910</v>
          </cell>
        </row>
        <row r="247">
          <cell r="S247">
            <v>357549329</v>
          </cell>
          <cell r="T247" t="str">
            <v>TRINATH PIHAN</v>
          </cell>
          <cell r="U247">
            <v>8658597814</v>
          </cell>
        </row>
        <row r="248">
          <cell r="S248">
            <v>357498445</v>
          </cell>
          <cell r="T248" t="str">
            <v>BIKRAM SASMAL</v>
          </cell>
          <cell r="U248">
            <v>8280607025</v>
          </cell>
        </row>
        <row r="249">
          <cell r="S249">
            <v>357557761</v>
          </cell>
          <cell r="T249" t="str">
            <v>JAGABANDHU DASH</v>
          </cell>
          <cell r="U249">
            <v>9937629309</v>
          </cell>
        </row>
        <row r="250">
          <cell r="S250">
            <v>357744675</v>
          </cell>
          <cell r="T250" t="str">
            <v>ARAKHIT BHOL</v>
          </cell>
          <cell r="U250">
            <v>6370278833</v>
          </cell>
        </row>
        <row r="251">
          <cell r="S251">
            <v>357745116</v>
          </cell>
          <cell r="T251" t="str">
            <v>PRAKASH CHANDRA SAHOO</v>
          </cell>
          <cell r="U251">
            <v>8018791502</v>
          </cell>
        </row>
        <row r="252">
          <cell r="S252">
            <v>357745340</v>
          </cell>
          <cell r="T252" t="str">
            <v>PANKAJ BARIK</v>
          </cell>
          <cell r="U252">
            <v>7008591151</v>
          </cell>
        </row>
        <row r="253">
          <cell r="S253">
            <v>357745601</v>
          </cell>
          <cell r="T253" t="str">
            <v>BIJAYA KUMAR BHOI</v>
          </cell>
          <cell r="U253">
            <v>8093417773</v>
          </cell>
        </row>
        <row r="254">
          <cell r="S254">
            <v>356712222</v>
          </cell>
          <cell r="T254" t="str">
            <v>MAHESWAR PRADHAN</v>
          </cell>
          <cell r="U254">
            <v>6371830288</v>
          </cell>
        </row>
        <row r="255">
          <cell r="S255">
            <v>358773830</v>
          </cell>
          <cell r="T255" t="str">
            <v>KALIA BEHERA</v>
          </cell>
          <cell r="U255">
            <v>8128955532</v>
          </cell>
        </row>
        <row r="256">
          <cell r="S256">
            <v>355583450</v>
          </cell>
          <cell r="T256" t="str">
            <v>BASANTA BHOI</v>
          </cell>
          <cell r="U256">
            <v>8984948537</v>
          </cell>
        </row>
        <row r="257">
          <cell r="S257">
            <v>355627025</v>
          </cell>
          <cell r="T257" t="str">
            <v>PRASANNA SWAIN</v>
          </cell>
          <cell r="U257">
            <v>9113959948</v>
          </cell>
        </row>
        <row r="258">
          <cell r="S258">
            <v>355647774</v>
          </cell>
          <cell r="T258" t="str">
            <v>BIJAY KUMAR SETHI</v>
          </cell>
          <cell r="U258">
            <v>8658477230</v>
          </cell>
        </row>
        <row r="259">
          <cell r="S259">
            <v>355669997</v>
          </cell>
          <cell r="T259" t="str">
            <v>MANTU BADHEI</v>
          </cell>
          <cell r="U259">
            <v>6380776326</v>
          </cell>
        </row>
        <row r="260">
          <cell r="S260">
            <v>355584771</v>
          </cell>
          <cell r="T260" t="str">
            <v>SRIKANTA KUMAR JENA</v>
          </cell>
          <cell r="U260">
            <v>9337840072</v>
          </cell>
        </row>
        <row r="261">
          <cell r="S261">
            <v>360021490</v>
          </cell>
          <cell r="T261" t="str">
            <v>RAMCHANDRA SWAIN</v>
          </cell>
          <cell r="U261">
            <v>8456843435</v>
          </cell>
        </row>
        <row r="262">
          <cell r="S262">
            <v>360021724</v>
          </cell>
          <cell r="T262" t="str">
            <v>SANTOSH KUMAR BEHERA</v>
          </cell>
          <cell r="U262">
            <v>8260149257</v>
          </cell>
        </row>
        <row r="263">
          <cell r="S263">
            <v>360038477</v>
          </cell>
          <cell r="T263" t="str">
            <v>Iswar SWAIN</v>
          </cell>
          <cell r="U263">
            <v>7683856305</v>
          </cell>
        </row>
        <row r="264">
          <cell r="S264">
            <v>360031853</v>
          </cell>
          <cell r="T264" t="str">
            <v>MADHU NAYAK</v>
          </cell>
          <cell r="U264">
            <v>8017291359</v>
          </cell>
        </row>
        <row r="265">
          <cell r="S265">
            <v>360074553</v>
          </cell>
          <cell r="T265" t="str">
            <v>KAMPANI BHOI</v>
          </cell>
          <cell r="U265">
            <v>8144121538</v>
          </cell>
        </row>
        <row r="266">
          <cell r="S266">
            <v>360039519</v>
          </cell>
          <cell r="T266" t="str">
            <v>GANESH BHUYAN</v>
          </cell>
          <cell r="U266">
            <v>9337616228</v>
          </cell>
        </row>
        <row r="267">
          <cell r="S267">
            <v>360066416</v>
          </cell>
          <cell r="T267" t="str">
            <v>B JAGANNATH DORA</v>
          </cell>
          <cell r="U267">
            <v>7077596054</v>
          </cell>
        </row>
        <row r="268">
          <cell r="S268">
            <v>357736599</v>
          </cell>
          <cell r="T268" t="str">
            <v>PRASANNA BARIK</v>
          </cell>
          <cell r="U268">
            <v>8598009828</v>
          </cell>
        </row>
        <row r="269">
          <cell r="S269">
            <v>354596603</v>
          </cell>
          <cell r="T269" t="str">
            <v>LAXMAN MALLIK</v>
          </cell>
          <cell r="U269">
            <v>9556363019</v>
          </cell>
        </row>
        <row r="270">
          <cell r="S270">
            <v>358745316</v>
          </cell>
          <cell r="T270" t="str">
            <v>JAGANNATH SAMARTHA</v>
          </cell>
          <cell r="U270">
            <v>7008951012</v>
          </cell>
        </row>
        <row r="271">
          <cell r="S271">
            <v>358746774</v>
          </cell>
          <cell r="T271" t="str">
            <v>KRUSHNA CHANDRA DAS</v>
          </cell>
          <cell r="U271">
            <v>8144395186</v>
          </cell>
        </row>
        <row r="272">
          <cell r="S272">
            <v>358747554</v>
          </cell>
          <cell r="T272" t="str">
            <v>RAMESH PRADHAN</v>
          </cell>
          <cell r="U272">
            <v>7381675266</v>
          </cell>
        </row>
        <row r="273">
          <cell r="S273">
            <v>358726838</v>
          </cell>
          <cell r="T273" t="str">
            <v>BIJAY BHOI</v>
          </cell>
          <cell r="U273">
            <v>7787977315</v>
          </cell>
        </row>
        <row r="274">
          <cell r="S274">
            <v>358727606</v>
          </cell>
          <cell r="T274" t="str">
            <v>KALI PRASAD BHOI</v>
          </cell>
          <cell r="U274">
            <v>8658466324</v>
          </cell>
        </row>
        <row r="275">
          <cell r="S275">
            <v>358728128</v>
          </cell>
          <cell r="T275" t="str">
            <v>SARAT KUMAR BEHERA</v>
          </cell>
          <cell r="U275">
            <v>6372714551</v>
          </cell>
        </row>
        <row r="276">
          <cell r="S276">
            <v>357580820</v>
          </cell>
          <cell r="T276" t="str">
            <v>hrushikesh sahu</v>
          </cell>
          <cell r="U276">
            <v>7077850552</v>
          </cell>
        </row>
        <row r="277">
          <cell r="S277">
            <v>355062578</v>
          </cell>
          <cell r="T277" t="str">
            <v>BALARAM NAYAK</v>
          </cell>
          <cell r="U277">
            <v>8984091012</v>
          </cell>
        </row>
        <row r="278">
          <cell r="S278">
            <v>355116478</v>
          </cell>
          <cell r="T278" t="str">
            <v>RAMESH KUMAR PARIDA</v>
          </cell>
          <cell r="U278">
            <v>9861654059</v>
          </cell>
        </row>
        <row r="279">
          <cell r="S279">
            <v>355222747</v>
          </cell>
          <cell r="T279" t="str">
            <v xml:space="preserve">PRAFULL KUMAR MAHARANA </v>
          </cell>
          <cell r="U279">
            <v>8249570220</v>
          </cell>
        </row>
        <row r="280">
          <cell r="S280">
            <v>355181815</v>
          </cell>
          <cell r="T280" t="str">
            <v>BASANT KUMAR SWAIN</v>
          </cell>
          <cell r="U280">
            <v>8260173302</v>
          </cell>
        </row>
        <row r="281">
          <cell r="S281">
            <v>355021587</v>
          </cell>
          <cell r="T281" t="str">
            <v>SRIKUMAR SAHOO</v>
          </cell>
          <cell r="U281">
            <v>7064668143</v>
          </cell>
        </row>
        <row r="282">
          <cell r="S282">
            <v>355070910</v>
          </cell>
          <cell r="T282" t="str">
            <v>TIRUPATI DORA</v>
          </cell>
          <cell r="U282">
            <v>7788050822</v>
          </cell>
        </row>
        <row r="283">
          <cell r="S283">
            <v>355091311</v>
          </cell>
          <cell r="T283" t="str">
            <v>SANJAY KUMAR JENA</v>
          </cell>
          <cell r="U283">
            <v>6372581850</v>
          </cell>
        </row>
        <row r="284">
          <cell r="S284">
            <v>355091446</v>
          </cell>
          <cell r="T284" t="str">
            <v>paramananda MOHAPATRA</v>
          </cell>
          <cell r="U284">
            <v>8249328056</v>
          </cell>
        </row>
        <row r="285">
          <cell r="S285">
            <v>355091666</v>
          </cell>
          <cell r="T285" t="str">
            <v>JAHIR SAHA</v>
          </cell>
          <cell r="U285">
            <v>7846917607</v>
          </cell>
        </row>
        <row r="286">
          <cell r="S286">
            <v>355091852</v>
          </cell>
          <cell r="T286" t="str">
            <v>SK EJABUL</v>
          </cell>
          <cell r="U286">
            <v>9178280100</v>
          </cell>
        </row>
        <row r="287">
          <cell r="S287">
            <v>356933091</v>
          </cell>
          <cell r="T287" t="str">
            <v>NIMAI CHANDRA SAHOO</v>
          </cell>
          <cell r="U287">
            <v>9937648509</v>
          </cell>
        </row>
        <row r="288">
          <cell r="S288">
            <v>356933411</v>
          </cell>
          <cell r="T288" t="str">
            <v>PRASHANT KUMAR MALLICK</v>
          </cell>
          <cell r="U288">
            <v>7064729043</v>
          </cell>
        </row>
        <row r="289">
          <cell r="S289">
            <v>356933513</v>
          </cell>
          <cell r="T289" t="str">
            <v>PURNACHANDRA MALLIK</v>
          </cell>
          <cell r="U289">
            <v>9776731070</v>
          </cell>
        </row>
        <row r="290">
          <cell r="S290">
            <v>356965691</v>
          </cell>
          <cell r="T290" t="str">
            <v>SURENDRA NAYAK</v>
          </cell>
          <cell r="U290">
            <v>6370294759</v>
          </cell>
        </row>
        <row r="291">
          <cell r="S291">
            <v>355908312</v>
          </cell>
          <cell r="T291" t="str">
            <v>DHIRENDRA SWAIN</v>
          </cell>
          <cell r="U291">
            <v>7077411429</v>
          </cell>
        </row>
        <row r="292">
          <cell r="S292">
            <v>356090476</v>
          </cell>
          <cell r="T292" t="str">
            <v>RAJA KISHOR BARIK</v>
          </cell>
          <cell r="U292">
            <v>8457036220</v>
          </cell>
        </row>
        <row r="293">
          <cell r="S293">
            <v>356119562</v>
          </cell>
          <cell r="T293" t="str">
            <v>BISHNU charan NAYAK</v>
          </cell>
          <cell r="U293">
            <v>8984337758</v>
          </cell>
        </row>
        <row r="294">
          <cell r="S294">
            <v>359745090</v>
          </cell>
          <cell r="T294" t="str">
            <v>NABAKISHORE BEHERA</v>
          </cell>
          <cell r="U294">
            <v>6370287773</v>
          </cell>
        </row>
        <row r="295">
          <cell r="S295">
            <v>359745373</v>
          </cell>
          <cell r="T295" t="str">
            <v>DEBARAJ BEHERA</v>
          </cell>
          <cell r="U295">
            <v>9178024356</v>
          </cell>
        </row>
        <row r="296">
          <cell r="S296">
            <v>359746076</v>
          </cell>
          <cell r="T296" t="str">
            <v>PRASHANNA NAYAK</v>
          </cell>
          <cell r="U296">
            <v>7608034692</v>
          </cell>
        </row>
        <row r="297">
          <cell r="S297">
            <v>359708175</v>
          </cell>
          <cell r="T297" t="str">
            <v xml:space="preserve">BHASKAR BHOI </v>
          </cell>
          <cell r="U297">
            <v>6370741201</v>
          </cell>
        </row>
        <row r="298">
          <cell r="S298">
            <v>359708267</v>
          </cell>
          <cell r="T298" t="str">
            <v>PRAFULLA BHOI</v>
          </cell>
          <cell r="U298">
            <v>7008698359</v>
          </cell>
        </row>
        <row r="299">
          <cell r="S299">
            <v>359708526</v>
          </cell>
          <cell r="T299" t="str">
            <v>rajendra kumar nath</v>
          </cell>
          <cell r="U299">
            <v>9861067712</v>
          </cell>
        </row>
        <row r="300">
          <cell r="S300">
            <v>359708624</v>
          </cell>
          <cell r="T300" t="str">
            <v>PURNNA CHANDRA MALIK</v>
          </cell>
          <cell r="U300">
            <v>8598001782</v>
          </cell>
        </row>
        <row r="301">
          <cell r="S301">
            <v>359754145</v>
          </cell>
          <cell r="T301" t="str">
            <v>R JAGANNATH REDDY</v>
          </cell>
          <cell r="U301">
            <v>8144951728</v>
          </cell>
        </row>
        <row r="302">
          <cell r="S302">
            <v>359676656</v>
          </cell>
          <cell r="T302" t="str">
            <v>PRATAP BISWAL</v>
          </cell>
          <cell r="U302">
            <v>7848828936</v>
          </cell>
        </row>
        <row r="303">
          <cell r="S303">
            <v>359642243</v>
          </cell>
          <cell r="T303" t="str">
            <v>KAILASHCHANDRA BHOL</v>
          </cell>
          <cell r="U303">
            <v>7873420703</v>
          </cell>
        </row>
        <row r="304">
          <cell r="S304">
            <v>359642291</v>
          </cell>
          <cell r="T304" t="str">
            <v>DEBARAJ MAHARANA</v>
          </cell>
          <cell r="U304">
            <v>9668270172</v>
          </cell>
        </row>
        <row r="305">
          <cell r="S305">
            <v>359642300</v>
          </cell>
          <cell r="T305" t="str">
            <v>RAMA KRUSHNA MISHRA</v>
          </cell>
          <cell r="U305">
            <v>8260866850</v>
          </cell>
        </row>
        <row r="306">
          <cell r="S306">
            <v>359642339</v>
          </cell>
          <cell r="T306" t="str">
            <v>AKSHYA KUMAR PARIDA</v>
          </cell>
          <cell r="U306">
            <v>9178408933</v>
          </cell>
        </row>
        <row r="307">
          <cell r="S307">
            <v>359606704</v>
          </cell>
          <cell r="T307" t="str">
            <v>PURNNACHANDRA DAS</v>
          </cell>
          <cell r="U307">
            <v>9853543138</v>
          </cell>
        </row>
        <row r="308">
          <cell r="S308">
            <v>359676709</v>
          </cell>
          <cell r="T308" t="str">
            <v>BHAGIRATHI PRAHARAJ</v>
          </cell>
          <cell r="U308">
            <v>8984565752</v>
          </cell>
        </row>
        <row r="309">
          <cell r="S309">
            <v>359676964</v>
          </cell>
          <cell r="T309" t="str">
            <v>BENU DAS</v>
          </cell>
          <cell r="U309">
            <v>9938844757</v>
          </cell>
        </row>
        <row r="310">
          <cell r="S310">
            <v>359555418</v>
          </cell>
          <cell r="T310" t="str">
            <v>MAGUNI SETHI</v>
          </cell>
          <cell r="U310">
            <v>7735554909</v>
          </cell>
        </row>
        <row r="311">
          <cell r="S311">
            <v>359555913</v>
          </cell>
          <cell r="T311" t="str">
            <v>KUMAR PRDHAN</v>
          </cell>
          <cell r="U311">
            <v>8093216577</v>
          </cell>
        </row>
        <row r="312">
          <cell r="S312">
            <v>359667098</v>
          </cell>
          <cell r="T312" t="str">
            <v>SUR MALLICK</v>
          </cell>
          <cell r="U312">
            <v>9348439918</v>
          </cell>
        </row>
        <row r="313">
          <cell r="S313">
            <v>359667182</v>
          </cell>
          <cell r="T313" t="str">
            <v>PRADEEP BARIK</v>
          </cell>
          <cell r="U313">
            <v>9583124601</v>
          </cell>
        </row>
        <row r="314">
          <cell r="S314">
            <v>357754109</v>
          </cell>
          <cell r="T314" t="str">
            <v>RAJU SAHOO</v>
          </cell>
          <cell r="U314">
            <v>9124462915</v>
          </cell>
        </row>
        <row r="315">
          <cell r="S315">
            <v>355471321</v>
          </cell>
          <cell r="T315" t="str">
            <v>DIBAKAR BHOI</v>
          </cell>
          <cell r="U315">
            <v>7683889271</v>
          </cell>
        </row>
        <row r="316">
          <cell r="S316">
            <v>356256340</v>
          </cell>
          <cell r="T316" t="str">
            <v>SUSANTA BHOI</v>
          </cell>
          <cell r="U316">
            <v>9692874401</v>
          </cell>
        </row>
        <row r="317">
          <cell r="S317">
            <v>356202408</v>
          </cell>
          <cell r="T317" t="str">
            <v>PRAKASH KUMAR DAS</v>
          </cell>
          <cell r="U317">
            <v>9348856393</v>
          </cell>
        </row>
        <row r="318">
          <cell r="S318">
            <v>356202674</v>
          </cell>
          <cell r="T318" t="str">
            <v xml:space="preserve">MANTU BHOI </v>
          </cell>
          <cell r="U318">
            <v>7609808709</v>
          </cell>
        </row>
        <row r="319">
          <cell r="S319">
            <v>355163721</v>
          </cell>
          <cell r="T319" t="str">
            <v>BALAKRUSHNA SAGADIA</v>
          </cell>
          <cell r="U319">
            <v>7683890856</v>
          </cell>
        </row>
        <row r="320">
          <cell r="S320">
            <v>355117029</v>
          </cell>
          <cell r="T320" t="str">
            <v>MANU CHARAN PRADHAN</v>
          </cell>
          <cell r="U320">
            <v>8144491568</v>
          </cell>
        </row>
        <row r="321">
          <cell r="S321">
            <v>355317415</v>
          </cell>
          <cell r="T321" t="str">
            <v>SHIBA PRASADA SWAIN</v>
          </cell>
          <cell r="U321">
            <v>7820892813</v>
          </cell>
        </row>
        <row r="322">
          <cell r="S322">
            <v>355341042</v>
          </cell>
          <cell r="T322" t="str">
            <v>SURENDRA BEHERA</v>
          </cell>
          <cell r="U322">
            <v>8093910275</v>
          </cell>
        </row>
        <row r="323">
          <cell r="S323">
            <v>355292896</v>
          </cell>
          <cell r="T323" t="str">
            <v>SADASHIBA MISHRA</v>
          </cell>
          <cell r="U323">
            <v>8280430165</v>
          </cell>
        </row>
        <row r="324">
          <cell r="S324">
            <v>355293091</v>
          </cell>
          <cell r="T324" t="str">
            <v>PRASANTA  BHATTA</v>
          </cell>
          <cell r="U324">
            <v>7978113424</v>
          </cell>
        </row>
        <row r="325">
          <cell r="S325">
            <v>355293285</v>
          </cell>
          <cell r="T325" t="str">
            <v xml:space="preserve"> PRASHANT SWAIN</v>
          </cell>
          <cell r="U325">
            <v>7855916521</v>
          </cell>
        </row>
        <row r="326">
          <cell r="S326">
            <v>357510598</v>
          </cell>
          <cell r="T326" t="str">
            <v>PURNA CHANDRA BEHERA</v>
          </cell>
          <cell r="U326">
            <v>9777581619</v>
          </cell>
        </row>
        <row r="327">
          <cell r="S327">
            <v>357201290</v>
          </cell>
          <cell r="T327" t="str">
            <v>MANOJ BARIK</v>
          </cell>
          <cell r="U327">
            <v>8280056975</v>
          </cell>
        </row>
        <row r="328">
          <cell r="S328">
            <v>357201664</v>
          </cell>
          <cell r="T328" t="str">
            <v>KRUSHNA CHANDRA SAHOO</v>
          </cell>
          <cell r="U328">
            <v>7847877160</v>
          </cell>
        </row>
        <row r="329">
          <cell r="S329">
            <v>357202660</v>
          </cell>
          <cell r="T329" t="str">
            <v>NRUSINGH BEHERA</v>
          </cell>
          <cell r="U329">
            <v>9040653577</v>
          </cell>
        </row>
        <row r="330">
          <cell r="S330">
            <v>354789865</v>
          </cell>
          <cell r="T330" t="str">
            <v>G RAM DAS</v>
          </cell>
          <cell r="U330">
            <v>9348490585</v>
          </cell>
        </row>
        <row r="331">
          <cell r="S331">
            <v>354789936</v>
          </cell>
          <cell r="T331" t="str">
            <v>G MOHAN</v>
          </cell>
          <cell r="U331">
            <v>8260484032</v>
          </cell>
        </row>
        <row r="332">
          <cell r="S332">
            <v>354847325</v>
          </cell>
          <cell r="T332" t="str">
            <v>SACHIDANANDA PATRA</v>
          </cell>
          <cell r="U332">
            <v>6372514919</v>
          </cell>
        </row>
        <row r="333">
          <cell r="S333">
            <v>358781323</v>
          </cell>
          <cell r="T333" t="str">
            <v>PRASHANTA NAYAK</v>
          </cell>
          <cell r="U333">
            <v>9658133088</v>
          </cell>
        </row>
        <row r="334">
          <cell r="S334">
            <v>358781618</v>
          </cell>
          <cell r="T334" t="str">
            <v>MAHESWAR NAYAK</v>
          </cell>
          <cell r="U334">
            <v>7077120683</v>
          </cell>
        </row>
        <row r="335">
          <cell r="S335">
            <v>357950729</v>
          </cell>
          <cell r="T335" t="str">
            <v>ISHWAR BHOI</v>
          </cell>
          <cell r="U335">
            <v>8327783022</v>
          </cell>
        </row>
        <row r="336">
          <cell r="S336">
            <v>357993734</v>
          </cell>
          <cell r="T336" t="str">
            <v xml:space="preserve">MAHESWAR SAHU </v>
          </cell>
          <cell r="U336">
            <v>9827462768</v>
          </cell>
        </row>
        <row r="337">
          <cell r="S337">
            <v>359029436</v>
          </cell>
          <cell r="T337" t="str">
            <v>BABU PRADHAN</v>
          </cell>
          <cell r="U337">
            <v>9692487104</v>
          </cell>
        </row>
        <row r="338">
          <cell r="S338">
            <v>354979859</v>
          </cell>
          <cell r="T338" t="str">
            <v>BHIMA BHOI</v>
          </cell>
          <cell r="U338">
            <v>6372857174</v>
          </cell>
        </row>
        <row r="339">
          <cell r="S339">
            <v>358415295</v>
          </cell>
          <cell r="T339" t="str">
            <v>BINAYAK MOHANTY</v>
          </cell>
          <cell r="U339">
            <v>7855035919</v>
          </cell>
        </row>
        <row r="340">
          <cell r="S340">
            <v>358385576</v>
          </cell>
          <cell r="T340" t="str">
            <v xml:space="preserve">MANINDRA KUMAR DAS </v>
          </cell>
          <cell r="U340">
            <v>8338914824</v>
          </cell>
        </row>
        <row r="341">
          <cell r="S341">
            <v>358385940</v>
          </cell>
          <cell r="T341" t="str">
            <v>DINABANDHU BEHERA</v>
          </cell>
          <cell r="U341">
            <v>6372674028</v>
          </cell>
        </row>
        <row r="342">
          <cell r="S342">
            <v>358386063</v>
          </cell>
          <cell r="T342" t="str">
            <v>BALUNKESWAR PRADHAN</v>
          </cell>
          <cell r="U342">
            <v>7978402029</v>
          </cell>
        </row>
        <row r="343">
          <cell r="S343">
            <v>358400263</v>
          </cell>
          <cell r="T343" t="str">
            <v>UMAKANTA MAJHI</v>
          </cell>
          <cell r="U343">
            <v>8260836727</v>
          </cell>
        </row>
        <row r="344">
          <cell r="S344">
            <v>356444394</v>
          </cell>
          <cell r="T344" t="str">
            <v>SUDHEER BEHERA</v>
          </cell>
          <cell r="U344">
            <v>8917674306</v>
          </cell>
        </row>
        <row r="345">
          <cell r="S345">
            <v>356476058</v>
          </cell>
          <cell r="T345" t="str">
            <v>SRITAM NAYAK</v>
          </cell>
          <cell r="U345">
            <v>8328849989</v>
          </cell>
        </row>
        <row r="346">
          <cell r="S346">
            <v>356458949</v>
          </cell>
          <cell r="T346" t="str">
            <v>SADASIBA BHOI</v>
          </cell>
          <cell r="U346">
            <v>8260700826</v>
          </cell>
        </row>
        <row r="347">
          <cell r="S347">
            <v>359683338</v>
          </cell>
          <cell r="T347" t="str">
            <v>PABITRA KUMAR SENAPATI</v>
          </cell>
          <cell r="U347">
            <v>7735123750</v>
          </cell>
        </row>
        <row r="348">
          <cell r="S348">
            <v>359705353</v>
          </cell>
          <cell r="T348" t="str">
            <v>RABINDRA KUMAR BARIK</v>
          </cell>
          <cell r="U348">
            <v>7377769065</v>
          </cell>
        </row>
        <row r="349">
          <cell r="S349">
            <v>359663067</v>
          </cell>
          <cell r="T349" t="str">
            <v>DINABANDHU BARIK</v>
          </cell>
          <cell r="U349">
            <v>7381077527</v>
          </cell>
        </row>
        <row r="350">
          <cell r="S350">
            <v>359651090</v>
          </cell>
          <cell r="T350" t="str">
            <v>RAGHU BEHERA</v>
          </cell>
          <cell r="U350">
            <v>7326040746</v>
          </cell>
        </row>
        <row r="351">
          <cell r="S351">
            <v>355325242</v>
          </cell>
          <cell r="T351" t="str">
            <v>NIRANJAN MAHARI</v>
          </cell>
          <cell r="U351">
            <v>7735889313</v>
          </cell>
        </row>
        <row r="352">
          <cell r="S352">
            <v>355325484</v>
          </cell>
          <cell r="T352" t="str">
            <v>BANKANIDHI BARAL</v>
          </cell>
          <cell r="U352">
            <v>7978477190</v>
          </cell>
        </row>
        <row r="353">
          <cell r="S353">
            <v>355350355</v>
          </cell>
          <cell r="T353" t="str">
            <v>SURYA NARAYAN BEHERA</v>
          </cell>
          <cell r="U353">
            <v>7978301655</v>
          </cell>
        </row>
        <row r="354">
          <cell r="S354">
            <v>356345991</v>
          </cell>
          <cell r="T354" t="str">
            <v>BIKRAM PARIDA</v>
          </cell>
          <cell r="U354">
            <v>7855868471</v>
          </cell>
        </row>
        <row r="355">
          <cell r="S355">
            <v>357173833</v>
          </cell>
          <cell r="T355" t="str">
            <v>APARTTI PRADHAN</v>
          </cell>
          <cell r="U355">
            <v>6372911613</v>
          </cell>
        </row>
        <row r="356">
          <cell r="S356">
            <v>357174665</v>
          </cell>
          <cell r="T356" t="str">
            <v>PURNA CHANDRA MALLICK</v>
          </cell>
          <cell r="U356">
            <v>8144148547</v>
          </cell>
        </row>
        <row r="357">
          <cell r="S357">
            <v>357170058</v>
          </cell>
          <cell r="T357" t="str">
            <v>MANGARAJ BEHERA</v>
          </cell>
          <cell r="U357">
            <v>7749981021</v>
          </cell>
        </row>
        <row r="358">
          <cell r="S358">
            <v>357148343</v>
          </cell>
          <cell r="T358" t="str">
            <v>BISWANATH MOHAPATRA</v>
          </cell>
          <cell r="U358">
            <v>9583817251</v>
          </cell>
        </row>
        <row r="359">
          <cell r="S359">
            <v>355722409</v>
          </cell>
          <cell r="T359" t="str">
            <v>BASANTA KUMAR BEHERA</v>
          </cell>
          <cell r="U359">
            <v>9078140954</v>
          </cell>
        </row>
        <row r="360">
          <cell r="S360">
            <v>355690854</v>
          </cell>
          <cell r="T360" t="str">
            <v xml:space="preserve">PABANI SWAIN </v>
          </cell>
          <cell r="U360">
            <v>7436999620</v>
          </cell>
        </row>
        <row r="361">
          <cell r="S361">
            <v>358719234</v>
          </cell>
          <cell r="T361" t="str">
            <v>BIJAYA KUMAR DAS</v>
          </cell>
          <cell r="U361">
            <v>8144148072</v>
          </cell>
        </row>
        <row r="362">
          <cell r="S362">
            <v>358816139</v>
          </cell>
          <cell r="T362" t="str">
            <v>ASHOK DAS</v>
          </cell>
          <cell r="U362">
            <v>9337325504</v>
          </cell>
        </row>
        <row r="363">
          <cell r="S363">
            <v>358816148</v>
          </cell>
          <cell r="T363" t="str">
            <v>KISHAN MALLICK</v>
          </cell>
          <cell r="U363">
            <v>8457008078</v>
          </cell>
        </row>
        <row r="364">
          <cell r="S364">
            <v>358816152</v>
          </cell>
          <cell r="T364" t="str">
            <v xml:space="preserve">AINTHA BEHERA </v>
          </cell>
          <cell r="U364">
            <v>6370975360</v>
          </cell>
        </row>
        <row r="365">
          <cell r="S365">
            <v>358917915</v>
          </cell>
          <cell r="T365" t="str">
            <v>NABAGHAN BEHERA</v>
          </cell>
          <cell r="U365">
            <v>8260072719</v>
          </cell>
        </row>
        <row r="366">
          <cell r="S366">
            <v>358919290</v>
          </cell>
          <cell r="T366" t="str">
            <v>JAGANNATH SAHOO</v>
          </cell>
          <cell r="U366">
            <v>9776817556</v>
          </cell>
        </row>
        <row r="367">
          <cell r="S367">
            <v>358921640</v>
          </cell>
          <cell r="T367" t="str">
            <v>HADUBANDHU DAS</v>
          </cell>
          <cell r="U367">
            <v>8339928941</v>
          </cell>
        </row>
        <row r="368">
          <cell r="S368">
            <v>359736155</v>
          </cell>
          <cell r="T368" t="str">
            <v>UPENDRA KUMAR SWAIN</v>
          </cell>
          <cell r="U368">
            <v>8093866766</v>
          </cell>
        </row>
        <row r="369">
          <cell r="S369">
            <v>359736197</v>
          </cell>
          <cell r="T369" t="str">
            <v>BABULA DAS</v>
          </cell>
          <cell r="U369">
            <v>8339921738</v>
          </cell>
        </row>
        <row r="370">
          <cell r="S370">
            <v>359698111</v>
          </cell>
          <cell r="T370" t="str">
            <v>RABINDRA SETHI</v>
          </cell>
          <cell r="U370">
            <v>8917650503</v>
          </cell>
        </row>
        <row r="371">
          <cell r="S371">
            <v>359737093</v>
          </cell>
          <cell r="T371" t="str">
            <v>PuRNACHANDRA SETHI</v>
          </cell>
          <cell r="U371">
            <v>8114682243</v>
          </cell>
        </row>
        <row r="372">
          <cell r="S372">
            <v>359737154</v>
          </cell>
          <cell r="T372" t="str">
            <v>RAJUKISHORE JENA</v>
          </cell>
          <cell r="U372">
            <v>8338896626</v>
          </cell>
        </row>
        <row r="373">
          <cell r="S373">
            <v>355771300</v>
          </cell>
          <cell r="T373" t="str">
            <v>NRUSINHGH JENA</v>
          </cell>
          <cell r="U373">
            <v>8658739983</v>
          </cell>
        </row>
        <row r="374">
          <cell r="S374">
            <v>355771392</v>
          </cell>
          <cell r="T374" t="str">
            <v>DURGA CHRAN SWAIN</v>
          </cell>
          <cell r="U374">
            <v>8599851117</v>
          </cell>
        </row>
        <row r="375">
          <cell r="S375">
            <v>355785097</v>
          </cell>
          <cell r="T375" t="str">
            <v>ASHISH MOHAPATRA</v>
          </cell>
          <cell r="U375">
            <v>9556529033</v>
          </cell>
        </row>
        <row r="376">
          <cell r="S376">
            <v>355785104</v>
          </cell>
          <cell r="T376" t="str">
            <v>ABANI PRADHAN</v>
          </cell>
          <cell r="U376">
            <v>9348411438</v>
          </cell>
        </row>
        <row r="377">
          <cell r="S377">
            <v>355785176</v>
          </cell>
          <cell r="T377" t="str">
            <v>UMAKANTA DAS</v>
          </cell>
          <cell r="U377">
            <v>6372108182</v>
          </cell>
        </row>
        <row r="378">
          <cell r="S378">
            <v>355711042</v>
          </cell>
          <cell r="T378" t="str">
            <v>PRADIP BARIK</v>
          </cell>
          <cell r="U378">
            <v>9124043774</v>
          </cell>
        </row>
        <row r="379">
          <cell r="S379">
            <v>355711278</v>
          </cell>
          <cell r="T379" t="str">
            <v>KALU CHARAN BEHERA</v>
          </cell>
          <cell r="U379">
            <v>9178324645</v>
          </cell>
        </row>
        <row r="380">
          <cell r="S380">
            <v>355785502</v>
          </cell>
          <cell r="T380" t="str">
            <v>MANOJ KUMAR PATTNAYAK</v>
          </cell>
          <cell r="U380">
            <v>7847082108</v>
          </cell>
        </row>
        <row r="381">
          <cell r="S381">
            <v>357072657</v>
          </cell>
          <cell r="T381" t="str">
            <v>SANJAY NAYAK</v>
          </cell>
          <cell r="U381">
            <v>7978865586</v>
          </cell>
        </row>
        <row r="382">
          <cell r="S382">
            <v>357187079</v>
          </cell>
          <cell r="T382" t="str">
            <v>BIKRAM KESHARI RAUT</v>
          </cell>
          <cell r="U382">
            <v>9348756135</v>
          </cell>
        </row>
        <row r="383">
          <cell r="S383">
            <v>357246250</v>
          </cell>
          <cell r="T383" t="str">
            <v>JAGABANDHU PALEI</v>
          </cell>
          <cell r="U383">
            <v>8260143723</v>
          </cell>
        </row>
        <row r="384">
          <cell r="S384">
            <v>357246287</v>
          </cell>
          <cell r="T384" t="str">
            <v>PRIYA BRATA DAS</v>
          </cell>
          <cell r="U384">
            <v>9873376240</v>
          </cell>
        </row>
        <row r="385">
          <cell r="S385">
            <v>356868318</v>
          </cell>
          <cell r="T385" t="str">
            <v>BHAGIRATHI BEHERA</v>
          </cell>
          <cell r="U385">
            <v>7847901202</v>
          </cell>
        </row>
        <row r="386">
          <cell r="S386">
            <v>356868328</v>
          </cell>
          <cell r="T386" t="str">
            <v>RAMAKANTA KHATUA</v>
          </cell>
          <cell r="U386">
            <v>7855861030</v>
          </cell>
        </row>
        <row r="387">
          <cell r="S387">
            <v>356600405</v>
          </cell>
          <cell r="T387" t="str">
            <v>PRASHANTA DALEI</v>
          </cell>
          <cell r="U387">
            <v>7735661768</v>
          </cell>
        </row>
        <row r="388">
          <cell r="S388">
            <v>356669034</v>
          </cell>
          <cell r="T388" t="str">
            <v>GOURANGA MUDULI</v>
          </cell>
          <cell r="U388">
            <v>9110423974</v>
          </cell>
        </row>
        <row r="389">
          <cell r="S389">
            <v>356662028</v>
          </cell>
          <cell r="T389" t="str">
            <v>RAMESH DALAI</v>
          </cell>
          <cell r="U389">
            <v>6370371091</v>
          </cell>
        </row>
        <row r="390">
          <cell r="S390">
            <v>358951166</v>
          </cell>
          <cell r="T390" t="str">
            <v>SUBASH CHANDRA MISHRA</v>
          </cell>
          <cell r="U390">
            <v>9337466702</v>
          </cell>
        </row>
        <row r="391">
          <cell r="S391">
            <v>358035170</v>
          </cell>
          <cell r="T391" t="str">
            <v>KARUNAKAR PARIDA</v>
          </cell>
          <cell r="U391">
            <v>7991030868</v>
          </cell>
        </row>
        <row r="392">
          <cell r="S392">
            <v>358036122</v>
          </cell>
          <cell r="T392" t="str">
            <v>SANJAY KUMAR PAITALA</v>
          </cell>
          <cell r="U392">
            <v>9692144201</v>
          </cell>
        </row>
        <row r="393">
          <cell r="S393">
            <v>358036617</v>
          </cell>
          <cell r="T393" t="str">
            <v>RAMESH BEHERA</v>
          </cell>
          <cell r="U393">
            <v>7609087108</v>
          </cell>
        </row>
        <row r="394">
          <cell r="S394">
            <v>356502144</v>
          </cell>
          <cell r="T394" t="str">
            <v>SADASIBA MALLICK</v>
          </cell>
          <cell r="U394">
            <v>8018607100</v>
          </cell>
        </row>
        <row r="395">
          <cell r="S395">
            <v>356489122</v>
          </cell>
          <cell r="T395" t="str">
            <v>NARAYAN SAHOO</v>
          </cell>
          <cell r="U395">
            <v>7205670200</v>
          </cell>
        </row>
        <row r="396">
          <cell r="S396">
            <v>356474448</v>
          </cell>
          <cell r="T396" t="str">
            <v>SIDIPILI MOHAN</v>
          </cell>
          <cell r="U396">
            <v>9861653473</v>
          </cell>
        </row>
        <row r="397">
          <cell r="S397">
            <v>356474655</v>
          </cell>
          <cell r="T397" t="str">
            <v>PANCHU BHOI</v>
          </cell>
          <cell r="U397">
            <v>7077589278</v>
          </cell>
        </row>
        <row r="398">
          <cell r="S398">
            <v>356771875</v>
          </cell>
          <cell r="T398" t="str">
            <v>MANGULI MAHANTY</v>
          </cell>
          <cell r="U398">
            <v>8114383071</v>
          </cell>
        </row>
        <row r="399">
          <cell r="S399">
            <v>357872877</v>
          </cell>
          <cell r="T399" t="str">
            <v>PRAKASH NAYAK</v>
          </cell>
          <cell r="U399">
            <v>7377252866</v>
          </cell>
        </row>
        <row r="400">
          <cell r="S400">
            <v>357964744</v>
          </cell>
          <cell r="T400" t="str">
            <v>KUNA BEHERA</v>
          </cell>
          <cell r="U400">
            <v>9777852434</v>
          </cell>
        </row>
        <row r="401">
          <cell r="S401">
            <v>358001234</v>
          </cell>
          <cell r="T401" t="str">
            <v>LAXMIDHAR SWAIN</v>
          </cell>
          <cell r="U401">
            <v>9348150373</v>
          </cell>
        </row>
        <row r="402">
          <cell r="S402">
            <v>358001651</v>
          </cell>
          <cell r="T402" t="str">
            <v>DIGAMBAR BHOL</v>
          </cell>
          <cell r="U402">
            <v>9694708759</v>
          </cell>
        </row>
        <row r="403">
          <cell r="S403">
            <v>357910080</v>
          </cell>
          <cell r="T403" t="str">
            <v>SRIKANTA KUMAR DASH</v>
          </cell>
          <cell r="U403">
            <v>9861158852</v>
          </cell>
        </row>
        <row r="404">
          <cell r="S404">
            <v>357893970</v>
          </cell>
          <cell r="T404" t="str">
            <v>SURESH CHANDRA SAHOO</v>
          </cell>
          <cell r="U404">
            <v>8457860489</v>
          </cell>
        </row>
        <row r="405">
          <cell r="S405">
            <v>357895956</v>
          </cell>
          <cell r="T405" t="str">
            <v>PURNA CHANDRA PRADHAN</v>
          </cell>
          <cell r="U405">
            <v>9827011708</v>
          </cell>
        </row>
        <row r="406">
          <cell r="S406">
            <v>357965872</v>
          </cell>
          <cell r="T406" t="str">
            <v>AMRENDRA SAHU</v>
          </cell>
          <cell r="U406">
            <v>9040234344</v>
          </cell>
        </row>
        <row r="407">
          <cell r="S407">
            <v>357966735</v>
          </cell>
          <cell r="T407" t="str">
            <v>SIBA SAMARTHA</v>
          </cell>
          <cell r="U407">
            <v>9853016296</v>
          </cell>
        </row>
        <row r="408">
          <cell r="S408">
            <v>357967049</v>
          </cell>
          <cell r="T408" t="str">
            <v>SUDARSANA PRADHAN</v>
          </cell>
          <cell r="U408">
            <v>7381656394</v>
          </cell>
        </row>
        <row r="409">
          <cell r="S409">
            <v>357967177</v>
          </cell>
          <cell r="T409" t="str">
            <v>SANTOSH KUMAR BEHERA</v>
          </cell>
          <cell r="U409">
            <v>7854876576</v>
          </cell>
        </row>
        <row r="410">
          <cell r="S410">
            <v>357967314</v>
          </cell>
          <cell r="T410" t="str">
            <v>BIDYADHAR BEHERA</v>
          </cell>
          <cell r="U410">
            <v>8144741050</v>
          </cell>
        </row>
        <row r="411">
          <cell r="S411">
            <v>357947147</v>
          </cell>
          <cell r="T411" t="str">
            <v>SUDARSHAN BEHERA</v>
          </cell>
          <cell r="U411">
            <v>8280429185</v>
          </cell>
        </row>
        <row r="412">
          <cell r="S412">
            <v>357874053</v>
          </cell>
          <cell r="T412" t="str">
            <v>BIJAY BEHERA</v>
          </cell>
          <cell r="U412">
            <v>9040669738</v>
          </cell>
        </row>
        <row r="413">
          <cell r="S413">
            <v>357874432</v>
          </cell>
          <cell r="T413" t="str">
            <v>NRUSINGHA SATAPATHY</v>
          </cell>
          <cell r="U413">
            <v>9040439321</v>
          </cell>
        </row>
        <row r="414">
          <cell r="S414">
            <v>356586473</v>
          </cell>
          <cell r="T414" t="str">
            <v>DUKHISHYAM BISWAL</v>
          </cell>
          <cell r="U414">
            <v>9583901083</v>
          </cell>
        </row>
        <row r="415">
          <cell r="S415">
            <v>356655404</v>
          </cell>
          <cell r="T415" t="str">
            <v>JOGENDRA SWAIN</v>
          </cell>
          <cell r="U415">
            <v>6371183153</v>
          </cell>
        </row>
        <row r="416">
          <cell r="S416">
            <v>356607960</v>
          </cell>
          <cell r="T416" t="str">
            <v>LAXMIDHAR PRADHAN</v>
          </cell>
          <cell r="U416">
            <v>9692357657</v>
          </cell>
        </row>
        <row r="417">
          <cell r="S417">
            <v>356661891</v>
          </cell>
          <cell r="T417" t="str">
            <v>JITU MOHANTY</v>
          </cell>
          <cell r="U417">
            <v>7205953668</v>
          </cell>
        </row>
        <row r="418">
          <cell r="S418">
            <v>356626367</v>
          </cell>
          <cell r="T418" t="str">
            <v>MANOJ KUMAR MALLIK</v>
          </cell>
          <cell r="U418">
            <v>8984143813</v>
          </cell>
        </row>
        <row r="419">
          <cell r="S419">
            <v>356636391</v>
          </cell>
          <cell r="T419" t="str">
            <v>BABULI BEHERA</v>
          </cell>
          <cell r="U419">
            <v>9148392067</v>
          </cell>
        </row>
        <row r="420">
          <cell r="S420">
            <v>356632186</v>
          </cell>
          <cell r="T420" t="str">
            <v>AMAR NAYAK</v>
          </cell>
          <cell r="U420">
            <v>8114695145</v>
          </cell>
        </row>
        <row r="421">
          <cell r="S421">
            <v>356656663</v>
          </cell>
          <cell r="T421" t="str">
            <v>AJAYA KUMAR SAHOO</v>
          </cell>
          <cell r="U421">
            <v>7008073710</v>
          </cell>
        </row>
        <row r="422">
          <cell r="S422">
            <v>358682036</v>
          </cell>
          <cell r="T422" t="str">
            <v>BHASKAR BHOI</v>
          </cell>
          <cell r="U422">
            <v>9827355506</v>
          </cell>
        </row>
        <row r="423">
          <cell r="S423">
            <v>358682077</v>
          </cell>
          <cell r="T423" t="str">
            <v>RAJU SAGADIA</v>
          </cell>
          <cell r="U423">
            <v>9337884152</v>
          </cell>
        </row>
        <row r="424">
          <cell r="S424">
            <v>358711649</v>
          </cell>
          <cell r="T424" t="str">
            <v>GARIKINA JAGANNATHAM</v>
          </cell>
          <cell r="U424">
            <v>7894763439</v>
          </cell>
        </row>
        <row r="425">
          <cell r="S425">
            <v>355912342</v>
          </cell>
          <cell r="T425" t="str">
            <v>RAMESH PRADHAN</v>
          </cell>
          <cell r="U425">
            <v>9583601701</v>
          </cell>
        </row>
        <row r="426">
          <cell r="S426">
            <v>355917553</v>
          </cell>
          <cell r="T426" t="str">
            <v>BALABHADRA SUBUDHI</v>
          </cell>
          <cell r="U426">
            <v>7608877712</v>
          </cell>
        </row>
        <row r="427">
          <cell r="S427">
            <v>355894292</v>
          </cell>
          <cell r="T427" t="str">
            <v>CHITRASEN NAYAK</v>
          </cell>
          <cell r="U427">
            <v>8456982737</v>
          </cell>
        </row>
        <row r="428">
          <cell r="S428">
            <v>355923858</v>
          </cell>
          <cell r="T428" t="str">
            <v>KRUSHNA CHANDRA DASH</v>
          </cell>
          <cell r="U428">
            <v>9658751831</v>
          </cell>
        </row>
        <row r="429">
          <cell r="S429">
            <v>355966740</v>
          </cell>
          <cell r="T429" t="str">
            <v>TANMAY DEYASHI</v>
          </cell>
          <cell r="U429">
            <v>7504472322</v>
          </cell>
        </row>
        <row r="430">
          <cell r="S430">
            <v>355958045</v>
          </cell>
          <cell r="T430" t="str">
            <v>RAJENDRA BEHERA</v>
          </cell>
          <cell r="U430">
            <v>8249323148</v>
          </cell>
        </row>
        <row r="431">
          <cell r="S431">
            <v>355958400</v>
          </cell>
          <cell r="T431" t="str">
            <v>HEMANTA SENAPATI</v>
          </cell>
          <cell r="U431">
            <v>7787996691</v>
          </cell>
        </row>
        <row r="432">
          <cell r="S432">
            <v>357267247</v>
          </cell>
          <cell r="T432" t="str">
            <v>BIPIN MAHARANA</v>
          </cell>
          <cell r="U432">
            <v>9861197194</v>
          </cell>
        </row>
        <row r="433">
          <cell r="S433">
            <v>357268220</v>
          </cell>
          <cell r="T433" t="str">
            <v>IndRAMANI dei</v>
          </cell>
          <cell r="U433">
            <v>9337377690</v>
          </cell>
        </row>
        <row r="434">
          <cell r="S434">
            <v>357217682</v>
          </cell>
          <cell r="T434" t="str">
            <v>MRUTYUNJAYA MISHRA</v>
          </cell>
          <cell r="U434">
            <v>9938516081</v>
          </cell>
        </row>
        <row r="435">
          <cell r="S435">
            <v>357218579</v>
          </cell>
          <cell r="T435" t="str">
            <v>SHYAM  MOHANTY</v>
          </cell>
          <cell r="U435">
            <v>9348594163</v>
          </cell>
        </row>
        <row r="436">
          <cell r="S436">
            <v>357268617</v>
          </cell>
          <cell r="T436" t="str">
            <v>BABU NARAYANA PATRO</v>
          </cell>
          <cell r="U436">
            <v>9222576557</v>
          </cell>
        </row>
        <row r="437">
          <cell r="S437">
            <v>358816245</v>
          </cell>
          <cell r="T437" t="str">
            <v>MADHU NAIK</v>
          </cell>
          <cell r="U437">
            <v>8144226081</v>
          </cell>
        </row>
        <row r="438">
          <cell r="S438">
            <v>358780000</v>
          </cell>
          <cell r="T438" t="str">
            <v>PRATAP KUMAR JENA</v>
          </cell>
          <cell r="U438">
            <v>9438009528</v>
          </cell>
        </row>
        <row r="439">
          <cell r="S439">
            <v>358801200</v>
          </cell>
          <cell r="T439" t="str">
            <v>RAKESH MAHAPATRA</v>
          </cell>
          <cell r="U439">
            <v>6372824553</v>
          </cell>
        </row>
        <row r="440">
          <cell r="S440">
            <v>358801505</v>
          </cell>
          <cell r="T440" t="str">
            <v>HEMANTA BEHERA</v>
          </cell>
          <cell r="U440">
            <v>7008305036</v>
          </cell>
        </row>
        <row r="441">
          <cell r="S441">
            <v>358749358</v>
          </cell>
          <cell r="T441" t="str">
            <v>SUBAS CHANDRA SWAIN</v>
          </cell>
          <cell r="U441">
            <v>8984116928</v>
          </cell>
        </row>
        <row r="442">
          <cell r="S442">
            <v>358647012</v>
          </cell>
          <cell r="T442" t="str">
            <v>ALIM MAHAMMAD</v>
          </cell>
          <cell r="U442">
            <v>6371966877</v>
          </cell>
        </row>
        <row r="443">
          <cell r="S443">
            <v>358658210</v>
          </cell>
          <cell r="T443" t="str">
            <v>PRAFULLA SRICHANDAN</v>
          </cell>
          <cell r="U443">
            <v>9938504833</v>
          </cell>
        </row>
        <row r="444">
          <cell r="S444">
            <v>358728981</v>
          </cell>
          <cell r="T444" t="str">
            <v>BISWONATH SAHOO</v>
          </cell>
          <cell r="U444">
            <v>9090586373</v>
          </cell>
        </row>
        <row r="445">
          <cell r="S445">
            <v>358729369</v>
          </cell>
          <cell r="T445" t="str">
            <v>SATHIA JENA</v>
          </cell>
          <cell r="U445">
            <v>7735858335</v>
          </cell>
        </row>
        <row r="446">
          <cell r="S446">
            <v>358729404</v>
          </cell>
          <cell r="T446" t="str">
            <v xml:space="preserve">RAJHU DALAI </v>
          </cell>
          <cell r="U446">
            <v>8926284184</v>
          </cell>
        </row>
        <row r="447">
          <cell r="S447">
            <v>358729406</v>
          </cell>
          <cell r="T447" t="str">
            <v>brundaban senapati</v>
          </cell>
          <cell r="U447">
            <v>9938021070</v>
          </cell>
        </row>
        <row r="448">
          <cell r="S448">
            <v>357602278</v>
          </cell>
          <cell r="T448" t="str">
            <v>SUDARSHAN PRADHAN</v>
          </cell>
          <cell r="U448">
            <v>8093711123</v>
          </cell>
        </row>
        <row r="449">
          <cell r="S449">
            <v>357577583</v>
          </cell>
          <cell r="T449" t="str">
            <v>SUSANTA KUMAR PRADHAN</v>
          </cell>
          <cell r="U449">
            <v>6370286226</v>
          </cell>
        </row>
        <row r="450">
          <cell r="S450">
            <v>357643262</v>
          </cell>
          <cell r="T450" t="str">
            <v>BIBHUTI BHUSHAN PATTANAYAK</v>
          </cell>
          <cell r="U450">
            <v>6370115082</v>
          </cell>
        </row>
        <row r="451">
          <cell r="S451">
            <v>357643488</v>
          </cell>
          <cell r="T451" t="str">
            <v>NIRANJAN PARIDA</v>
          </cell>
          <cell r="U451">
            <v>8260489202</v>
          </cell>
        </row>
        <row r="452">
          <cell r="S452">
            <v>357644280</v>
          </cell>
          <cell r="T452" t="str">
            <v>NARAYANA PRADHAN</v>
          </cell>
          <cell r="U452">
            <v>9348643805</v>
          </cell>
        </row>
        <row r="453">
          <cell r="S453">
            <v>357665818</v>
          </cell>
          <cell r="T453" t="str">
            <v>KAILAS BALIARSINGH</v>
          </cell>
          <cell r="U453">
            <v>8338082532</v>
          </cell>
        </row>
        <row r="454">
          <cell r="S454">
            <v>357560660</v>
          </cell>
          <cell r="T454" t="str">
            <v>PATITAPABAN BARIK</v>
          </cell>
          <cell r="U454">
            <v>8144909531</v>
          </cell>
        </row>
        <row r="455">
          <cell r="S455">
            <v>357667061</v>
          </cell>
          <cell r="T455" t="str">
            <v>ASHOK DAS</v>
          </cell>
          <cell r="U455">
            <v>9348049893</v>
          </cell>
        </row>
        <row r="456">
          <cell r="S456">
            <v>358816282</v>
          </cell>
          <cell r="T456" t="str">
            <v>MERUA BARIK</v>
          </cell>
          <cell r="U456">
            <v>7854002881</v>
          </cell>
        </row>
        <row r="457">
          <cell r="S457">
            <v>359752836</v>
          </cell>
          <cell r="T457" t="str">
            <v>RAJA KISHOR DASH</v>
          </cell>
          <cell r="U457">
            <v>7894834237</v>
          </cell>
        </row>
        <row r="458">
          <cell r="S458">
            <v>359816962</v>
          </cell>
          <cell r="T458" t="str">
            <v>TRINATH BHOI</v>
          </cell>
          <cell r="U458">
            <v>8908279305</v>
          </cell>
        </row>
        <row r="459">
          <cell r="S459">
            <v>359817229</v>
          </cell>
          <cell r="T459" t="str">
            <v>BABULA DAS</v>
          </cell>
          <cell r="U459">
            <v>9556883846</v>
          </cell>
        </row>
        <row r="460">
          <cell r="S460">
            <v>359808329</v>
          </cell>
          <cell r="T460" t="str">
            <v>SASHIBHUSHAN SAHOO</v>
          </cell>
          <cell r="U460">
            <v>6370705735</v>
          </cell>
        </row>
        <row r="461">
          <cell r="S461">
            <v>359808349</v>
          </cell>
          <cell r="T461" t="str">
            <v>BIMBADHAR JAGADEV</v>
          </cell>
          <cell r="U461">
            <v>9178173564</v>
          </cell>
        </row>
        <row r="462">
          <cell r="S462">
            <v>359808443</v>
          </cell>
          <cell r="T462" t="str">
            <v>PRAHALLAD PRADHAN</v>
          </cell>
          <cell r="U462">
            <v>9777320181</v>
          </cell>
        </row>
        <row r="463">
          <cell r="S463">
            <v>359839369</v>
          </cell>
          <cell r="T463" t="str">
            <v>MANAS BADAJENA</v>
          </cell>
          <cell r="U463">
            <v>9078150724</v>
          </cell>
        </row>
        <row r="464">
          <cell r="S464">
            <v>359839386</v>
          </cell>
          <cell r="T464" t="str">
            <v>MODU JAGANNATH</v>
          </cell>
          <cell r="U464">
            <v>6370911320</v>
          </cell>
        </row>
        <row r="465">
          <cell r="S465">
            <v>355587869</v>
          </cell>
          <cell r="T465" t="str">
            <v>DASHARATHI BHOI</v>
          </cell>
          <cell r="U465">
            <v>8455871951</v>
          </cell>
        </row>
        <row r="466">
          <cell r="S466">
            <v>355673390</v>
          </cell>
          <cell r="T466" t="str">
            <v>SARAT BHOI</v>
          </cell>
          <cell r="U466">
            <v>7854880256</v>
          </cell>
        </row>
        <row r="467">
          <cell r="S467">
            <v>355612553</v>
          </cell>
          <cell r="T467" t="str">
            <v>PURNACHANDRA BARIK</v>
          </cell>
          <cell r="U467">
            <v>6370888237</v>
          </cell>
        </row>
        <row r="468">
          <cell r="S468">
            <v>357715451</v>
          </cell>
          <cell r="T468" t="str">
            <v>PRADYUMAN BARIK</v>
          </cell>
          <cell r="U468">
            <v>8342992210</v>
          </cell>
        </row>
        <row r="469">
          <cell r="S469">
            <v>357644496</v>
          </cell>
          <cell r="T469" t="str">
            <v>ARABINDA BARIK</v>
          </cell>
          <cell r="U469">
            <v>7064593703</v>
          </cell>
        </row>
        <row r="470">
          <cell r="S470">
            <v>357817513</v>
          </cell>
          <cell r="T470" t="str">
            <v>ASHOK PRADHAN</v>
          </cell>
          <cell r="U470">
            <v>8280213093</v>
          </cell>
        </row>
        <row r="471">
          <cell r="S471">
            <v>357837977</v>
          </cell>
          <cell r="T471" t="str">
            <v>BENUA BHOI</v>
          </cell>
          <cell r="U471">
            <v>8093721862</v>
          </cell>
        </row>
        <row r="472">
          <cell r="S472">
            <v>356663680</v>
          </cell>
          <cell r="T472" t="str">
            <v>BIBHUTI BHUSAN MISHRA</v>
          </cell>
          <cell r="U472">
            <v>6371588066</v>
          </cell>
        </row>
        <row r="473">
          <cell r="S473">
            <v>356672858</v>
          </cell>
          <cell r="T473" t="str">
            <v>PARSHURAM MALLICK</v>
          </cell>
          <cell r="U473">
            <v>8280430551</v>
          </cell>
        </row>
        <row r="474">
          <cell r="S474">
            <v>356673538</v>
          </cell>
          <cell r="T474" t="str">
            <v>KAPILA PRASAD SADANGI</v>
          </cell>
          <cell r="U474">
            <v>7827331738</v>
          </cell>
        </row>
        <row r="475">
          <cell r="S475">
            <v>356639317</v>
          </cell>
          <cell r="T475" t="str">
            <v>BIDYADHAR PARIDA</v>
          </cell>
          <cell r="U475">
            <v>8926375149</v>
          </cell>
        </row>
        <row r="476">
          <cell r="S476">
            <v>356653712</v>
          </cell>
          <cell r="T476" t="str">
            <v>SRIKANTA MOHAPATRA</v>
          </cell>
          <cell r="U476">
            <v>8328988089</v>
          </cell>
        </row>
        <row r="477">
          <cell r="S477">
            <v>359839963</v>
          </cell>
          <cell r="T477" t="str">
            <v>SUBASH CHANDRA JENA</v>
          </cell>
          <cell r="U477">
            <v>9113283966</v>
          </cell>
        </row>
        <row r="478">
          <cell r="S478">
            <v>359840719</v>
          </cell>
          <cell r="T478" t="str">
            <v>MUNA PRADHAN</v>
          </cell>
          <cell r="U478">
            <v>9348578939</v>
          </cell>
        </row>
        <row r="479">
          <cell r="S479">
            <v>359780375</v>
          </cell>
          <cell r="T479" t="str">
            <v>SANTOSH KUMAR GAUDU</v>
          </cell>
          <cell r="U479">
            <v>9348733323</v>
          </cell>
        </row>
        <row r="480">
          <cell r="S480">
            <v>359825947</v>
          </cell>
          <cell r="T480" t="str">
            <v xml:space="preserve">HAREKRUSHNA SAHO? </v>
          </cell>
          <cell r="U480">
            <v>9777064873</v>
          </cell>
        </row>
        <row r="481">
          <cell r="S481">
            <v>359826335</v>
          </cell>
          <cell r="T481" t="str">
            <v>PRAMOD MALIK</v>
          </cell>
          <cell r="U481">
            <v>7008987209</v>
          </cell>
        </row>
        <row r="482">
          <cell r="S482">
            <v>359847281</v>
          </cell>
          <cell r="T482" t="str">
            <v>SIBAPRASAD  BHOI</v>
          </cell>
          <cell r="U482">
            <v>7064847674</v>
          </cell>
        </row>
        <row r="483">
          <cell r="S483">
            <v>359847364</v>
          </cell>
          <cell r="T483" t="str">
            <v>JAMBESWAR BHOI</v>
          </cell>
          <cell r="U483">
            <v>9853462866</v>
          </cell>
        </row>
        <row r="484">
          <cell r="S484">
            <v>359875901</v>
          </cell>
          <cell r="T484" t="str">
            <v>SANATANA DAS</v>
          </cell>
          <cell r="U484">
            <v>8160155596</v>
          </cell>
        </row>
        <row r="485">
          <cell r="S485">
            <v>356469770</v>
          </cell>
          <cell r="T485" t="str">
            <v>DURYODHAN ROUT</v>
          </cell>
          <cell r="U485">
            <v>7008234357</v>
          </cell>
        </row>
        <row r="486">
          <cell r="S486">
            <v>356577277</v>
          </cell>
          <cell r="T486" t="str">
            <v>SANTOSH KUMAR DAS</v>
          </cell>
          <cell r="U486">
            <v>9583018428</v>
          </cell>
        </row>
        <row r="487">
          <cell r="S487">
            <v>356577776</v>
          </cell>
          <cell r="T487" t="str">
            <v>SATYAJIT PRADHAN</v>
          </cell>
          <cell r="U487">
            <v>9123180498</v>
          </cell>
        </row>
        <row r="488">
          <cell r="S488">
            <v>356578027</v>
          </cell>
          <cell r="T488" t="str">
            <v>SURYAKANTA SETHI</v>
          </cell>
          <cell r="U488">
            <v>8144313742</v>
          </cell>
        </row>
        <row r="489">
          <cell r="S489">
            <v>359708774</v>
          </cell>
          <cell r="T489" t="str">
            <v>GOPAL BHOI</v>
          </cell>
          <cell r="U489">
            <v>7325970249</v>
          </cell>
        </row>
        <row r="490">
          <cell r="S490">
            <v>359708976</v>
          </cell>
          <cell r="T490" t="str">
            <v>BHIKARI BHOI</v>
          </cell>
          <cell r="U490">
            <v>8456922073</v>
          </cell>
        </row>
        <row r="491">
          <cell r="S491">
            <v>359737790</v>
          </cell>
          <cell r="T491" t="str">
            <v>KARUNAKAR PAHANDA</v>
          </cell>
          <cell r="U491">
            <v>6371232035</v>
          </cell>
        </row>
        <row r="492">
          <cell r="S492">
            <v>359721151</v>
          </cell>
          <cell r="T492" t="str">
            <v>upendra behera</v>
          </cell>
          <cell r="U492">
            <v>9692584978</v>
          </cell>
        </row>
        <row r="493">
          <cell r="S493">
            <v>359698524</v>
          </cell>
          <cell r="T493" t="str">
            <v>RUPADHAR KUMBHAR</v>
          </cell>
          <cell r="U493">
            <v>7978506098</v>
          </cell>
        </row>
        <row r="494">
          <cell r="S494">
            <v>359699138</v>
          </cell>
          <cell r="T494" t="str">
            <v>nrusingh swain</v>
          </cell>
          <cell r="U494">
            <v>7377573971</v>
          </cell>
        </row>
        <row r="495">
          <cell r="S495">
            <v>359689173</v>
          </cell>
          <cell r="T495" t="str">
            <v>BHAGABAN BARIK</v>
          </cell>
          <cell r="U495">
            <v>7205903628</v>
          </cell>
        </row>
        <row r="496">
          <cell r="S496">
            <v>356703488</v>
          </cell>
          <cell r="T496" t="str">
            <v>BISHNU CHANDRA BEHERA</v>
          </cell>
          <cell r="U496">
            <v>7609862333</v>
          </cell>
        </row>
        <row r="497">
          <cell r="S497">
            <v>359982035</v>
          </cell>
          <cell r="T497" t="str">
            <v>HEMANTA BHOI</v>
          </cell>
          <cell r="U497">
            <v>8093215848</v>
          </cell>
        </row>
        <row r="498">
          <cell r="S498">
            <v>358493770</v>
          </cell>
          <cell r="T498" t="str">
            <v>SIBA BARIK</v>
          </cell>
          <cell r="U498">
            <v>8249488717</v>
          </cell>
        </row>
        <row r="499">
          <cell r="S499">
            <v>358598257</v>
          </cell>
          <cell r="T499" t="str">
            <v>NAKULA BHOI</v>
          </cell>
          <cell r="U499">
            <v>8093515807</v>
          </cell>
        </row>
        <row r="500">
          <cell r="S500">
            <v>358599746</v>
          </cell>
          <cell r="T500" t="str">
            <v>RATNAKAR BARIK</v>
          </cell>
          <cell r="U500">
            <v>8249985236</v>
          </cell>
        </row>
        <row r="501">
          <cell r="S501">
            <v>358608898</v>
          </cell>
          <cell r="T501" t="str">
            <v>RAGHUNATH MUDRA</v>
          </cell>
          <cell r="U501">
            <v>9078462656</v>
          </cell>
        </row>
        <row r="502">
          <cell r="S502">
            <v>358610802</v>
          </cell>
          <cell r="T502" t="str">
            <v>BIJAY KUMAR PRADHAN</v>
          </cell>
          <cell r="U502">
            <v>7735829973</v>
          </cell>
        </row>
        <row r="503">
          <cell r="S503">
            <v>358611044</v>
          </cell>
          <cell r="T503" t="str">
            <v>SAMEER KUMAR BHOI</v>
          </cell>
          <cell r="U503">
            <v>7606087757</v>
          </cell>
        </row>
        <row r="504">
          <cell r="S504">
            <v>358611129</v>
          </cell>
          <cell r="T504" t="str">
            <v>FAGU BEHERA</v>
          </cell>
          <cell r="U504">
            <v>7992571030</v>
          </cell>
        </row>
        <row r="505">
          <cell r="S505">
            <v>358601296</v>
          </cell>
          <cell r="T505" t="str">
            <v>AJIT BISWAL</v>
          </cell>
          <cell r="U505">
            <v>8917256533</v>
          </cell>
        </row>
        <row r="506">
          <cell r="S506">
            <v>358601914</v>
          </cell>
          <cell r="T506" t="str">
            <v>SK SABIR</v>
          </cell>
          <cell r="U506">
            <v>6372829214</v>
          </cell>
        </row>
        <row r="507">
          <cell r="S507">
            <v>357880131</v>
          </cell>
          <cell r="T507" t="str">
            <v>ARJUN JENA</v>
          </cell>
          <cell r="U507">
            <v>6282504161</v>
          </cell>
        </row>
        <row r="508">
          <cell r="S508">
            <v>359005222</v>
          </cell>
          <cell r="T508" t="str">
            <v>SURA BEHERA</v>
          </cell>
          <cell r="U508">
            <v>9668334859</v>
          </cell>
        </row>
        <row r="509">
          <cell r="S509">
            <v>355761990</v>
          </cell>
          <cell r="T509" t="str">
            <v>SURYAKANTA MISHRA</v>
          </cell>
          <cell r="U509">
            <v>9237130196</v>
          </cell>
        </row>
        <row r="510">
          <cell r="S510">
            <v>355689465</v>
          </cell>
          <cell r="T510" t="str">
            <v>CHHABI BHOI</v>
          </cell>
          <cell r="U510">
            <v>6355515343</v>
          </cell>
        </row>
        <row r="511">
          <cell r="S511">
            <v>355746868</v>
          </cell>
          <cell r="T511" t="str">
            <v>BIDYDHAR PRADHAN</v>
          </cell>
          <cell r="U511">
            <v>8984337932</v>
          </cell>
        </row>
        <row r="512">
          <cell r="S512">
            <v>355704597</v>
          </cell>
          <cell r="T512" t="str">
            <v>SARAT CHANDRA JENA</v>
          </cell>
          <cell r="U512">
            <v>7682868189</v>
          </cell>
        </row>
        <row r="513">
          <cell r="S513">
            <v>359876937</v>
          </cell>
          <cell r="T513" t="str">
            <v>TOPHAN BHOI</v>
          </cell>
          <cell r="U513">
            <v>8596035741</v>
          </cell>
        </row>
        <row r="514">
          <cell r="S514">
            <v>359818794</v>
          </cell>
          <cell r="T514" t="str">
            <v>LAXMIDHAR BEHERA</v>
          </cell>
          <cell r="U514">
            <v>7608853249</v>
          </cell>
        </row>
        <row r="515">
          <cell r="S515">
            <v>360065062</v>
          </cell>
          <cell r="T515" t="str">
            <v>DILIP DAS</v>
          </cell>
          <cell r="U515">
            <v>9937121642</v>
          </cell>
        </row>
        <row r="516">
          <cell r="S516">
            <v>360083475</v>
          </cell>
          <cell r="T516" t="str">
            <v>BABULI BHOI</v>
          </cell>
          <cell r="U516">
            <v>8984390956</v>
          </cell>
        </row>
        <row r="517">
          <cell r="S517">
            <v>360055476</v>
          </cell>
          <cell r="T517" t="str">
            <v>SADANANDA BHOI</v>
          </cell>
          <cell r="U517">
            <v>7381666020</v>
          </cell>
        </row>
        <row r="518">
          <cell r="S518">
            <v>360055692</v>
          </cell>
          <cell r="T518" t="str">
            <v>NARAYAN DALEI</v>
          </cell>
          <cell r="U518">
            <v>9937057754</v>
          </cell>
        </row>
        <row r="519">
          <cell r="S519">
            <v>360047706</v>
          </cell>
          <cell r="T519" t="str">
            <v>SUBAS BHOI</v>
          </cell>
          <cell r="U519">
            <v>8455024816</v>
          </cell>
        </row>
        <row r="520">
          <cell r="S520">
            <v>360048138</v>
          </cell>
          <cell r="T520" t="str">
            <v>RAMESH BERA</v>
          </cell>
          <cell r="U520">
            <v>7894864543</v>
          </cell>
        </row>
        <row r="521">
          <cell r="S521">
            <v>360073475</v>
          </cell>
          <cell r="T521" t="str">
            <v>CHEPALA JAGGA</v>
          </cell>
          <cell r="U521">
            <v>8984373847</v>
          </cell>
        </row>
        <row r="522">
          <cell r="S522">
            <v>360073714</v>
          </cell>
          <cell r="T522" t="str">
            <v>GOBARDHAN  SAHOO</v>
          </cell>
          <cell r="U522">
            <v>9692621531</v>
          </cell>
        </row>
        <row r="523">
          <cell r="S523">
            <v>356911888</v>
          </cell>
          <cell r="T523" t="str">
            <v>KANHU CHARAN PANDI</v>
          </cell>
          <cell r="U523">
            <v>8342039766</v>
          </cell>
        </row>
        <row r="524">
          <cell r="S524">
            <v>356852274</v>
          </cell>
          <cell r="T524" t="str">
            <v xml:space="preserve">NIRANJAN PRADHAN </v>
          </cell>
          <cell r="U524">
            <v>9178089929</v>
          </cell>
        </row>
        <row r="525">
          <cell r="S525">
            <v>356852360</v>
          </cell>
          <cell r="T525" t="str">
            <v>SUKANTA KUMAR SAHU</v>
          </cell>
          <cell r="U525">
            <v>8328973684</v>
          </cell>
        </row>
        <row r="526">
          <cell r="S526">
            <v>356853256</v>
          </cell>
          <cell r="T526" t="str">
            <v>ANTARYAMI SAHU</v>
          </cell>
          <cell r="U526">
            <v>8658058855</v>
          </cell>
        </row>
        <row r="527">
          <cell r="S527">
            <v>354969227</v>
          </cell>
          <cell r="T527" t="str">
            <v>tukuna naik</v>
          </cell>
          <cell r="U527">
            <v>9348193913</v>
          </cell>
        </row>
        <row r="528">
          <cell r="S528">
            <v>355519930</v>
          </cell>
          <cell r="T528" t="str">
            <v>SUDARSHAN DAS</v>
          </cell>
          <cell r="U528">
            <v>8144537190</v>
          </cell>
        </row>
        <row r="529">
          <cell r="S529">
            <v>354896811</v>
          </cell>
          <cell r="T529" t="str">
            <v>PRADEEP KUMAR SARANGI</v>
          </cell>
          <cell r="U529">
            <v>9583453573</v>
          </cell>
        </row>
        <row r="530">
          <cell r="S530">
            <v>355229492</v>
          </cell>
          <cell r="T530" t="str">
            <v>SADASIBA JENA</v>
          </cell>
          <cell r="U530">
            <v>8342064891</v>
          </cell>
        </row>
        <row r="531">
          <cell r="S531">
            <v>355247493</v>
          </cell>
          <cell r="T531" t="str">
            <v>PARAMANANDA BHOI</v>
          </cell>
          <cell r="U531">
            <v>9178532486</v>
          </cell>
        </row>
        <row r="532">
          <cell r="S532">
            <v>357786121</v>
          </cell>
          <cell r="T532" t="str">
            <v xml:space="preserve">PRAKASH CHANDRA PRADHAN </v>
          </cell>
          <cell r="U532">
            <v>7751990475</v>
          </cell>
        </row>
        <row r="533">
          <cell r="S533">
            <v>357869976</v>
          </cell>
          <cell r="T533" t="str">
            <v>ASHOK TRIPATHY</v>
          </cell>
          <cell r="U533">
            <v>9861450847</v>
          </cell>
        </row>
        <row r="534">
          <cell r="S534">
            <v>357834777</v>
          </cell>
          <cell r="T534" t="str">
            <v>SUDARSAN MAHARANA</v>
          </cell>
          <cell r="U534">
            <v>7873120651</v>
          </cell>
        </row>
        <row r="535">
          <cell r="S535">
            <v>357854432</v>
          </cell>
          <cell r="T535" t="str">
            <v>GANDARBA BISWAL</v>
          </cell>
          <cell r="U535">
            <v>9337070204</v>
          </cell>
        </row>
        <row r="536">
          <cell r="S536">
            <v>356478081</v>
          </cell>
          <cell r="T536" t="str">
            <v>SURENDRA ROUT</v>
          </cell>
          <cell r="U536">
            <v>7978420499</v>
          </cell>
        </row>
        <row r="537">
          <cell r="S537">
            <v>356460365</v>
          </cell>
          <cell r="T537" t="str">
            <v>KUSHNACHANDRA SAHOO</v>
          </cell>
          <cell r="U537">
            <v>8249600577</v>
          </cell>
        </row>
        <row r="538">
          <cell r="S538">
            <v>356460532</v>
          </cell>
          <cell r="T538" t="str">
            <v>RAKESH KUMAR BHOI</v>
          </cell>
          <cell r="U538">
            <v>8093604265</v>
          </cell>
        </row>
        <row r="539">
          <cell r="S539">
            <v>356472918</v>
          </cell>
          <cell r="T539" t="str">
            <v>GIRIDHAN SWAIN</v>
          </cell>
          <cell r="U539">
            <v>9078582919</v>
          </cell>
        </row>
        <row r="540">
          <cell r="S540">
            <v>356548364</v>
          </cell>
          <cell r="T540" t="str">
            <v>KRUSHNACHANDRA BEHERA</v>
          </cell>
          <cell r="U540">
            <v>9040008798</v>
          </cell>
        </row>
        <row r="541">
          <cell r="S541">
            <v>356574404</v>
          </cell>
          <cell r="T541" t="str">
            <v>DILLIP JENA</v>
          </cell>
          <cell r="U541">
            <v>9054054949</v>
          </cell>
        </row>
        <row r="542">
          <cell r="S542">
            <v>356574701</v>
          </cell>
          <cell r="T542" t="str">
            <v>BIJAY JENA</v>
          </cell>
          <cell r="U542">
            <v>8144767476</v>
          </cell>
        </row>
        <row r="543">
          <cell r="S543">
            <v>356574727</v>
          </cell>
          <cell r="T543" t="str">
            <v>BIPRA JENA</v>
          </cell>
          <cell r="U543">
            <v>7846979026</v>
          </cell>
        </row>
        <row r="544">
          <cell r="S544">
            <v>356574956</v>
          </cell>
          <cell r="T544" t="str">
            <v>AJAYA KUMAR PRADHAN</v>
          </cell>
          <cell r="U544">
            <v>6372126061</v>
          </cell>
        </row>
        <row r="545">
          <cell r="S545">
            <v>356534414</v>
          </cell>
          <cell r="T545" t="str">
            <v>GAURANGA SENAPATI</v>
          </cell>
          <cell r="U545">
            <v>6371583232</v>
          </cell>
        </row>
        <row r="546">
          <cell r="S546">
            <v>356173488</v>
          </cell>
          <cell r="T546" t="str">
            <v>LITU JENA</v>
          </cell>
          <cell r="U546">
            <v>9078456466</v>
          </cell>
        </row>
        <row r="547">
          <cell r="S547">
            <v>356178830</v>
          </cell>
          <cell r="T547" t="str">
            <v>DHANURDHAR PALAI</v>
          </cell>
          <cell r="U547">
            <v>6382910258</v>
          </cell>
        </row>
        <row r="548">
          <cell r="S548">
            <v>357248828</v>
          </cell>
          <cell r="T548" t="str">
            <v>KRUSHNA CHANDRA PRUSTY</v>
          </cell>
          <cell r="U548">
            <v>9114890142</v>
          </cell>
        </row>
        <row r="549">
          <cell r="S549">
            <v>357243623</v>
          </cell>
          <cell r="T549" t="str">
            <v>RAJESH KUMAR SWAIN</v>
          </cell>
          <cell r="U549">
            <v>9337139598</v>
          </cell>
        </row>
        <row r="550">
          <cell r="S550">
            <v>356687925</v>
          </cell>
          <cell r="T550" t="str">
            <v>SARAT PRADHAN</v>
          </cell>
          <cell r="U550">
            <v>7788810561</v>
          </cell>
        </row>
        <row r="551">
          <cell r="S551">
            <v>356688352</v>
          </cell>
          <cell r="T551" t="str">
            <v>DUSHASAN PRADHAN</v>
          </cell>
          <cell r="U551">
            <v>8144766724</v>
          </cell>
        </row>
        <row r="552">
          <cell r="S552">
            <v>356743388</v>
          </cell>
          <cell r="T552" t="str">
            <v>PARSHURAM SAHOO</v>
          </cell>
          <cell r="U552">
            <v>8089860262</v>
          </cell>
        </row>
        <row r="553">
          <cell r="S553">
            <v>356720489</v>
          </cell>
          <cell r="T553" t="str">
            <v>RATIKANTA DAS</v>
          </cell>
          <cell r="U553">
            <v>8260024990</v>
          </cell>
        </row>
        <row r="554">
          <cell r="S554">
            <v>356710081</v>
          </cell>
          <cell r="T554" t="str">
            <v>RABI BISWAL</v>
          </cell>
          <cell r="U554">
            <v>7008385413</v>
          </cell>
        </row>
        <row r="555">
          <cell r="S555">
            <v>356728626</v>
          </cell>
          <cell r="T555" t="str">
            <v>CHANDAN BHOI</v>
          </cell>
          <cell r="U555">
            <v>6370983125</v>
          </cell>
        </row>
        <row r="556">
          <cell r="S556">
            <v>356701723</v>
          </cell>
          <cell r="T556" t="str">
            <v>NABA KISHORE MALLIK</v>
          </cell>
          <cell r="U556">
            <v>6371873052</v>
          </cell>
        </row>
        <row r="557">
          <cell r="S557">
            <v>359761015</v>
          </cell>
          <cell r="T557" t="str">
            <v>MANAS KUMAR SAHOO</v>
          </cell>
          <cell r="U557">
            <v>6370650844</v>
          </cell>
        </row>
        <row r="558">
          <cell r="S558">
            <v>359761780</v>
          </cell>
          <cell r="T558" t="str">
            <v>BANSHIDHAR SAHOO</v>
          </cell>
          <cell r="U558">
            <v>6372575599</v>
          </cell>
        </row>
        <row r="559">
          <cell r="S559">
            <v>359762111</v>
          </cell>
          <cell r="T559" t="str">
            <v>SUKANT NAYAK</v>
          </cell>
          <cell r="U559">
            <v>9337755081</v>
          </cell>
        </row>
        <row r="560">
          <cell r="S560">
            <v>359812318</v>
          </cell>
          <cell r="T560" t="str">
            <v>SUBASH DALAI</v>
          </cell>
          <cell r="U560">
            <v>6372690995</v>
          </cell>
        </row>
        <row r="561">
          <cell r="S561">
            <v>359803869</v>
          </cell>
          <cell r="T561" t="str">
            <v>SUSHANTA KUMAR BARAL</v>
          </cell>
          <cell r="U561">
            <v>9439654475</v>
          </cell>
        </row>
        <row r="562">
          <cell r="S562">
            <v>359775842</v>
          </cell>
          <cell r="T562" t="str">
            <v>SUKANTA BARIK</v>
          </cell>
          <cell r="U562">
            <v>9090766531</v>
          </cell>
        </row>
        <row r="563">
          <cell r="S563">
            <v>359775944</v>
          </cell>
          <cell r="T563" t="str">
            <v xml:space="preserve">KHAGESWAR PRADHAN </v>
          </cell>
          <cell r="U563">
            <v>9337377807</v>
          </cell>
        </row>
        <row r="564">
          <cell r="S564">
            <v>354793229</v>
          </cell>
          <cell r="T564" t="str">
            <v>SANATAN SAHOO</v>
          </cell>
          <cell r="U564">
            <v>7790043225</v>
          </cell>
        </row>
        <row r="565">
          <cell r="S565">
            <v>354813098</v>
          </cell>
          <cell r="T565" t="str">
            <v>DINABANDHU BHOI</v>
          </cell>
          <cell r="U565">
            <v>8118056465</v>
          </cell>
        </row>
        <row r="566">
          <cell r="S566">
            <v>354850200</v>
          </cell>
          <cell r="T566" t="str">
            <v>UGRESEN PALATASINGH</v>
          </cell>
          <cell r="U566">
            <v>8917568652</v>
          </cell>
        </row>
        <row r="567">
          <cell r="S567">
            <v>354850579</v>
          </cell>
          <cell r="T567" t="str">
            <v xml:space="preserve">KRUSHNA CHANDRA MOHARANA </v>
          </cell>
          <cell r="U567">
            <v>9124442868</v>
          </cell>
        </row>
        <row r="568">
          <cell r="S568">
            <v>358342474</v>
          </cell>
          <cell r="T568" t="str">
            <v>BIJAYA KUMAR BEHERA</v>
          </cell>
          <cell r="U568">
            <v>8926240312</v>
          </cell>
        </row>
        <row r="569">
          <cell r="S569">
            <v>358451171</v>
          </cell>
          <cell r="T569" t="str">
            <v>BHAGABAT JENA</v>
          </cell>
          <cell r="U569">
            <v>9938621853</v>
          </cell>
        </row>
        <row r="570">
          <cell r="S570">
            <v>358451447</v>
          </cell>
          <cell r="T570" t="str">
            <v>KALASH RAULA</v>
          </cell>
          <cell r="U570">
            <v>7855058905</v>
          </cell>
        </row>
        <row r="571">
          <cell r="S571">
            <v>358465446</v>
          </cell>
          <cell r="T571" t="str">
            <v>GOUTAM KHATOI</v>
          </cell>
          <cell r="U571">
            <v>9777869228</v>
          </cell>
        </row>
        <row r="572">
          <cell r="S572">
            <v>358451594</v>
          </cell>
          <cell r="T572" t="str">
            <v>PARIA BARAL</v>
          </cell>
          <cell r="U572">
            <v>9861722928</v>
          </cell>
        </row>
        <row r="573">
          <cell r="S573">
            <v>358452562</v>
          </cell>
          <cell r="T573" t="str">
            <v>CHITRASEN PATRA</v>
          </cell>
          <cell r="U573">
            <v>6371895644</v>
          </cell>
        </row>
        <row r="574">
          <cell r="S574">
            <v>358438178</v>
          </cell>
          <cell r="T574" t="str">
            <v>BANAMBARA MUDULI</v>
          </cell>
          <cell r="U574">
            <v>9124679763</v>
          </cell>
        </row>
        <row r="575">
          <cell r="S575">
            <v>359411878</v>
          </cell>
          <cell r="T575" t="str">
            <v>BIDYADHAR SAHOO</v>
          </cell>
          <cell r="U575">
            <v>9692093030</v>
          </cell>
        </row>
        <row r="576">
          <cell r="S576">
            <v>359348362</v>
          </cell>
          <cell r="T576" t="str">
            <v>CHANDU SETHY</v>
          </cell>
          <cell r="U576">
            <v>8327738155</v>
          </cell>
        </row>
        <row r="577">
          <cell r="S577">
            <v>355466244</v>
          </cell>
          <cell r="T577" t="str">
            <v>SUSHANT BEHERA</v>
          </cell>
          <cell r="U577">
            <v>8260994480</v>
          </cell>
        </row>
        <row r="578">
          <cell r="S578">
            <v>355398806</v>
          </cell>
          <cell r="T578" t="str">
            <v>SRIDHAR BEHERA</v>
          </cell>
          <cell r="U578">
            <v>9861504738</v>
          </cell>
        </row>
        <row r="579">
          <cell r="S579">
            <v>355399972</v>
          </cell>
          <cell r="T579" t="str">
            <v>purnachandra senapati</v>
          </cell>
          <cell r="U579">
            <v>8984551692</v>
          </cell>
        </row>
        <row r="580">
          <cell r="S580">
            <v>355702370</v>
          </cell>
          <cell r="T580" t="str">
            <v>BALARAM SENAPATI</v>
          </cell>
          <cell r="U580">
            <v>9777036886</v>
          </cell>
        </row>
        <row r="581">
          <cell r="S581">
            <v>355703193</v>
          </cell>
          <cell r="T581" t="str">
            <v>JALANDAR PARIDA</v>
          </cell>
          <cell r="U581">
            <v>9668984041</v>
          </cell>
        </row>
        <row r="582">
          <cell r="S582">
            <v>355600293</v>
          </cell>
          <cell r="T582" t="str">
            <v>SURENDRA PARIDA</v>
          </cell>
          <cell r="U582">
            <v>8984107292</v>
          </cell>
        </row>
        <row r="583">
          <cell r="S583">
            <v>355643237</v>
          </cell>
          <cell r="T583" t="str">
            <v>BIJAYA PRADHAN</v>
          </cell>
          <cell r="U583">
            <v>9090314492</v>
          </cell>
        </row>
        <row r="584">
          <cell r="S584">
            <v>355643322</v>
          </cell>
          <cell r="T584" t="str">
            <v>DASHARATHI BHOI</v>
          </cell>
          <cell r="U584">
            <v>9861954493</v>
          </cell>
        </row>
        <row r="585">
          <cell r="S585">
            <v>360096518</v>
          </cell>
          <cell r="T585" t="str">
            <v>SOMANATH PRADHAN</v>
          </cell>
          <cell r="U585">
            <v>8144378795</v>
          </cell>
        </row>
        <row r="586">
          <cell r="S586">
            <v>360097089</v>
          </cell>
          <cell r="T586" t="str">
            <v>TUSHAR BHOI</v>
          </cell>
          <cell r="U586">
            <v>7077696555</v>
          </cell>
        </row>
        <row r="587">
          <cell r="S587">
            <v>360080616</v>
          </cell>
          <cell r="T587" t="str">
            <v>RANBI PATI</v>
          </cell>
          <cell r="U587">
            <v>8984933053</v>
          </cell>
        </row>
        <row r="588">
          <cell r="S588">
            <v>360105368</v>
          </cell>
          <cell r="T588" t="str">
            <v>SURENDRA MOHAPATRA</v>
          </cell>
          <cell r="U588">
            <v>9776776935</v>
          </cell>
        </row>
        <row r="589">
          <cell r="S589">
            <v>356803981</v>
          </cell>
          <cell r="T589" t="str">
            <v>DHRUBA CHARAN JENA</v>
          </cell>
          <cell r="U589">
            <v>7008279577</v>
          </cell>
        </row>
        <row r="590">
          <cell r="S590">
            <v>356824709</v>
          </cell>
          <cell r="T590" t="str">
            <v>RAMESH PRADHAN</v>
          </cell>
          <cell r="U590">
            <v>9556547350</v>
          </cell>
        </row>
        <row r="591">
          <cell r="S591">
            <v>356970017</v>
          </cell>
          <cell r="T591" t="str">
            <v>KARTTIKESWAR PARIDA</v>
          </cell>
          <cell r="U591">
            <v>9556375712</v>
          </cell>
        </row>
        <row r="592">
          <cell r="S592">
            <v>359851857</v>
          </cell>
          <cell r="T592" t="str">
            <v>SANTOSH BEHERA</v>
          </cell>
          <cell r="U592">
            <v>8260864813</v>
          </cell>
        </row>
        <row r="593">
          <cell r="S593">
            <v>359922829</v>
          </cell>
          <cell r="T593" t="str">
            <v>NITYANANDA BISWAL</v>
          </cell>
          <cell r="U593">
            <v>9692553412</v>
          </cell>
        </row>
        <row r="594">
          <cell r="S594">
            <v>359923250</v>
          </cell>
          <cell r="T594" t="str">
            <v>BALARAM NAYAK</v>
          </cell>
          <cell r="U594">
            <v>7008954047</v>
          </cell>
        </row>
        <row r="595">
          <cell r="S595">
            <v>359923277</v>
          </cell>
          <cell r="T595" t="str">
            <v>PAGULU BEHERA</v>
          </cell>
          <cell r="U595">
            <v>8658286672</v>
          </cell>
        </row>
        <row r="596">
          <cell r="S596">
            <v>359852240</v>
          </cell>
          <cell r="T596" t="str">
            <v>MANGULI SWAIN</v>
          </cell>
          <cell r="U596">
            <v>9348202096</v>
          </cell>
        </row>
        <row r="597">
          <cell r="S597">
            <v>359852354</v>
          </cell>
          <cell r="T597" t="str">
            <v>DASHARATHI GURU</v>
          </cell>
          <cell r="U597">
            <v>6370431045</v>
          </cell>
        </row>
        <row r="598">
          <cell r="S598">
            <v>359963547</v>
          </cell>
          <cell r="T598" t="str">
            <v>NIRANJAN SETHI</v>
          </cell>
          <cell r="U598">
            <v>9348314544</v>
          </cell>
        </row>
        <row r="599">
          <cell r="S599">
            <v>359981015</v>
          </cell>
          <cell r="T599" t="str">
            <v>SANGRAM SWAIN</v>
          </cell>
          <cell r="U599">
            <v>9692904894</v>
          </cell>
        </row>
        <row r="600">
          <cell r="S600">
            <v>359981064</v>
          </cell>
          <cell r="T600" t="str">
            <v>SAHADEB GARADIA</v>
          </cell>
          <cell r="U600">
            <v>9938984467</v>
          </cell>
        </row>
        <row r="601">
          <cell r="S601">
            <v>359981090</v>
          </cell>
          <cell r="T601" t="str">
            <v>BISWANATH BEHERA</v>
          </cell>
          <cell r="U601">
            <v>9337076956</v>
          </cell>
        </row>
        <row r="602">
          <cell r="S602">
            <v>359953948</v>
          </cell>
          <cell r="T602" t="str">
            <v xml:space="preserve"> Chita Ranjan Maharana</v>
          </cell>
          <cell r="U602">
            <v>8144559614</v>
          </cell>
        </row>
        <row r="603">
          <cell r="S603">
            <v>359954684</v>
          </cell>
          <cell r="T603" t="str">
            <v>LAXMIDHAR MUDULI</v>
          </cell>
          <cell r="U603">
            <v>9090138339</v>
          </cell>
        </row>
        <row r="604">
          <cell r="S604">
            <v>359954802</v>
          </cell>
          <cell r="T604" t="str">
            <v>DASARATHI MAHARANA</v>
          </cell>
          <cell r="U604">
            <v>9337145807</v>
          </cell>
        </row>
        <row r="605">
          <cell r="S605">
            <v>359999432</v>
          </cell>
          <cell r="T605" t="str">
            <v>NIRANJAN PALEI</v>
          </cell>
          <cell r="U605">
            <v>8637281617</v>
          </cell>
        </row>
        <row r="606">
          <cell r="S606">
            <v>359999565</v>
          </cell>
          <cell r="T606" t="str">
            <v>BISHNUPRASAD MISHRA</v>
          </cell>
          <cell r="U606">
            <v>7008072032</v>
          </cell>
        </row>
        <row r="607">
          <cell r="S607">
            <v>360008773</v>
          </cell>
          <cell r="T607" t="str">
            <v>KAILAS BHOI</v>
          </cell>
          <cell r="U607">
            <v>8456980785</v>
          </cell>
        </row>
        <row r="608">
          <cell r="S608">
            <v>360008935</v>
          </cell>
          <cell r="T608" t="str">
            <v>TUNA BARIK</v>
          </cell>
          <cell r="U608">
            <v>9348062215</v>
          </cell>
        </row>
        <row r="609">
          <cell r="S609">
            <v>359477587</v>
          </cell>
          <cell r="T609" t="str">
            <v>CHANDAN MOHANTY</v>
          </cell>
          <cell r="U609">
            <v>8144154919</v>
          </cell>
        </row>
        <row r="610">
          <cell r="S610">
            <v>359441973</v>
          </cell>
          <cell r="T610" t="str">
            <v>BAIRAGI BHANDA</v>
          </cell>
          <cell r="U610">
            <v>7787880416</v>
          </cell>
        </row>
        <row r="611">
          <cell r="S611">
            <v>359442011</v>
          </cell>
          <cell r="T611" t="str">
            <v>BABULI BHOI</v>
          </cell>
          <cell r="U611">
            <v>8984390956</v>
          </cell>
        </row>
        <row r="612">
          <cell r="S612">
            <v>359462473</v>
          </cell>
          <cell r="T612" t="str">
            <v>ANIL PATRA</v>
          </cell>
          <cell r="U612">
            <v>8117044670</v>
          </cell>
        </row>
        <row r="613">
          <cell r="S613">
            <v>359554080</v>
          </cell>
          <cell r="T613" t="str">
            <v>PRABHAKAR MUDULI</v>
          </cell>
          <cell r="U613">
            <v>7992616204</v>
          </cell>
        </row>
        <row r="614">
          <cell r="S614">
            <v>359622248</v>
          </cell>
          <cell r="T614" t="str">
            <v>NAJIR KHAN</v>
          </cell>
          <cell r="U614">
            <v>7873886055</v>
          </cell>
        </row>
        <row r="615">
          <cell r="S615">
            <v>359622602</v>
          </cell>
          <cell r="T615" t="str">
            <v>PURNA CHANDRA BEHERA</v>
          </cell>
          <cell r="U615">
            <v>9861820032</v>
          </cell>
        </row>
        <row r="616">
          <cell r="S616">
            <v>359676473</v>
          </cell>
          <cell r="T616" t="str">
            <v>KANHUCHARAN MALLIK</v>
          </cell>
          <cell r="U616">
            <v>9556925916</v>
          </cell>
        </row>
        <row r="617">
          <cell r="S617">
            <v>356333465</v>
          </cell>
          <cell r="T617" t="str">
            <v>NIRANJAN MISHRA</v>
          </cell>
          <cell r="U617">
            <v>9692083823</v>
          </cell>
        </row>
        <row r="618">
          <cell r="S618">
            <v>356381051</v>
          </cell>
          <cell r="T618" t="str">
            <v>JITENDRA MALLIK</v>
          </cell>
          <cell r="U618">
            <v>8260216339</v>
          </cell>
        </row>
        <row r="619">
          <cell r="S619">
            <v>356376991</v>
          </cell>
          <cell r="T619" t="str">
            <v>GANGADHAR  MOHAPATAR</v>
          </cell>
          <cell r="U619">
            <v>6371525346</v>
          </cell>
        </row>
        <row r="620">
          <cell r="S620">
            <v>356377017</v>
          </cell>
          <cell r="T620" t="str">
            <v>PRASANTA KUMAR NAYAK</v>
          </cell>
          <cell r="U620">
            <v>8093610060</v>
          </cell>
        </row>
        <row r="621">
          <cell r="S621">
            <v>356345468</v>
          </cell>
          <cell r="T621" t="str">
            <v>BISWANATH BEHERA</v>
          </cell>
          <cell r="U621">
            <v>9337684716</v>
          </cell>
        </row>
        <row r="622">
          <cell r="S622">
            <v>356356933</v>
          </cell>
          <cell r="T622" t="str">
            <v>KAILASH BARIK</v>
          </cell>
          <cell r="U622">
            <v>7205522534</v>
          </cell>
        </row>
        <row r="623">
          <cell r="S623">
            <v>355553421</v>
          </cell>
          <cell r="T623" t="str">
            <v xml:space="preserve">GOPAL CHANDRA MOHAPATRA </v>
          </cell>
          <cell r="U623">
            <v>6372439828</v>
          </cell>
        </row>
        <row r="624">
          <cell r="S624">
            <v>355214938</v>
          </cell>
          <cell r="T624" t="str">
            <v>DAMODAR NAIK</v>
          </cell>
          <cell r="U624">
            <v>9178142640</v>
          </cell>
        </row>
        <row r="625">
          <cell r="S625">
            <v>355319623</v>
          </cell>
          <cell r="T625" t="str">
            <v>PRASHANTA KUMAR DAS</v>
          </cell>
          <cell r="U625">
            <v>7064845914</v>
          </cell>
        </row>
        <row r="626">
          <cell r="S626">
            <v>355321022</v>
          </cell>
          <cell r="T626" t="str">
            <v>KUMAR SAHOO</v>
          </cell>
          <cell r="U626">
            <v>9938604080</v>
          </cell>
        </row>
        <row r="627">
          <cell r="S627">
            <v>355269408</v>
          </cell>
          <cell r="T627" t="str">
            <v>HEMANTA BEHERA</v>
          </cell>
          <cell r="U627">
            <v>9348727806</v>
          </cell>
        </row>
        <row r="628">
          <cell r="S628">
            <v>355236410</v>
          </cell>
          <cell r="T628" t="str">
            <v>NABAGHAN SWAIN</v>
          </cell>
          <cell r="U628">
            <v>7008486749</v>
          </cell>
        </row>
        <row r="629">
          <cell r="S629">
            <v>355236699</v>
          </cell>
          <cell r="T629" t="str">
            <v>PRADIP MUDULI</v>
          </cell>
          <cell r="U629">
            <v>6372609540</v>
          </cell>
        </row>
        <row r="630">
          <cell r="S630">
            <v>355239037</v>
          </cell>
          <cell r="T630" t="str">
            <v xml:space="preserve"> RABITRA KUMAR SWAIN</v>
          </cell>
          <cell r="U630">
            <v>8338057111</v>
          </cell>
        </row>
        <row r="631">
          <cell r="S631">
            <v>355239125</v>
          </cell>
          <cell r="T631" t="str">
            <v>SUDARSAN BHOI</v>
          </cell>
          <cell r="U631">
            <v>9861951393</v>
          </cell>
        </row>
        <row r="632">
          <cell r="S632">
            <v>355423860</v>
          </cell>
          <cell r="T632" t="str">
            <v>ANANT MALLIK</v>
          </cell>
          <cell r="U632">
            <v>8337939343</v>
          </cell>
        </row>
        <row r="633">
          <cell r="S633">
            <v>356837283</v>
          </cell>
          <cell r="T633" t="str">
            <v>PRAKASH MUDULI</v>
          </cell>
          <cell r="U633">
            <v>8249352048</v>
          </cell>
        </row>
        <row r="634">
          <cell r="S634">
            <v>355813968</v>
          </cell>
          <cell r="T634" t="str">
            <v>BIJU CHATARJI</v>
          </cell>
          <cell r="U634">
            <v>9937717868</v>
          </cell>
        </row>
        <row r="635">
          <cell r="S635">
            <v>355793216</v>
          </cell>
          <cell r="T635" t="str">
            <v>KARTIK BHOI</v>
          </cell>
          <cell r="U635">
            <v>7381195683</v>
          </cell>
        </row>
        <row r="636">
          <cell r="S636">
            <v>355839451</v>
          </cell>
          <cell r="T636" t="str">
            <v>SHARAT RAUT</v>
          </cell>
          <cell r="U636">
            <v>8093699262</v>
          </cell>
        </row>
        <row r="637">
          <cell r="S637">
            <v>355815322</v>
          </cell>
          <cell r="T637" t="str">
            <v>ARJILLI DURGAYYA</v>
          </cell>
          <cell r="U637">
            <v>8984248884</v>
          </cell>
        </row>
        <row r="638">
          <cell r="S638">
            <v>355815447</v>
          </cell>
          <cell r="T638" t="str">
            <v>RAGHUNATH DAS</v>
          </cell>
          <cell r="U638">
            <v>7327921855</v>
          </cell>
        </row>
        <row r="639">
          <cell r="S639">
            <v>354246632</v>
          </cell>
          <cell r="T639" t="str">
            <v>DHADIA BEHERA</v>
          </cell>
          <cell r="U639">
            <v>9776226027</v>
          </cell>
        </row>
        <row r="640">
          <cell r="S640">
            <v>354391451</v>
          </cell>
          <cell r="T640" t="str">
            <v>BHOBANI DAS</v>
          </cell>
          <cell r="U640">
            <v>9861897474</v>
          </cell>
        </row>
        <row r="641">
          <cell r="S641">
            <v>359769550</v>
          </cell>
          <cell r="T641" t="str">
            <v>SARBESWAR BARAL</v>
          </cell>
          <cell r="U641">
            <v>6372067740</v>
          </cell>
        </row>
        <row r="642">
          <cell r="S642">
            <v>359769646</v>
          </cell>
          <cell r="T642" t="str">
            <v>SOMANATH SWAIN</v>
          </cell>
          <cell r="U642">
            <v>7735005034</v>
          </cell>
        </row>
        <row r="643">
          <cell r="S643">
            <v>359769676</v>
          </cell>
          <cell r="T643" t="str">
            <v>PRAMOD BISWAL</v>
          </cell>
          <cell r="U643">
            <v>8144493580</v>
          </cell>
        </row>
        <row r="644">
          <cell r="S644">
            <v>359804067</v>
          </cell>
          <cell r="T644" t="str">
            <v>kabuna bhoi</v>
          </cell>
          <cell r="U644">
            <v>7751864238</v>
          </cell>
        </row>
        <row r="645">
          <cell r="S645">
            <v>359804186</v>
          </cell>
          <cell r="T645" t="str">
            <v>RAHAS BARIK</v>
          </cell>
          <cell r="U645">
            <v>7008238468</v>
          </cell>
        </row>
        <row r="646">
          <cell r="S646">
            <v>359804430</v>
          </cell>
          <cell r="T646" t="str">
            <v>DEBARAJ MOHAPATRA</v>
          </cell>
          <cell r="U646">
            <v>9861603554</v>
          </cell>
        </row>
        <row r="647">
          <cell r="S647">
            <v>359795276</v>
          </cell>
          <cell r="T647" t="str">
            <v>SHYAMASUNDAR BEHERA</v>
          </cell>
          <cell r="U647">
            <v>9583727476</v>
          </cell>
        </row>
        <row r="648">
          <cell r="S648">
            <v>359795406</v>
          </cell>
          <cell r="T648" t="str">
            <v>ANAMA BHOI</v>
          </cell>
          <cell r="U648">
            <v>6371009804</v>
          </cell>
        </row>
        <row r="649">
          <cell r="S649">
            <v>359990253</v>
          </cell>
          <cell r="T649" t="str">
            <v>RAMA CHANDRA MAJHI</v>
          </cell>
          <cell r="U649">
            <v>9090361505</v>
          </cell>
        </row>
        <row r="650">
          <cell r="S650">
            <v>359990294</v>
          </cell>
          <cell r="T650" t="str">
            <v>SURENDRA SWAIN</v>
          </cell>
          <cell r="U650">
            <v>9178333290</v>
          </cell>
        </row>
        <row r="651">
          <cell r="S651">
            <v>359990341</v>
          </cell>
          <cell r="T651" t="str">
            <v>DEEPAK SAHOO</v>
          </cell>
          <cell r="U651">
            <v>6370987502</v>
          </cell>
        </row>
        <row r="652">
          <cell r="S652">
            <v>359962824</v>
          </cell>
          <cell r="T652" t="str">
            <v>SHATURA BHOI</v>
          </cell>
          <cell r="U652">
            <v>7205826068</v>
          </cell>
        </row>
        <row r="653">
          <cell r="S653">
            <v>359963063</v>
          </cell>
          <cell r="T653" t="str">
            <v>CHARAN BARIK</v>
          </cell>
          <cell r="U653">
            <v>7681810495</v>
          </cell>
        </row>
        <row r="654">
          <cell r="S654">
            <v>359963065</v>
          </cell>
          <cell r="T654" t="str">
            <v>BIJAYA KUMAR BEHERA</v>
          </cell>
          <cell r="U654">
            <v>8260336341</v>
          </cell>
        </row>
        <row r="655">
          <cell r="S655">
            <v>359921128</v>
          </cell>
          <cell r="T655" t="str">
            <v>PRAVAT CHANDRA MALLICK</v>
          </cell>
          <cell r="U655">
            <v>9078262430</v>
          </cell>
        </row>
        <row r="656">
          <cell r="S656">
            <v>358158815</v>
          </cell>
          <cell r="T656" t="str">
            <v xml:space="preserve">ARTTATRANA SAMANTARAY </v>
          </cell>
          <cell r="U656">
            <v>9777053286</v>
          </cell>
        </row>
        <row r="657">
          <cell r="S657">
            <v>358171832</v>
          </cell>
          <cell r="T657" t="str">
            <v>SARBESWAR JENA</v>
          </cell>
          <cell r="U657">
            <v>9937786699</v>
          </cell>
        </row>
        <row r="658">
          <cell r="S658">
            <v>358208985</v>
          </cell>
          <cell r="T658" t="str">
            <v xml:space="preserve"> JOGENDRA MOHARANA</v>
          </cell>
          <cell r="U658">
            <v>7735140062</v>
          </cell>
        </row>
        <row r="659">
          <cell r="S659">
            <v>359394526</v>
          </cell>
          <cell r="T659" t="str">
            <v>LAXMIDHAR MOHANTY</v>
          </cell>
          <cell r="U659">
            <v>8658761958</v>
          </cell>
        </row>
        <row r="660">
          <cell r="S660">
            <v>359412741</v>
          </cell>
          <cell r="T660" t="str">
            <v>PRASANNA KUMAR JENA</v>
          </cell>
          <cell r="U660">
            <v>8658741908</v>
          </cell>
        </row>
        <row r="661">
          <cell r="S661">
            <v>355646290</v>
          </cell>
          <cell r="T661" t="str">
            <v>MURALI SAHOO</v>
          </cell>
          <cell r="U661">
            <v>8114910192</v>
          </cell>
        </row>
        <row r="662">
          <cell r="S662">
            <v>356474996</v>
          </cell>
          <cell r="T662" t="str">
            <v>RATAN DAS</v>
          </cell>
          <cell r="U662">
            <v>8582871064</v>
          </cell>
        </row>
        <row r="663">
          <cell r="S663">
            <v>355176427</v>
          </cell>
          <cell r="T663" t="str">
            <v>MADHUSUDAN PRADHAN</v>
          </cell>
          <cell r="U663">
            <v>8658681559</v>
          </cell>
        </row>
        <row r="664">
          <cell r="S664">
            <v>355111170</v>
          </cell>
          <cell r="T664" t="str">
            <v>BIJAY KUMAR SETHY</v>
          </cell>
          <cell r="U664">
            <v>7978889781</v>
          </cell>
        </row>
        <row r="665">
          <cell r="S665">
            <v>355131279</v>
          </cell>
          <cell r="T665" t="str">
            <v>GOPALA MOHAPATRA</v>
          </cell>
          <cell r="U665">
            <v>9348560041</v>
          </cell>
        </row>
        <row r="666">
          <cell r="S666">
            <v>355054252</v>
          </cell>
          <cell r="T666" t="str">
            <v>BHARI NAYAK</v>
          </cell>
          <cell r="U666">
            <v>9777894440</v>
          </cell>
        </row>
        <row r="667">
          <cell r="S667">
            <v>355054326</v>
          </cell>
          <cell r="T667" t="str">
            <v>SANJAY KUMAR MANGUAL</v>
          </cell>
          <cell r="U667">
            <v>9124041382</v>
          </cell>
        </row>
        <row r="668">
          <cell r="S668">
            <v>355978097</v>
          </cell>
          <cell r="T668" t="str">
            <v xml:space="preserve">KABU parida </v>
          </cell>
          <cell r="U668">
            <v>7609881880</v>
          </cell>
        </row>
        <row r="669">
          <cell r="S669">
            <v>355960365</v>
          </cell>
          <cell r="T669" t="str">
            <v>PRADEEP KUMAR PRADHAN</v>
          </cell>
          <cell r="U669">
            <v>9668985064</v>
          </cell>
        </row>
        <row r="670">
          <cell r="S670">
            <v>355960467</v>
          </cell>
          <cell r="T670" t="str">
            <v>KAILASH CHANDRA SWAIN</v>
          </cell>
          <cell r="U670">
            <v>9337398112</v>
          </cell>
        </row>
        <row r="671">
          <cell r="S671">
            <v>355960683</v>
          </cell>
          <cell r="T671" t="str">
            <v>BISHNU PRASAD BISWAL</v>
          </cell>
          <cell r="U671">
            <v>7735041506</v>
          </cell>
        </row>
        <row r="672">
          <cell r="S672">
            <v>360052537</v>
          </cell>
          <cell r="T672" t="str">
            <v>GOURANGA PRADHAN</v>
          </cell>
          <cell r="U672">
            <v>8984106151</v>
          </cell>
        </row>
        <row r="673">
          <cell r="S673">
            <v>360052573</v>
          </cell>
          <cell r="T673" t="str">
            <v>MANOJ KUMAR NAYAK</v>
          </cell>
          <cell r="U673">
            <v>9078177516</v>
          </cell>
        </row>
        <row r="674">
          <cell r="S674">
            <v>355391847</v>
          </cell>
          <cell r="T674" t="str">
            <v>KAILAS MALIK</v>
          </cell>
          <cell r="U674">
            <v>8984143631</v>
          </cell>
        </row>
        <row r="675">
          <cell r="S675">
            <v>355451146</v>
          </cell>
          <cell r="T675" t="str">
            <v>BISWANATH BEHERA</v>
          </cell>
          <cell r="U675">
            <v>8280151116</v>
          </cell>
        </row>
        <row r="676">
          <cell r="S676">
            <v>355409125</v>
          </cell>
          <cell r="T676" t="str">
            <v>DHADIA SASAMAL</v>
          </cell>
          <cell r="U676">
            <v>6371355562</v>
          </cell>
        </row>
        <row r="677">
          <cell r="S677">
            <v>355409284</v>
          </cell>
          <cell r="T677" t="str">
            <v>BALARAM BEHERA</v>
          </cell>
          <cell r="U677">
            <v>6371490540</v>
          </cell>
        </row>
        <row r="678">
          <cell r="S678">
            <v>355771056</v>
          </cell>
          <cell r="T678" t="str">
            <v>DIPAK KUMAR SWAIN</v>
          </cell>
          <cell r="U678">
            <v>9040283989</v>
          </cell>
        </row>
        <row r="679">
          <cell r="S679">
            <v>355743789</v>
          </cell>
          <cell r="T679" t="str">
            <v>SANTOSH PARIDA</v>
          </cell>
          <cell r="U679">
            <v>8144052628</v>
          </cell>
        </row>
        <row r="680">
          <cell r="S680">
            <v>355519380</v>
          </cell>
          <cell r="T680" t="str">
            <v>DASHARATHI JENA</v>
          </cell>
          <cell r="U680">
            <v>6372698372</v>
          </cell>
        </row>
        <row r="681">
          <cell r="S681">
            <v>358481673</v>
          </cell>
          <cell r="T681" t="str">
            <v>PURNA CHANDRA BEHERA</v>
          </cell>
          <cell r="U681">
            <v>9124008551</v>
          </cell>
        </row>
        <row r="682">
          <cell r="S682">
            <v>358481688</v>
          </cell>
          <cell r="T682" t="str">
            <v>GOBARDHAN SETHY</v>
          </cell>
          <cell r="U682">
            <v>8984999516</v>
          </cell>
        </row>
        <row r="683">
          <cell r="S683">
            <v>358481760</v>
          </cell>
          <cell r="T683" t="str">
            <v>DASHARATHI BEHERA</v>
          </cell>
          <cell r="U683">
            <v>8280832046</v>
          </cell>
        </row>
        <row r="684">
          <cell r="S684">
            <v>358468849</v>
          </cell>
          <cell r="T684" t="str">
            <v>FAGUA BEHERA</v>
          </cell>
          <cell r="U684">
            <v>7205496229</v>
          </cell>
        </row>
        <row r="685">
          <cell r="S685">
            <v>358367522</v>
          </cell>
          <cell r="T685" t="str">
            <v>ABHIMANYU SAHOO</v>
          </cell>
          <cell r="U685">
            <v>7735742440</v>
          </cell>
        </row>
        <row r="686">
          <cell r="S686">
            <v>358368766</v>
          </cell>
          <cell r="T686" t="str">
            <v>MANAS MALIK</v>
          </cell>
          <cell r="U686">
            <v>8260419144</v>
          </cell>
        </row>
        <row r="687">
          <cell r="S687">
            <v>358425313</v>
          </cell>
          <cell r="T687" t="str">
            <v>KISHOR PRADHAN</v>
          </cell>
          <cell r="U687">
            <v>7750024796</v>
          </cell>
        </row>
        <row r="688">
          <cell r="S688">
            <v>358439823</v>
          </cell>
          <cell r="T688" t="str">
            <v xml:space="preserve">RAJKISHORE JENA </v>
          </cell>
          <cell r="U688">
            <v>8658786831</v>
          </cell>
        </row>
        <row r="689">
          <cell r="S689">
            <v>358406238</v>
          </cell>
          <cell r="T689" t="str">
            <v>JAMESVWAR ROUTRAY</v>
          </cell>
          <cell r="U689">
            <v>9777080922</v>
          </cell>
        </row>
        <row r="690">
          <cell r="S690">
            <v>358469200</v>
          </cell>
          <cell r="T690" t="str">
            <v>MANAMOHAN PRADHAN</v>
          </cell>
          <cell r="U690">
            <v>7735127389</v>
          </cell>
        </row>
        <row r="691">
          <cell r="S691">
            <v>355390473</v>
          </cell>
          <cell r="T691" t="str">
            <v>BISWANATH BHOI</v>
          </cell>
          <cell r="U691">
            <v>8984091289</v>
          </cell>
        </row>
        <row r="692">
          <cell r="S692">
            <v>355407994</v>
          </cell>
          <cell r="T692" t="str">
            <v>KAHNUCHARAN MALIK</v>
          </cell>
          <cell r="U692">
            <v>8658469211</v>
          </cell>
        </row>
        <row r="693">
          <cell r="S693">
            <v>355407995</v>
          </cell>
          <cell r="T693" t="str">
            <v>GANGADHAR NAYAK</v>
          </cell>
          <cell r="U693">
            <v>6371169236</v>
          </cell>
        </row>
        <row r="694">
          <cell r="S694">
            <v>360042569</v>
          </cell>
          <cell r="T694" t="str">
            <v>PRASHANT JENA</v>
          </cell>
          <cell r="U694">
            <v>9777127356</v>
          </cell>
        </row>
        <row r="695">
          <cell r="S695">
            <v>360070222</v>
          </cell>
          <cell r="T695" t="str">
            <v>DIBAKAR MISHRA</v>
          </cell>
          <cell r="U695">
            <v>7751954250</v>
          </cell>
        </row>
        <row r="696">
          <cell r="S696">
            <v>360089027</v>
          </cell>
          <cell r="T696" t="str">
            <v>HARIHARA SWAIN</v>
          </cell>
          <cell r="U696">
            <v>7735942857</v>
          </cell>
        </row>
        <row r="697">
          <cell r="S697">
            <v>360077740</v>
          </cell>
          <cell r="T697" t="str">
            <v>PRAVAKAR BEHERA</v>
          </cell>
          <cell r="U697">
            <v>6382316217</v>
          </cell>
        </row>
        <row r="698">
          <cell r="S698">
            <v>357606192</v>
          </cell>
          <cell r="T698" t="str">
            <v>RAMESH DAS</v>
          </cell>
          <cell r="U698">
            <v>8144286799</v>
          </cell>
        </row>
        <row r="699">
          <cell r="S699">
            <v>357606597</v>
          </cell>
          <cell r="T699" t="str">
            <v>SARBESWAR BHOI</v>
          </cell>
          <cell r="U699">
            <v>9827690576</v>
          </cell>
        </row>
        <row r="700">
          <cell r="S700">
            <v>357606902</v>
          </cell>
          <cell r="T700" t="str">
            <v>BHABAGRAHI MAHARANA</v>
          </cell>
          <cell r="U700">
            <v>9040628488</v>
          </cell>
        </row>
        <row r="701">
          <cell r="S701">
            <v>357570731</v>
          </cell>
          <cell r="T701" t="str">
            <v>SANJAYa BISWAL</v>
          </cell>
          <cell r="U701">
            <v>6372245161</v>
          </cell>
        </row>
        <row r="702">
          <cell r="S702">
            <v>357570956</v>
          </cell>
          <cell r="T702" t="str">
            <v xml:space="preserve">LAKSHIA BHOI </v>
          </cell>
          <cell r="U702">
            <v>7205794865</v>
          </cell>
        </row>
        <row r="703">
          <cell r="S703">
            <v>357635969</v>
          </cell>
          <cell r="T703" t="str">
            <v xml:space="preserve">RANAJIT  SIL </v>
          </cell>
          <cell r="U703">
            <v>8093409858</v>
          </cell>
        </row>
        <row r="704">
          <cell r="S704">
            <v>356125824</v>
          </cell>
          <cell r="T704" t="str">
            <v>BISWAJIT HATI</v>
          </cell>
          <cell r="U704">
            <v>7205769026</v>
          </cell>
        </row>
        <row r="705">
          <cell r="S705">
            <v>356125884</v>
          </cell>
          <cell r="T705" t="str">
            <v>RABINDRA PRADHAN</v>
          </cell>
          <cell r="U705">
            <v>6371398302</v>
          </cell>
        </row>
        <row r="706">
          <cell r="S706">
            <v>360035516</v>
          </cell>
          <cell r="T706" t="str">
            <v>SUDARSHAN BARIK</v>
          </cell>
          <cell r="U706">
            <v>9937634941</v>
          </cell>
        </row>
        <row r="707">
          <cell r="S707">
            <v>360059910</v>
          </cell>
          <cell r="T707" t="str">
            <v>SURENDRA BEHERA</v>
          </cell>
          <cell r="U707">
            <v>8018096326</v>
          </cell>
        </row>
        <row r="708">
          <cell r="S708">
            <v>357001522</v>
          </cell>
          <cell r="T708" t="str">
            <v>TRTRINATH ROUT</v>
          </cell>
          <cell r="U708">
            <v>8339940596</v>
          </cell>
        </row>
        <row r="709">
          <cell r="S709">
            <v>357001546</v>
          </cell>
          <cell r="T709" t="str">
            <v>SHIBA PRASAD SWAIN</v>
          </cell>
          <cell r="U709">
            <v>6372684601</v>
          </cell>
        </row>
        <row r="710">
          <cell r="S710">
            <v>358019326</v>
          </cell>
          <cell r="T710" t="str">
            <v>RAMESH SENAPATI</v>
          </cell>
          <cell r="U710">
            <v>9861851552</v>
          </cell>
        </row>
        <row r="711">
          <cell r="S711">
            <v>357912847</v>
          </cell>
          <cell r="T711" t="str">
            <v>LAXMIDHAR NAYAK</v>
          </cell>
          <cell r="U711">
            <v>9178903828</v>
          </cell>
        </row>
        <row r="712">
          <cell r="S712">
            <v>357912861</v>
          </cell>
          <cell r="T712" t="str">
            <v>SURYAKANT MANGARAJ</v>
          </cell>
          <cell r="U712">
            <v>7873102103</v>
          </cell>
        </row>
        <row r="713">
          <cell r="S713">
            <v>357913638</v>
          </cell>
          <cell r="T713" t="str">
            <v>KALANDI CHARAN KHATOI</v>
          </cell>
          <cell r="U713">
            <v>7682020122</v>
          </cell>
        </row>
        <row r="714">
          <cell r="S714">
            <v>355660237</v>
          </cell>
          <cell r="T714" t="str">
            <v>SHYAMA BEHERA</v>
          </cell>
          <cell r="U714">
            <v>9090243003</v>
          </cell>
        </row>
        <row r="715">
          <cell r="S715">
            <v>355638837</v>
          </cell>
          <cell r="T715" t="str">
            <v>LABA KUMAR DATTA</v>
          </cell>
          <cell r="U715">
            <v>7894661721</v>
          </cell>
        </row>
        <row r="716">
          <cell r="S716">
            <v>355638842</v>
          </cell>
          <cell r="T716" t="str">
            <v>NABAGHANA  MOHARANA</v>
          </cell>
          <cell r="U716">
            <v>8144812819</v>
          </cell>
        </row>
        <row r="717">
          <cell r="S717">
            <v>355638931</v>
          </cell>
          <cell r="T717" t="str">
            <v>NIRANJAN MOHAPATRA</v>
          </cell>
          <cell r="U717">
            <v>7019001554</v>
          </cell>
        </row>
        <row r="718">
          <cell r="S718">
            <v>355638967</v>
          </cell>
          <cell r="T718" t="str">
            <v>BASANTA KUMAR BEHERA</v>
          </cell>
          <cell r="U718">
            <v>8249634194</v>
          </cell>
        </row>
        <row r="719">
          <cell r="S719">
            <v>355594852</v>
          </cell>
          <cell r="T719" t="str">
            <v>RAGHUNATH SAHOO</v>
          </cell>
          <cell r="U719">
            <v>8249645514</v>
          </cell>
        </row>
        <row r="720">
          <cell r="S720">
            <v>355339998</v>
          </cell>
          <cell r="T720" t="str">
            <v xml:space="preserve">NILADRI BHUSHAN PRADHAN </v>
          </cell>
          <cell r="U720">
            <v>9938996219</v>
          </cell>
        </row>
        <row r="721">
          <cell r="S721">
            <v>355768189</v>
          </cell>
          <cell r="T721" t="str">
            <v>BANDHUA BHOI</v>
          </cell>
          <cell r="U721">
            <v>8895245737</v>
          </cell>
        </row>
        <row r="722">
          <cell r="S722">
            <v>355753903</v>
          </cell>
          <cell r="T722" t="str">
            <v>GOPAL SARKAR</v>
          </cell>
          <cell r="U722">
            <v>7205832620</v>
          </cell>
        </row>
        <row r="723">
          <cell r="S723">
            <v>355754468</v>
          </cell>
          <cell r="T723" t="str">
            <v>GANESH SARKAR</v>
          </cell>
          <cell r="U723">
            <v>7978254294</v>
          </cell>
        </row>
        <row r="724">
          <cell r="S724">
            <v>355782589</v>
          </cell>
          <cell r="T724" t="str">
            <v>SANTOSH LAL</v>
          </cell>
          <cell r="U724">
            <v>7735506918</v>
          </cell>
        </row>
        <row r="725">
          <cell r="S725">
            <v>355783929</v>
          </cell>
          <cell r="T725" t="str">
            <v>KRUSHNA CHANDRA BEHERA</v>
          </cell>
          <cell r="U725">
            <v>8637201468</v>
          </cell>
        </row>
        <row r="726">
          <cell r="S726">
            <v>355710734</v>
          </cell>
          <cell r="T726" t="str">
            <v>KAILASH CHANDRA BARAL</v>
          </cell>
          <cell r="U726">
            <v>7894568067</v>
          </cell>
        </row>
        <row r="727">
          <cell r="S727">
            <v>355784063</v>
          </cell>
          <cell r="T727" t="str">
            <v xml:space="preserve"> SANTOSH KUMAR DALAI</v>
          </cell>
          <cell r="U727">
            <v>9437888248</v>
          </cell>
        </row>
        <row r="728">
          <cell r="S728">
            <v>357237217</v>
          </cell>
          <cell r="T728" t="str">
            <v>LOKANATH SATAPATHY</v>
          </cell>
          <cell r="U728">
            <v>7077354961</v>
          </cell>
        </row>
        <row r="729">
          <cell r="S729">
            <v>357245789</v>
          </cell>
          <cell r="T729" t="str">
            <v>SHRIDHAR NAYAK</v>
          </cell>
          <cell r="U729">
            <v>9861323644</v>
          </cell>
        </row>
        <row r="730">
          <cell r="S730">
            <v>357279527</v>
          </cell>
          <cell r="T730" t="str">
            <v>RAMAKANTA PRADHAN</v>
          </cell>
          <cell r="U730">
            <v>9556610820</v>
          </cell>
        </row>
        <row r="731">
          <cell r="S731">
            <v>357298870</v>
          </cell>
          <cell r="T731" t="str">
            <v>SARAT CHANDRA PRADHAN</v>
          </cell>
          <cell r="U731">
            <v>7735083442</v>
          </cell>
        </row>
        <row r="732">
          <cell r="S732">
            <v>355071781</v>
          </cell>
          <cell r="T732" t="str">
            <v>SHANKAR BEHERA</v>
          </cell>
          <cell r="U732">
            <v>9938020820</v>
          </cell>
        </row>
        <row r="733">
          <cell r="S733">
            <v>355881422</v>
          </cell>
          <cell r="T733" t="str">
            <v>SATRUGHNA SENAPATI</v>
          </cell>
          <cell r="U733">
            <v>6372992304</v>
          </cell>
        </row>
        <row r="734">
          <cell r="S734">
            <v>355881597</v>
          </cell>
          <cell r="T734" t="str">
            <v>SARAT PRADHAN</v>
          </cell>
          <cell r="U734">
            <v>9861963238</v>
          </cell>
        </row>
        <row r="735">
          <cell r="S735">
            <v>355853813</v>
          </cell>
          <cell r="T735" t="str">
            <v>GYANA MOHAPATRA</v>
          </cell>
          <cell r="U735">
            <v>7377057769</v>
          </cell>
        </row>
        <row r="736">
          <cell r="S736">
            <v>355882708</v>
          </cell>
          <cell r="T736" t="str">
            <v>BHIMASEN ROUT</v>
          </cell>
          <cell r="U736">
            <v>9556538356</v>
          </cell>
        </row>
        <row r="737">
          <cell r="S737">
            <v>355859580</v>
          </cell>
          <cell r="T737" t="str">
            <v>AMULYA BHOI</v>
          </cell>
          <cell r="U737">
            <v>9692891407</v>
          </cell>
        </row>
        <row r="738">
          <cell r="S738">
            <v>355886948</v>
          </cell>
          <cell r="T738" t="str">
            <v>NARAYAN BHOI</v>
          </cell>
          <cell r="U738">
            <v>7683998024</v>
          </cell>
        </row>
        <row r="739">
          <cell r="S739">
            <v>355935530</v>
          </cell>
          <cell r="T739" t="str">
            <v xml:space="preserve">UMAKANTA MOHANTY </v>
          </cell>
          <cell r="U739">
            <v>8260652214</v>
          </cell>
        </row>
        <row r="740">
          <cell r="S740">
            <v>356353104</v>
          </cell>
          <cell r="T740" t="str">
            <v>KRUSHNA CHANDRA MALIK</v>
          </cell>
          <cell r="U740">
            <v>7325968238</v>
          </cell>
        </row>
        <row r="741">
          <cell r="S741">
            <v>356320045</v>
          </cell>
          <cell r="T741" t="str">
            <v>ASHOK KUMAR JENA</v>
          </cell>
          <cell r="U741">
            <v>9778903479</v>
          </cell>
        </row>
        <row r="742">
          <cell r="S742">
            <v>359760641</v>
          </cell>
          <cell r="T742" t="str">
            <v>bidyadhar mohanty</v>
          </cell>
          <cell r="U742">
            <v>9439850713</v>
          </cell>
        </row>
        <row r="743">
          <cell r="S743">
            <v>359760738</v>
          </cell>
          <cell r="T743" t="str">
            <v>Ramesh Chandra Sahu</v>
          </cell>
          <cell r="U743">
            <v>7846921184</v>
          </cell>
        </row>
        <row r="744">
          <cell r="S744">
            <v>359773432</v>
          </cell>
          <cell r="T744" t="str">
            <v>RABINARAYAN BEHERA</v>
          </cell>
          <cell r="U744">
            <v>7381954383</v>
          </cell>
        </row>
        <row r="745">
          <cell r="S745">
            <v>359811046</v>
          </cell>
          <cell r="T745" t="str">
            <v>PRADIP KUMAR JENA</v>
          </cell>
          <cell r="U745">
            <v>8658977364</v>
          </cell>
        </row>
        <row r="746">
          <cell r="S746">
            <v>359811056</v>
          </cell>
          <cell r="T746" t="str">
            <v>SRIDHAR DASh</v>
          </cell>
          <cell r="U746">
            <v>8456881970</v>
          </cell>
        </row>
        <row r="747">
          <cell r="S747">
            <v>359811188</v>
          </cell>
          <cell r="T747" t="str">
            <v>APARTTI BEHERA</v>
          </cell>
          <cell r="U747">
            <v>8280430160</v>
          </cell>
        </row>
        <row r="748">
          <cell r="S748">
            <v>359793289</v>
          </cell>
          <cell r="T748" t="str">
            <v>SUKANTA MALIK</v>
          </cell>
          <cell r="U748">
            <v>9777816115</v>
          </cell>
        </row>
        <row r="749">
          <cell r="S749">
            <v>359766974</v>
          </cell>
          <cell r="T749" t="str">
            <v>BIJAYA KUMAR SAHOO</v>
          </cell>
          <cell r="U749">
            <v>7855867219</v>
          </cell>
        </row>
        <row r="750">
          <cell r="S750">
            <v>359767058</v>
          </cell>
          <cell r="T750" t="str">
            <v>MUNA SINGH</v>
          </cell>
          <cell r="U750">
            <v>9583032111</v>
          </cell>
        </row>
        <row r="751">
          <cell r="S751">
            <v>359774110</v>
          </cell>
          <cell r="T751" t="str">
            <v>UMAKANT PRADHAN</v>
          </cell>
          <cell r="U751">
            <v>9827207088</v>
          </cell>
        </row>
        <row r="752">
          <cell r="S752">
            <v>359774129</v>
          </cell>
          <cell r="T752" t="str">
            <v>GANGADHAR BARIK</v>
          </cell>
          <cell r="U752">
            <v>7894571951</v>
          </cell>
        </row>
        <row r="753">
          <cell r="S753">
            <v>359774353</v>
          </cell>
          <cell r="T753" t="str">
            <v>PURNA CHANDRA BEHERA</v>
          </cell>
          <cell r="U753">
            <v>6351045953</v>
          </cell>
        </row>
        <row r="754">
          <cell r="S754">
            <v>359811539</v>
          </cell>
          <cell r="T754" t="str">
            <v>RAMACHANDRA BISWAL</v>
          </cell>
          <cell r="U754">
            <v>9938787241</v>
          </cell>
        </row>
        <row r="755">
          <cell r="S755">
            <v>359784656</v>
          </cell>
          <cell r="T755" t="str">
            <v>SURESH MAHAPATRA</v>
          </cell>
          <cell r="U755">
            <v>7978794913</v>
          </cell>
        </row>
        <row r="756">
          <cell r="S756">
            <v>359784683</v>
          </cell>
          <cell r="T756" t="str">
            <v>PRAPHULLA KAHAL</v>
          </cell>
          <cell r="U756">
            <v>7064821570</v>
          </cell>
        </row>
        <row r="757">
          <cell r="S757">
            <v>359784845</v>
          </cell>
          <cell r="T757" t="str">
            <v xml:space="preserve">SUKANTA SENAPATI </v>
          </cell>
          <cell r="U757">
            <v>6370486183</v>
          </cell>
        </row>
        <row r="758">
          <cell r="S758">
            <v>354118396</v>
          </cell>
          <cell r="T758" t="str">
            <v>PITABASA PRADHAN</v>
          </cell>
          <cell r="U758">
            <v>7854909279</v>
          </cell>
        </row>
        <row r="759">
          <cell r="S759">
            <v>358383202</v>
          </cell>
          <cell r="T759" t="str">
            <v>RABINDRA ROUTARAY</v>
          </cell>
          <cell r="U759">
            <v>8144365270</v>
          </cell>
        </row>
        <row r="760">
          <cell r="S760">
            <v>358361273</v>
          </cell>
          <cell r="T760" t="str">
            <v>MANGULI BEHERA</v>
          </cell>
          <cell r="U760">
            <v>9346857609</v>
          </cell>
        </row>
        <row r="761">
          <cell r="S761">
            <v>358387123</v>
          </cell>
          <cell r="T761" t="str">
            <v>HRUSHIKESH SAHOO</v>
          </cell>
          <cell r="U761">
            <v>8480930434</v>
          </cell>
        </row>
        <row r="762">
          <cell r="S762">
            <v>358342032</v>
          </cell>
          <cell r="T762" t="str">
            <v>BASUDEV DAS</v>
          </cell>
          <cell r="U762">
            <v>8328930470</v>
          </cell>
        </row>
        <row r="763">
          <cell r="S763">
            <v>357850125</v>
          </cell>
          <cell r="T763" t="str">
            <v>PADMANAVA PRUSTY</v>
          </cell>
          <cell r="U763">
            <v>9040442878</v>
          </cell>
        </row>
        <row r="764">
          <cell r="S764">
            <v>357868252</v>
          </cell>
          <cell r="T764" t="str">
            <v>SUBASH CHANDRA JENA</v>
          </cell>
          <cell r="U764">
            <v>6372054412</v>
          </cell>
        </row>
        <row r="765">
          <cell r="S765">
            <v>357868558</v>
          </cell>
          <cell r="T765" t="str">
            <v>PURNA CHANDRA BHOI</v>
          </cell>
          <cell r="U765">
            <v>8984463117</v>
          </cell>
        </row>
        <row r="766">
          <cell r="S766">
            <v>357853982</v>
          </cell>
          <cell r="T766" t="str">
            <v>SANTOSH KUMAR BEHERA</v>
          </cell>
          <cell r="U766">
            <v>7377780095</v>
          </cell>
        </row>
        <row r="767">
          <cell r="S767">
            <v>357854201</v>
          </cell>
          <cell r="T767" t="str">
            <v>JAGANNATH MADELI</v>
          </cell>
          <cell r="U767">
            <v>9937327188</v>
          </cell>
        </row>
        <row r="768">
          <cell r="S768">
            <v>357903907</v>
          </cell>
          <cell r="T768" t="str">
            <v>PITABAS SWAIN</v>
          </cell>
          <cell r="U768">
            <v>7381843138</v>
          </cell>
        </row>
        <row r="769">
          <cell r="S769">
            <v>357811925</v>
          </cell>
          <cell r="T769" t="str">
            <v>BRAJABANDHU BEHERA</v>
          </cell>
          <cell r="U769">
            <v>9124298572</v>
          </cell>
        </row>
        <row r="770">
          <cell r="S770">
            <v>358065866</v>
          </cell>
          <cell r="T770" t="str">
            <v>KALIA PRADHAN</v>
          </cell>
          <cell r="U770">
            <v>9778073263</v>
          </cell>
        </row>
        <row r="771">
          <cell r="S771">
            <v>357192810</v>
          </cell>
          <cell r="T771" t="str">
            <v>SOMANATH NAYAK</v>
          </cell>
          <cell r="U771">
            <v>9337721379</v>
          </cell>
        </row>
        <row r="772">
          <cell r="S772">
            <v>357148838</v>
          </cell>
          <cell r="T772" t="str">
            <v>SANATAN BHOI</v>
          </cell>
          <cell r="U772">
            <v>9776025160</v>
          </cell>
        </row>
        <row r="773">
          <cell r="S773">
            <v>357194927</v>
          </cell>
          <cell r="T773" t="str">
            <v>TAPAN BHOI</v>
          </cell>
          <cell r="U773">
            <v>9337142640</v>
          </cell>
        </row>
        <row r="774">
          <cell r="S774">
            <v>357211353</v>
          </cell>
          <cell r="T774" t="str">
            <v>PRASANTA KUMAR DAS</v>
          </cell>
          <cell r="U774">
            <v>6372747465</v>
          </cell>
        </row>
        <row r="775">
          <cell r="S775">
            <v>355819199</v>
          </cell>
          <cell r="T775" t="str">
            <v>CHANDRAKANT PRUSTY</v>
          </cell>
          <cell r="U775">
            <v>9668615375</v>
          </cell>
        </row>
        <row r="776">
          <cell r="S776">
            <v>356802378</v>
          </cell>
          <cell r="T776" t="str">
            <v>BALUNKA BEHERA</v>
          </cell>
          <cell r="U776">
            <v>7064181671</v>
          </cell>
        </row>
        <row r="777">
          <cell r="S777">
            <v>357070605</v>
          </cell>
          <cell r="T777" t="str">
            <v>PRATAP KUMAR BARAL</v>
          </cell>
          <cell r="U777">
            <v>9937011955</v>
          </cell>
        </row>
        <row r="778">
          <cell r="S778">
            <v>357224161</v>
          </cell>
          <cell r="T778" t="str">
            <v>RAJANIKANT DAS</v>
          </cell>
          <cell r="U778">
            <v>7438940475</v>
          </cell>
        </row>
        <row r="779">
          <cell r="S779">
            <v>356023797</v>
          </cell>
          <cell r="T779" t="str">
            <v>NIRANJAN SWAIN</v>
          </cell>
          <cell r="U779">
            <v>7735006089</v>
          </cell>
        </row>
        <row r="780">
          <cell r="S780">
            <v>356040607</v>
          </cell>
          <cell r="T780" t="str">
            <v>RANKA GOCHAYAT</v>
          </cell>
          <cell r="U780">
            <v>8144889500</v>
          </cell>
        </row>
        <row r="781">
          <cell r="S781">
            <v>356116469</v>
          </cell>
          <cell r="T781" t="str">
            <v>JANARDAN RIPU</v>
          </cell>
          <cell r="U781">
            <v>7609829364</v>
          </cell>
        </row>
        <row r="782">
          <cell r="S782">
            <v>356173050</v>
          </cell>
          <cell r="T782" t="str">
            <v>ABANI RANJAN NAYAK</v>
          </cell>
          <cell r="U782">
            <v>8117850084</v>
          </cell>
        </row>
        <row r="783">
          <cell r="S783">
            <v>356173051</v>
          </cell>
          <cell r="T783" t="str">
            <v>JAMBESWAR BHOI</v>
          </cell>
          <cell r="U783">
            <v>8093649754</v>
          </cell>
        </row>
        <row r="784">
          <cell r="S784">
            <v>356147115</v>
          </cell>
          <cell r="T784" t="str">
            <v>SAHIR KHAN</v>
          </cell>
          <cell r="U784">
            <v>9692576224</v>
          </cell>
        </row>
        <row r="785">
          <cell r="S785">
            <v>356178158</v>
          </cell>
          <cell r="T785" t="str">
            <v>KALI PRASAD BHOI</v>
          </cell>
          <cell r="U785">
            <v>8658466324</v>
          </cell>
        </row>
        <row r="786">
          <cell r="S786">
            <v>356169095</v>
          </cell>
          <cell r="T786" t="str">
            <v>PRAKASH BARAL</v>
          </cell>
          <cell r="U786">
            <v>7847818614</v>
          </cell>
        </row>
        <row r="787">
          <cell r="S787">
            <v>356155762</v>
          </cell>
          <cell r="T787" t="str">
            <v>RAMESH CHANDRA GOCHHAYAT</v>
          </cell>
          <cell r="U787">
            <v>9348088701</v>
          </cell>
        </row>
        <row r="788">
          <cell r="S788">
            <v>356151532</v>
          </cell>
          <cell r="T788" t="str">
            <v>NAKULA BHOI</v>
          </cell>
          <cell r="U788">
            <v>7205138537</v>
          </cell>
        </row>
        <row r="789">
          <cell r="S789">
            <v>356151669</v>
          </cell>
          <cell r="T789" t="str">
            <v>SANATAN BHOI</v>
          </cell>
          <cell r="U789">
            <v>9178734962</v>
          </cell>
        </row>
        <row r="790">
          <cell r="S790">
            <v>354784595</v>
          </cell>
          <cell r="T790" t="str">
            <v>SANTOS BARAL</v>
          </cell>
          <cell r="U790">
            <v>9178130788</v>
          </cell>
        </row>
        <row r="791">
          <cell r="S791">
            <v>354845217</v>
          </cell>
          <cell r="T791" t="str">
            <v>BIBHUTI BHUSAN SAHOO</v>
          </cell>
          <cell r="U791">
            <v>6379102361</v>
          </cell>
        </row>
        <row r="792">
          <cell r="S792">
            <v>355606970</v>
          </cell>
          <cell r="T792" t="str">
            <v>KARTIK PARIDA</v>
          </cell>
          <cell r="U792">
            <v>6371918867</v>
          </cell>
        </row>
        <row r="793">
          <cell r="S793">
            <v>355658178</v>
          </cell>
          <cell r="T793" t="str">
            <v xml:space="preserve">BAIRAGI BARAL </v>
          </cell>
          <cell r="U793">
            <v>7064362519</v>
          </cell>
        </row>
        <row r="794">
          <cell r="S794">
            <v>355679111</v>
          </cell>
          <cell r="T794" t="str">
            <v>PITAMBAR PANDA</v>
          </cell>
          <cell r="U794">
            <v>8984294475</v>
          </cell>
        </row>
        <row r="795">
          <cell r="S795">
            <v>359113341</v>
          </cell>
          <cell r="T795" t="str">
            <v>RABINDRA MUDULI</v>
          </cell>
          <cell r="U795">
            <v>8144531014</v>
          </cell>
        </row>
        <row r="796">
          <cell r="S796">
            <v>359113428</v>
          </cell>
          <cell r="T796" t="str">
            <v>BASUDEV KUNDU</v>
          </cell>
          <cell r="U796">
            <v>9437593096</v>
          </cell>
        </row>
        <row r="797">
          <cell r="S797">
            <v>359361835</v>
          </cell>
          <cell r="T797" t="str">
            <v>PURNA CHANDRA BEHERA</v>
          </cell>
          <cell r="U797">
            <v>7377236132</v>
          </cell>
        </row>
        <row r="798">
          <cell r="S798">
            <v>355394121</v>
          </cell>
          <cell r="T798" t="str">
            <v>PRAFULLA SAHOO</v>
          </cell>
          <cell r="U798">
            <v>7991068896</v>
          </cell>
        </row>
        <row r="799">
          <cell r="S799">
            <v>355394600</v>
          </cell>
          <cell r="T799" t="str">
            <v>BIJAY JENA</v>
          </cell>
          <cell r="U799">
            <v>8342916341</v>
          </cell>
        </row>
        <row r="800">
          <cell r="S800">
            <v>355395042</v>
          </cell>
          <cell r="T800" t="str">
            <v>RABI PANDA</v>
          </cell>
          <cell r="U800">
            <v>7848871545</v>
          </cell>
        </row>
        <row r="801">
          <cell r="S801">
            <v>355368848</v>
          </cell>
          <cell r="T801" t="str">
            <v>BIDWESH NAYAK</v>
          </cell>
          <cell r="U801">
            <v>9337829188</v>
          </cell>
        </row>
        <row r="802">
          <cell r="S802">
            <v>359417259</v>
          </cell>
          <cell r="T802" t="str">
            <v>ARAKSHIT PATRA</v>
          </cell>
          <cell r="U802">
            <v>8658062041</v>
          </cell>
        </row>
        <row r="803">
          <cell r="S803">
            <v>359417293</v>
          </cell>
          <cell r="T803" t="str">
            <v>LINGARAJ PRUSTY</v>
          </cell>
          <cell r="U803">
            <v>9348696216</v>
          </cell>
        </row>
        <row r="804">
          <cell r="S804">
            <v>359419454</v>
          </cell>
          <cell r="T804" t="str">
            <v xml:space="preserve">GADADHAR PRADHAN </v>
          </cell>
          <cell r="U804">
            <v>9777663448</v>
          </cell>
        </row>
        <row r="805">
          <cell r="S805">
            <v>359403615</v>
          </cell>
          <cell r="T805" t="str">
            <v>FAKIRA SAHOO</v>
          </cell>
          <cell r="U805">
            <v>7848863140</v>
          </cell>
        </row>
        <row r="806">
          <cell r="S806">
            <v>359408085</v>
          </cell>
          <cell r="T806" t="str">
            <v>SURENDRA PRUSTY</v>
          </cell>
          <cell r="U806">
            <v>7735963008</v>
          </cell>
        </row>
        <row r="807">
          <cell r="S807">
            <v>359556335</v>
          </cell>
          <cell r="T807" t="str">
            <v>BHIKARI MOHANTY</v>
          </cell>
          <cell r="U807">
            <v>9861753364</v>
          </cell>
        </row>
        <row r="808">
          <cell r="S808">
            <v>359557283</v>
          </cell>
          <cell r="T808" t="str">
            <v>SADASIBA JENA</v>
          </cell>
          <cell r="U808">
            <v>7205116555</v>
          </cell>
        </row>
        <row r="809">
          <cell r="S809">
            <v>359679638</v>
          </cell>
          <cell r="T809" t="str">
            <v>AKSHAYA KUMAR NAYAK</v>
          </cell>
          <cell r="U809">
            <v>8018593412</v>
          </cell>
        </row>
        <row r="810">
          <cell r="S810">
            <v>357619198</v>
          </cell>
          <cell r="T810" t="str">
            <v>PRAKASH BEHERA</v>
          </cell>
          <cell r="U810">
            <v>9861568815</v>
          </cell>
        </row>
        <row r="811">
          <cell r="S811">
            <v>357619611</v>
          </cell>
          <cell r="T811" t="str">
            <v>SUBASH CHANDRA NAYAK</v>
          </cell>
          <cell r="U811">
            <v>9861674780</v>
          </cell>
        </row>
        <row r="812">
          <cell r="S812">
            <v>357601615</v>
          </cell>
          <cell r="T812" t="str">
            <v>NARAYAN PRADHAN</v>
          </cell>
          <cell r="U812">
            <v>8144785097</v>
          </cell>
        </row>
        <row r="813">
          <cell r="S813">
            <v>357750265</v>
          </cell>
          <cell r="T813" t="str">
            <v>CHITTARANJAN PRADHAN</v>
          </cell>
          <cell r="U813">
            <v>8093363521</v>
          </cell>
        </row>
        <row r="814">
          <cell r="S814">
            <v>357750562</v>
          </cell>
          <cell r="T814" t="str">
            <v>UMAKANTA NAYAK</v>
          </cell>
          <cell r="U814">
            <v>9040302720</v>
          </cell>
        </row>
        <row r="815">
          <cell r="S815">
            <v>359480729</v>
          </cell>
          <cell r="T815" t="str">
            <v>SHYAM SUNDER DALAI</v>
          </cell>
          <cell r="U815">
            <v>7606027073</v>
          </cell>
        </row>
        <row r="816">
          <cell r="S816">
            <v>359511633</v>
          </cell>
          <cell r="T816" t="str">
            <v>PRASANNA KUMAR BHOI</v>
          </cell>
          <cell r="U816">
            <v>8480204094</v>
          </cell>
        </row>
        <row r="817">
          <cell r="S817">
            <v>359547455</v>
          </cell>
          <cell r="T817" t="str">
            <v>VIJAY BARIK</v>
          </cell>
          <cell r="U817">
            <v>7978836252</v>
          </cell>
        </row>
        <row r="818">
          <cell r="S818">
            <v>359533720</v>
          </cell>
          <cell r="T818" t="str">
            <v>RABINDRA MALIK</v>
          </cell>
          <cell r="U818">
            <v>6372635604</v>
          </cell>
        </row>
        <row r="819">
          <cell r="S819">
            <v>359534328</v>
          </cell>
          <cell r="T819" t="str">
            <v>krusha chandra mohapatra</v>
          </cell>
          <cell r="U819">
            <v>7205551454</v>
          </cell>
        </row>
        <row r="820">
          <cell r="S820">
            <v>359482467</v>
          </cell>
          <cell r="T820" t="str">
            <v>DINABANDHU PARIDA</v>
          </cell>
          <cell r="U820">
            <v>6371784243</v>
          </cell>
        </row>
        <row r="821">
          <cell r="S821">
            <v>359566036</v>
          </cell>
          <cell r="T821" t="str">
            <v>SUDARSAN SENAPATI</v>
          </cell>
          <cell r="U821">
            <v>9938576832</v>
          </cell>
        </row>
        <row r="822">
          <cell r="S822">
            <v>359653302</v>
          </cell>
          <cell r="T822" t="str">
            <v>NIRANJAN PANDA</v>
          </cell>
          <cell r="U822">
            <v>9124342319</v>
          </cell>
        </row>
        <row r="823">
          <cell r="S823">
            <v>359653341</v>
          </cell>
          <cell r="T823" t="str">
            <v>PRASANTA KUMAR PRADHAN</v>
          </cell>
          <cell r="U823">
            <v>7077121795</v>
          </cell>
        </row>
        <row r="824">
          <cell r="S824">
            <v>359653386</v>
          </cell>
          <cell r="T824" t="str">
            <v>BIPIN BEHERA</v>
          </cell>
          <cell r="U824">
            <v>9937513296</v>
          </cell>
        </row>
        <row r="825">
          <cell r="S825">
            <v>359583389</v>
          </cell>
          <cell r="T825" t="str">
            <v>MANASA PRADHAN</v>
          </cell>
          <cell r="U825">
            <v>9958405705</v>
          </cell>
        </row>
        <row r="826">
          <cell r="S826">
            <v>359664254</v>
          </cell>
          <cell r="T826" t="str">
            <v>RAMESH MOHARANA</v>
          </cell>
          <cell r="U826">
            <v>8112086027</v>
          </cell>
        </row>
        <row r="827">
          <cell r="S827">
            <v>359664665</v>
          </cell>
          <cell r="T827" t="str">
            <v>SANKAR SAN JENA</v>
          </cell>
          <cell r="U827">
            <v>7854982388</v>
          </cell>
        </row>
        <row r="828">
          <cell r="S828">
            <v>359664798</v>
          </cell>
          <cell r="T828" t="str">
            <v>BISHNU CHARAN DASH</v>
          </cell>
          <cell r="U828">
            <v>9853549078</v>
          </cell>
        </row>
        <row r="829">
          <cell r="S829">
            <v>359653791</v>
          </cell>
          <cell r="T829" t="str">
            <v>BAPINA BISWAL</v>
          </cell>
          <cell r="U829">
            <v>9668989896</v>
          </cell>
        </row>
        <row r="830">
          <cell r="S830">
            <v>359653927</v>
          </cell>
          <cell r="T830" t="str">
            <v>SUDARSHAN BARAL</v>
          </cell>
          <cell r="U830">
            <v>7653066106</v>
          </cell>
        </row>
        <row r="831">
          <cell r="S831">
            <v>359637627</v>
          </cell>
          <cell r="T831" t="str">
            <v>SASIL BARIK</v>
          </cell>
          <cell r="U831">
            <v>9178158764</v>
          </cell>
        </row>
        <row r="832">
          <cell r="S832">
            <v>357329325</v>
          </cell>
          <cell r="T832" t="str">
            <v>CHAITANYA BHOLA</v>
          </cell>
          <cell r="U832">
            <v>9692155752</v>
          </cell>
        </row>
        <row r="833">
          <cell r="S833">
            <v>357303860</v>
          </cell>
          <cell r="T833" t="str">
            <v xml:space="preserve">SATYBADI MOHANTY </v>
          </cell>
          <cell r="U833">
            <v>8260734457</v>
          </cell>
        </row>
        <row r="834">
          <cell r="S834">
            <v>357304417</v>
          </cell>
          <cell r="T834" t="str">
            <v>SURYAKANTA JENA</v>
          </cell>
          <cell r="U834">
            <v>9114409641</v>
          </cell>
        </row>
        <row r="835">
          <cell r="S835">
            <v>360050739</v>
          </cell>
          <cell r="T835" t="str">
            <v>TRILOCHANA NAYAK</v>
          </cell>
          <cell r="U835">
            <v>7608010673</v>
          </cell>
        </row>
        <row r="836">
          <cell r="S836">
            <v>360022824</v>
          </cell>
          <cell r="T836" t="str">
            <v>DHANESWAR PALEI</v>
          </cell>
          <cell r="U836">
            <v>8328951449</v>
          </cell>
        </row>
        <row r="837">
          <cell r="S837">
            <v>358816222</v>
          </cell>
          <cell r="T837" t="str">
            <v xml:space="preserve">NURSINGHA CHARAN BEHERA </v>
          </cell>
          <cell r="U837">
            <v>7846833842</v>
          </cell>
        </row>
        <row r="838">
          <cell r="S838">
            <v>358816233</v>
          </cell>
          <cell r="T838" t="str">
            <v>RUPENDRa BEHERA</v>
          </cell>
          <cell r="U838">
            <v>9938760254</v>
          </cell>
        </row>
        <row r="839">
          <cell r="S839">
            <v>354992023</v>
          </cell>
          <cell r="T839" t="str">
            <v>RAGHU NATH PRADHAN</v>
          </cell>
          <cell r="U839">
            <v>9439673788</v>
          </cell>
        </row>
        <row r="840">
          <cell r="S840">
            <v>354900517</v>
          </cell>
          <cell r="T840" t="str">
            <v>T JAGDISH DAS</v>
          </cell>
          <cell r="U840">
            <v>8079707787</v>
          </cell>
        </row>
        <row r="841">
          <cell r="S841">
            <v>354900636</v>
          </cell>
          <cell r="T841" t="str">
            <v>KT SATYARAO</v>
          </cell>
          <cell r="U841">
            <v>6371369102</v>
          </cell>
        </row>
        <row r="842">
          <cell r="S842">
            <v>354900723</v>
          </cell>
          <cell r="T842" t="str">
            <v>S KAMESWAR</v>
          </cell>
          <cell r="U842">
            <v>9348832848</v>
          </cell>
        </row>
        <row r="843">
          <cell r="S843">
            <v>354901132</v>
          </cell>
          <cell r="T843" t="str">
            <v>MANAS PRADHAN</v>
          </cell>
          <cell r="U843">
            <v>7853851199</v>
          </cell>
        </row>
        <row r="844">
          <cell r="S844">
            <v>355588410</v>
          </cell>
          <cell r="T844" t="str">
            <v>NEPALA PRADHAN</v>
          </cell>
          <cell r="U844">
            <v>9668326945</v>
          </cell>
        </row>
        <row r="845">
          <cell r="S845">
            <v>355588435</v>
          </cell>
          <cell r="T845" t="str">
            <v>RAMESH BHOI</v>
          </cell>
          <cell r="U845">
            <v>9556526964</v>
          </cell>
        </row>
        <row r="846">
          <cell r="S846">
            <v>355588780</v>
          </cell>
          <cell r="T846" t="str">
            <v>BIJAYA KUMAR BARIK</v>
          </cell>
          <cell r="U846">
            <v>9861172861</v>
          </cell>
        </row>
        <row r="847">
          <cell r="S847">
            <v>355525010</v>
          </cell>
          <cell r="T847" t="str">
            <v>NRUSINGHANATH MOHARANA</v>
          </cell>
          <cell r="U847">
            <v>8018890825</v>
          </cell>
        </row>
        <row r="848">
          <cell r="S848">
            <v>357708862</v>
          </cell>
          <cell r="T848" t="str">
            <v>MUSHI PRADHAN</v>
          </cell>
          <cell r="U848">
            <v>8093965267</v>
          </cell>
        </row>
        <row r="849">
          <cell r="S849">
            <v>357414329</v>
          </cell>
          <cell r="T849" t="str">
            <v>ABHIMANYU BHOI</v>
          </cell>
          <cell r="U849">
            <v>7377259478</v>
          </cell>
        </row>
        <row r="850">
          <cell r="S850">
            <v>357561288</v>
          </cell>
          <cell r="T850" t="str">
            <v>karttik jena</v>
          </cell>
          <cell r="U850">
            <v>7873141831</v>
          </cell>
        </row>
        <row r="851">
          <cell r="S851">
            <v>359872157</v>
          </cell>
          <cell r="T851" t="str">
            <v>AKSHAYA KUMAR BHOI</v>
          </cell>
          <cell r="U851">
            <v>9556063049</v>
          </cell>
        </row>
        <row r="852">
          <cell r="S852">
            <v>359997232</v>
          </cell>
          <cell r="T852" t="str">
            <v>MIHIR KUMAR MUDULI</v>
          </cell>
          <cell r="U852">
            <v>7655022931</v>
          </cell>
        </row>
        <row r="853">
          <cell r="S853">
            <v>360063880</v>
          </cell>
          <cell r="T853" t="str">
            <v>BIDYADHARA BHOI</v>
          </cell>
          <cell r="U853">
            <v>9937119672</v>
          </cell>
        </row>
        <row r="854">
          <cell r="S854">
            <v>360036562</v>
          </cell>
          <cell r="T854" t="str">
            <v>SHASHADHARA DASH</v>
          </cell>
          <cell r="U854">
            <v>9348998221</v>
          </cell>
        </row>
        <row r="855">
          <cell r="S855">
            <v>359763566</v>
          </cell>
          <cell r="T855" t="str">
            <v>BIJAY KUMAR BARIK</v>
          </cell>
          <cell r="U855">
            <v>9937776740</v>
          </cell>
        </row>
        <row r="856">
          <cell r="S856">
            <v>359763603</v>
          </cell>
          <cell r="T856" t="str">
            <v>DASHARATHI MoHARANA</v>
          </cell>
          <cell r="U856">
            <v>7848827447</v>
          </cell>
        </row>
        <row r="857">
          <cell r="S857">
            <v>359732400</v>
          </cell>
          <cell r="T857" t="str">
            <v>NABAGHANA BHOI</v>
          </cell>
          <cell r="U857">
            <v>9861070069</v>
          </cell>
        </row>
        <row r="858">
          <cell r="S858">
            <v>359815802</v>
          </cell>
          <cell r="T858" t="str">
            <v>BHIMA JENA</v>
          </cell>
          <cell r="U858">
            <v>7978329674</v>
          </cell>
        </row>
        <row r="859">
          <cell r="S859">
            <v>359815993</v>
          </cell>
          <cell r="T859" t="str">
            <v>SURENDRA BHOI</v>
          </cell>
          <cell r="U859">
            <v>8280243249</v>
          </cell>
        </row>
        <row r="860">
          <cell r="S860">
            <v>359816039</v>
          </cell>
          <cell r="T860" t="str">
            <v>BASANTA KUMAR JENA</v>
          </cell>
          <cell r="U860">
            <v>9337896976</v>
          </cell>
        </row>
        <row r="861">
          <cell r="S861">
            <v>359838854</v>
          </cell>
          <cell r="T861" t="str">
            <v>AJAY SAHOO</v>
          </cell>
          <cell r="U861">
            <v>9178946557</v>
          </cell>
        </row>
        <row r="862">
          <cell r="S862">
            <v>356685712</v>
          </cell>
          <cell r="T862" t="str">
            <v>BASANT ROUT</v>
          </cell>
          <cell r="U862">
            <v>7855978166</v>
          </cell>
        </row>
        <row r="863">
          <cell r="S863">
            <v>359093494</v>
          </cell>
          <cell r="T863" t="str">
            <v>KANHU CHARAN BEHERA</v>
          </cell>
          <cell r="U863">
            <v>7381531591</v>
          </cell>
        </row>
        <row r="864">
          <cell r="S864">
            <v>359218803</v>
          </cell>
          <cell r="T864" t="str">
            <v>PRADEEP KUMAR BHOI</v>
          </cell>
          <cell r="U864">
            <v>8260815125</v>
          </cell>
        </row>
        <row r="865">
          <cell r="S865">
            <v>359220915</v>
          </cell>
          <cell r="T865" t="str">
            <v>GOLAKH BACHHI</v>
          </cell>
          <cell r="U865">
            <v>6372978969</v>
          </cell>
        </row>
        <row r="866">
          <cell r="S866">
            <v>358843772</v>
          </cell>
          <cell r="T866" t="str">
            <v>BRAJAMOHAN PATTSHANI</v>
          </cell>
          <cell r="U866">
            <v>7978250608</v>
          </cell>
        </row>
        <row r="867">
          <cell r="S867">
            <v>358843783</v>
          </cell>
          <cell r="T867" t="str">
            <v>TRINATH BHOI</v>
          </cell>
          <cell r="U867">
            <v>7377276502</v>
          </cell>
        </row>
        <row r="868">
          <cell r="S868">
            <v>358843797</v>
          </cell>
          <cell r="T868" t="str">
            <v>SARAT JENA</v>
          </cell>
          <cell r="U868">
            <v>7205766876</v>
          </cell>
        </row>
        <row r="869">
          <cell r="S869">
            <v>358843802</v>
          </cell>
          <cell r="T869" t="str">
            <v>BHASKAR JENA</v>
          </cell>
          <cell r="U869">
            <v>9937119316</v>
          </cell>
        </row>
        <row r="870">
          <cell r="S870">
            <v>359530776</v>
          </cell>
          <cell r="T870" t="str">
            <v>SHIKHAR MALIK</v>
          </cell>
          <cell r="U870">
            <v>7854916773</v>
          </cell>
        </row>
        <row r="871">
          <cell r="S871">
            <v>359561504</v>
          </cell>
          <cell r="T871" t="str">
            <v>PRAPHULLA CHANDRA PRADHAN</v>
          </cell>
          <cell r="U871">
            <v>9556698019</v>
          </cell>
        </row>
        <row r="872">
          <cell r="S872">
            <v>359562964</v>
          </cell>
          <cell r="T872" t="str">
            <v>OKIL PRADHAN</v>
          </cell>
          <cell r="U872">
            <v>8457055412</v>
          </cell>
        </row>
        <row r="873">
          <cell r="S873">
            <v>359479889</v>
          </cell>
          <cell r="T873" t="str">
            <v xml:space="preserve">dhirendra jena </v>
          </cell>
          <cell r="U873">
            <v>7854044114</v>
          </cell>
        </row>
        <row r="874">
          <cell r="S874">
            <v>358843751</v>
          </cell>
          <cell r="T874" t="str">
            <v>ARATA BHOI</v>
          </cell>
          <cell r="U874">
            <v>6370198592</v>
          </cell>
        </row>
        <row r="875">
          <cell r="S875">
            <v>358843757</v>
          </cell>
          <cell r="T875" t="str">
            <v>GANGA DAS</v>
          </cell>
          <cell r="U875">
            <v>9827715674</v>
          </cell>
        </row>
        <row r="876">
          <cell r="S876">
            <v>359092944</v>
          </cell>
          <cell r="T876" t="str">
            <v>UPENDRA SWAIN</v>
          </cell>
          <cell r="U876">
            <v>8984559321</v>
          </cell>
        </row>
        <row r="877">
          <cell r="S877">
            <v>356785960</v>
          </cell>
          <cell r="T877" t="str">
            <v xml:space="preserve">B SITARAM REDDY </v>
          </cell>
          <cell r="U877">
            <v>9853450372</v>
          </cell>
        </row>
        <row r="878">
          <cell r="S878">
            <v>356785983</v>
          </cell>
          <cell r="T878" t="str">
            <v>CHITRASEN BEHERA</v>
          </cell>
          <cell r="U878">
            <v>7327047324</v>
          </cell>
        </row>
        <row r="879">
          <cell r="S879">
            <v>356752937</v>
          </cell>
          <cell r="T879" t="str">
            <v>BIDARVA KESHARI DAS</v>
          </cell>
          <cell r="U879">
            <v>9776715403</v>
          </cell>
        </row>
        <row r="880">
          <cell r="S880">
            <v>356789256</v>
          </cell>
          <cell r="T880" t="str">
            <v>GANESH BARIK</v>
          </cell>
          <cell r="U880">
            <v>7873244914</v>
          </cell>
        </row>
        <row r="881">
          <cell r="S881">
            <v>356754959</v>
          </cell>
          <cell r="T881" t="str">
            <v>SARAT BEHERA</v>
          </cell>
          <cell r="U881">
            <v>8658870613</v>
          </cell>
        </row>
        <row r="882">
          <cell r="S882">
            <v>356755359</v>
          </cell>
          <cell r="T882" t="str">
            <v>NARENDRA KUMAR SWAIN</v>
          </cell>
          <cell r="U882">
            <v>7848870114</v>
          </cell>
        </row>
        <row r="883">
          <cell r="S883">
            <v>356755613</v>
          </cell>
          <cell r="T883" t="str">
            <v>NARAYAN BHOI</v>
          </cell>
          <cell r="U883">
            <v>9692084472</v>
          </cell>
        </row>
        <row r="884">
          <cell r="S884">
            <v>356746377</v>
          </cell>
          <cell r="T884" t="str">
            <v xml:space="preserve">SADASIBA DALEI </v>
          </cell>
          <cell r="U884">
            <v>8249975035</v>
          </cell>
        </row>
        <row r="885">
          <cell r="S885">
            <v>356791033</v>
          </cell>
          <cell r="T885" t="str">
            <v>NARAYAN ROUT</v>
          </cell>
          <cell r="U885">
            <v>7735322204</v>
          </cell>
        </row>
        <row r="886">
          <cell r="S886">
            <v>356784811</v>
          </cell>
          <cell r="T886" t="str">
            <v>BUBURU BHOI</v>
          </cell>
          <cell r="U886">
            <v>8763307092</v>
          </cell>
        </row>
        <row r="887">
          <cell r="S887">
            <v>357560501</v>
          </cell>
          <cell r="T887" t="str">
            <v>MANU JENA</v>
          </cell>
          <cell r="U887">
            <v>9337501039</v>
          </cell>
        </row>
        <row r="888">
          <cell r="S888">
            <v>357574451</v>
          </cell>
          <cell r="T888" t="str">
            <v>SUSHILA PRADHAN</v>
          </cell>
          <cell r="U888">
            <v>8777046162</v>
          </cell>
        </row>
        <row r="889">
          <cell r="S889">
            <v>357575559</v>
          </cell>
          <cell r="T889" t="str">
            <v>BHIKARI PRADHAN</v>
          </cell>
          <cell r="U889">
            <v>8327776478</v>
          </cell>
        </row>
        <row r="890">
          <cell r="S890">
            <v>357643133</v>
          </cell>
          <cell r="T890" t="str">
            <v>SATYABAN SAHOO</v>
          </cell>
          <cell r="U890">
            <v>8249096292</v>
          </cell>
        </row>
        <row r="891">
          <cell r="S891">
            <v>355594069</v>
          </cell>
          <cell r="T891" t="str">
            <v>RABINARAYAN JENA</v>
          </cell>
          <cell r="U891">
            <v>8917551307</v>
          </cell>
        </row>
        <row r="892">
          <cell r="S892">
            <v>355638815</v>
          </cell>
          <cell r="T892" t="str">
            <v>SUBASH DALAI</v>
          </cell>
          <cell r="U892">
            <v>7847043993</v>
          </cell>
        </row>
        <row r="893">
          <cell r="S893">
            <v>355714577</v>
          </cell>
          <cell r="T893" t="str">
            <v>KUNA MALLICK</v>
          </cell>
          <cell r="U893">
            <v>6372920054</v>
          </cell>
        </row>
        <row r="894">
          <cell r="S894">
            <v>355696091</v>
          </cell>
          <cell r="T894" t="str">
            <v>BHRAMAR BHOI</v>
          </cell>
          <cell r="U894">
            <v>9078271312</v>
          </cell>
        </row>
        <row r="895">
          <cell r="S895">
            <v>357203470</v>
          </cell>
          <cell r="T895" t="str">
            <v>AKHAYA KUMAR PRADHAN</v>
          </cell>
          <cell r="U895">
            <v>7205829183</v>
          </cell>
        </row>
        <row r="896">
          <cell r="S896">
            <v>357203853</v>
          </cell>
          <cell r="T896" t="str">
            <v>BIJAYA KUMAR SETHI</v>
          </cell>
          <cell r="U896">
            <v>8144954164</v>
          </cell>
        </row>
        <row r="897">
          <cell r="S897">
            <v>357184103</v>
          </cell>
          <cell r="T897" t="str">
            <v>KABIR KHAN</v>
          </cell>
          <cell r="U897">
            <v>9861881024</v>
          </cell>
        </row>
        <row r="898">
          <cell r="S898">
            <v>355448329</v>
          </cell>
          <cell r="T898" t="str">
            <v xml:space="preserve">SUDAM SAHOO </v>
          </cell>
          <cell r="U898">
            <v>8260563595</v>
          </cell>
        </row>
        <row r="899">
          <cell r="S899">
            <v>355498520</v>
          </cell>
          <cell r="T899" t="str">
            <v>RAGHUNATH MERDHA</v>
          </cell>
          <cell r="U899">
            <v>8763156250</v>
          </cell>
        </row>
        <row r="900">
          <cell r="S900">
            <v>355604362</v>
          </cell>
          <cell r="T900" t="str">
            <v>DHIRENDRA BISOI</v>
          </cell>
          <cell r="U900">
            <v>7788927970</v>
          </cell>
        </row>
        <row r="901">
          <cell r="S901">
            <v>355634785</v>
          </cell>
          <cell r="T901" t="str">
            <v>RAMESH CHANDRA MAHARANA</v>
          </cell>
          <cell r="U901">
            <v>7978216523</v>
          </cell>
        </row>
        <row r="902">
          <cell r="S902">
            <v>355635252</v>
          </cell>
          <cell r="T902" t="str">
            <v>MADHU SUDAN MISHRA</v>
          </cell>
          <cell r="U902">
            <v>8249366602</v>
          </cell>
        </row>
        <row r="903">
          <cell r="S903">
            <v>356583369</v>
          </cell>
          <cell r="T903" t="str">
            <v>BAIRAGI SUNDARA</v>
          </cell>
          <cell r="U903">
            <v>9668511128</v>
          </cell>
        </row>
        <row r="904">
          <cell r="S904">
            <v>356584219</v>
          </cell>
          <cell r="T904" t="str">
            <v>RANKA BHOI</v>
          </cell>
          <cell r="U904">
            <v>8327735226</v>
          </cell>
        </row>
        <row r="905">
          <cell r="S905">
            <v>356536105</v>
          </cell>
          <cell r="T905" t="str">
            <v>BHASKAR SETHI</v>
          </cell>
          <cell r="U905">
            <v>9938772929</v>
          </cell>
        </row>
        <row r="906">
          <cell r="S906">
            <v>356576902</v>
          </cell>
          <cell r="T906" t="str">
            <v>KAMDEV CHOTRAY</v>
          </cell>
          <cell r="U906">
            <v>7789925211</v>
          </cell>
        </row>
        <row r="907">
          <cell r="S907">
            <v>356537133</v>
          </cell>
          <cell r="T907" t="str">
            <v>RAJENDRA KUMAR BARIK</v>
          </cell>
          <cell r="U907">
            <v>8260531703</v>
          </cell>
        </row>
        <row r="908">
          <cell r="S908">
            <v>356610979</v>
          </cell>
          <cell r="T908" t="str">
            <v>PURNA CHANDRA ROUT</v>
          </cell>
          <cell r="U908">
            <v>8984390827</v>
          </cell>
        </row>
        <row r="909">
          <cell r="S909">
            <v>356611037</v>
          </cell>
          <cell r="T909" t="str">
            <v>HARI BHOI</v>
          </cell>
          <cell r="U909">
            <v>8455841766</v>
          </cell>
        </row>
        <row r="910">
          <cell r="S910">
            <v>356611553</v>
          </cell>
          <cell r="T910" t="str">
            <v>MUKESH RAY</v>
          </cell>
          <cell r="U910">
            <v>9348863131</v>
          </cell>
        </row>
        <row r="911">
          <cell r="S911">
            <v>356622320</v>
          </cell>
          <cell r="T911" t="str">
            <v>PRATAP CHANDRA BISWAL</v>
          </cell>
          <cell r="U911">
            <v>9938672122</v>
          </cell>
        </row>
        <row r="912">
          <cell r="S912">
            <v>356642267</v>
          </cell>
          <cell r="T912" t="str">
            <v xml:space="preserve">KARTIK BHOI </v>
          </cell>
          <cell r="U912">
            <v>9556916350</v>
          </cell>
        </row>
        <row r="913">
          <cell r="S913">
            <v>359702893</v>
          </cell>
          <cell r="T913" t="str">
            <v>SABEI KANDI</v>
          </cell>
          <cell r="U913">
            <v>9348959987</v>
          </cell>
        </row>
        <row r="914">
          <cell r="S914">
            <v>359702966</v>
          </cell>
          <cell r="T914" t="str">
            <v>PURNA CHANDRA BHOI</v>
          </cell>
          <cell r="U914">
            <v>7325981441</v>
          </cell>
        </row>
        <row r="915">
          <cell r="S915">
            <v>359781394</v>
          </cell>
          <cell r="T915" t="str">
            <v>KALU CHARAN PRADHAN</v>
          </cell>
          <cell r="U915">
            <v>9178955343</v>
          </cell>
        </row>
        <row r="916">
          <cell r="S916">
            <v>359771800</v>
          </cell>
          <cell r="T916" t="str">
            <v>PRAVAKAR GOCHHAYAT</v>
          </cell>
          <cell r="U916">
            <v>7381945338</v>
          </cell>
        </row>
        <row r="917">
          <cell r="S917">
            <v>359743392</v>
          </cell>
          <cell r="T917" t="str">
            <v>SANKAR BEHERA</v>
          </cell>
          <cell r="U917">
            <v>8984390548</v>
          </cell>
        </row>
        <row r="918">
          <cell r="S918">
            <v>359743742</v>
          </cell>
          <cell r="T918" t="str">
            <v>KAILAS TRIPATHY</v>
          </cell>
          <cell r="U918">
            <v>7377272798</v>
          </cell>
        </row>
        <row r="919">
          <cell r="S919">
            <v>359764911</v>
          </cell>
          <cell r="T919" t="str">
            <v>CHITRASEN BEHERA</v>
          </cell>
          <cell r="U919">
            <v>9114398189</v>
          </cell>
        </row>
        <row r="920">
          <cell r="S920">
            <v>359764994</v>
          </cell>
          <cell r="T920" t="str">
            <v>PURNA CHANDRA MAJHI</v>
          </cell>
          <cell r="U920">
            <v>9777943041</v>
          </cell>
        </row>
        <row r="921">
          <cell r="S921">
            <v>359751476</v>
          </cell>
          <cell r="T921" t="str">
            <v>LAXMAN BHOI</v>
          </cell>
          <cell r="U921">
            <v>6371973183</v>
          </cell>
        </row>
        <row r="922">
          <cell r="S922">
            <v>359782306</v>
          </cell>
          <cell r="T922" t="str">
            <v>PRADIP SENAPATI</v>
          </cell>
          <cell r="U922">
            <v>7873809402</v>
          </cell>
        </row>
        <row r="923">
          <cell r="S923">
            <v>359786580</v>
          </cell>
          <cell r="T923" t="str">
            <v>NIRANJAN BEHERA</v>
          </cell>
          <cell r="U923">
            <v>9178840457</v>
          </cell>
        </row>
        <row r="924">
          <cell r="S924">
            <v>359776082</v>
          </cell>
          <cell r="T924" t="str">
            <v>JADU parida</v>
          </cell>
          <cell r="U924">
            <v>7848063199</v>
          </cell>
        </row>
        <row r="925">
          <cell r="S925">
            <v>359776349</v>
          </cell>
          <cell r="T925" t="str">
            <v>bijaya kandi</v>
          </cell>
          <cell r="U925">
            <v>7008870830</v>
          </cell>
        </row>
        <row r="926">
          <cell r="S926">
            <v>357715577</v>
          </cell>
          <cell r="T926" t="str">
            <v>BIJAYA NAYAK</v>
          </cell>
          <cell r="U926">
            <v>7381160794</v>
          </cell>
        </row>
        <row r="927">
          <cell r="S927">
            <v>357776174</v>
          </cell>
          <cell r="T927" t="str">
            <v>PRAKASH KUMAR BHOI</v>
          </cell>
          <cell r="U927">
            <v>9777739189</v>
          </cell>
        </row>
        <row r="928">
          <cell r="S928">
            <v>359728031</v>
          </cell>
          <cell r="T928" t="str">
            <v>gangadhar senapati</v>
          </cell>
          <cell r="U928">
            <v>7852961120</v>
          </cell>
        </row>
        <row r="929">
          <cell r="S929">
            <v>359728048</v>
          </cell>
          <cell r="T929" t="str">
            <v>SANTOSH KUMAR DASH</v>
          </cell>
          <cell r="U929">
            <v>7789931449</v>
          </cell>
        </row>
        <row r="930">
          <cell r="S930">
            <v>359728596</v>
          </cell>
          <cell r="T930" t="str">
            <v>RAJENDRA MAHARANA</v>
          </cell>
          <cell r="U930">
            <v>9692030938</v>
          </cell>
        </row>
        <row r="931">
          <cell r="S931">
            <v>359720277</v>
          </cell>
          <cell r="T931" t="str">
            <v>SURENDRA BEHERA</v>
          </cell>
          <cell r="U931">
            <v>7608048931</v>
          </cell>
        </row>
        <row r="932">
          <cell r="S932">
            <v>360121455</v>
          </cell>
          <cell r="T932" t="str">
            <v>NIRANJAN SENAPATI</v>
          </cell>
          <cell r="U932">
            <v>9348290628</v>
          </cell>
        </row>
        <row r="933">
          <cell r="S933">
            <v>360057152</v>
          </cell>
          <cell r="T933" t="str">
            <v>SUBASH BEHERA</v>
          </cell>
          <cell r="U933">
            <v>9337734460</v>
          </cell>
        </row>
        <row r="934">
          <cell r="S934">
            <v>360058357</v>
          </cell>
          <cell r="T934" t="str">
            <v>MAILAPALLI TATEELU</v>
          </cell>
          <cell r="U934">
            <v>7849037128</v>
          </cell>
        </row>
        <row r="935">
          <cell r="S935">
            <v>360085751</v>
          </cell>
          <cell r="T935" t="str">
            <v>DUSHASAN PRADHAN</v>
          </cell>
          <cell r="U935">
            <v>7381059505</v>
          </cell>
        </row>
        <row r="936">
          <cell r="S936">
            <v>360087180</v>
          </cell>
          <cell r="T936" t="str">
            <v>RABINARAYAN SAHU</v>
          </cell>
          <cell r="U936">
            <v>9827371791</v>
          </cell>
        </row>
        <row r="937">
          <cell r="S937">
            <v>360050931</v>
          </cell>
          <cell r="T937" t="str">
            <v>PRAMOD BHOI</v>
          </cell>
          <cell r="U937">
            <v>7978548377</v>
          </cell>
        </row>
        <row r="938">
          <cell r="S938">
            <v>360087231</v>
          </cell>
          <cell r="T938" t="str">
            <v>JITENDRA KUMAR PANDA</v>
          </cell>
          <cell r="U938">
            <v>8658702489</v>
          </cell>
        </row>
        <row r="939">
          <cell r="S939">
            <v>360087826</v>
          </cell>
          <cell r="T939" t="str">
            <v xml:space="preserve">BRAJA PARIDA </v>
          </cell>
          <cell r="U939">
            <v>8339841298</v>
          </cell>
        </row>
        <row r="940">
          <cell r="S940">
            <v>360067331</v>
          </cell>
          <cell r="T940" t="str">
            <v>A MADAN</v>
          </cell>
          <cell r="U940">
            <v>7008109487</v>
          </cell>
        </row>
        <row r="941">
          <cell r="S941">
            <v>355892813</v>
          </cell>
          <cell r="T941" t="str">
            <v>BUDHIA HBOI</v>
          </cell>
          <cell r="U941">
            <v>7381528027</v>
          </cell>
        </row>
        <row r="942">
          <cell r="S942">
            <v>356332780</v>
          </cell>
          <cell r="T942" t="str">
            <v>SHYAMASUNDAR BISWAL</v>
          </cell>
          <cell r="U942">
            <v>9348845301</v>
          </cell>
        </row>
        <row r="943">
          <cell r="S943">
            <v>356328723</v>
          </cell>
          <cell r="T943" t="str">
            <v>B SPANA</v>
          </cell>
          <cell r="U943">
            <v>8456948101</v>
          </cell>
        </row>
        <row r="944">
          <cell r="S944">
            <v>357821768</v>
          </cell>
          <cell r="T944" t="str">
            <v>MOHAN BARAL</v>
          </cell>
          <cell r="U944">
            <v>8093896940</v>
          </cell>
        </row>
        <row r="945">
          <cell r="S945">
            <v>354320185</v>
          </cell>
          <cell r="T945" t="str">
            <v>SUBASH KUMAR BARIK</v>
          </cell>
          <cell r="U945">
            <v>8984343237</v>
          </cell>
        </row>
        <row r="946">
          <cell r="S946">
            <v>358706740</v>
          </cell>
          <cell r="T946" t="str">
            <v>BHIMASEN SWAIN</v>
          </cell>
          <cell r="U946">
            <v>8260069469</v>
          </cell>
        </row>
        <row r="947">
          <cell r="S947">
            <v>358689099</v>
          </cell>
          <cell r="T947" t="str">
            <v>GADADHAR DAS</v>
          </cell>
          <cell r="U947">
            <v>7377758937</v>
          </cell>
        </row>
        <row r="948">
          <cell r="S948">
            <v>358689163</v>
          </cell>
          <cell r="T948" t="str">
            <v>MADAN BHOI</v>
          </cell>
          <cell r="U948">
            <v>8144517573</v>
          </cell>
        </row>
        <row r="949">
          <cell r="S949">
            <v>358689906</v>
          </cell>
          <cell r="T949" t="str">
            <v>PADMANABH PRADHAN</v>
          </cell>
          <cell r="U949">
            <v>7735387568</v>
          </cell>
        </row>
        <row r="950">
          <cell r="S950">
            <v>355426200</v>
          </cell>
          <cell r="T950" t="str">
            <v>PRASANT BEHERA</v>
          </cell>
          <cell r="U950">
            <v>7327930601</v>
          </cell>
        </row>
        <row r="951">
          <cell r="S951">
            <v>355426300</v>
          </cell>
          <cell r="T951" t="str">
            <v>TAPAN KUMAR MALLICK</v>
          </cell>
          <cell r="U951">
            <v>6372164739</v>
          </cell>
        </row>
        <row r="952">
          <cell r="S952">
            <v>355426993</v>
          </cell>
          <cell r="T952" t="str">
            <v xml:space="preserve">GANESH KANDI </v>
          </cell>
          <cell r="U952">
            <v>7205881408</v>
          </cell>
        </row>
        <row r="953">
          <cell r="S953">
            <v>355575824</v>
          </cell>
          <cell r="T953" t="str">
            <v>SANTOSH KUMAR MOHANTY</v>
          </cell>
          <cell r="U953">
            <v>7205901091</v>
          </cell>
        </row>
        <row r="954">
          <cell r="S954">
            <v>355491239</v>
          </cell>
          <cell r="T954" t="str">
            <v>LAXMIDHAR MALIK</v>
          </cell>
          <cell r="U954">
            <v>9348857243</v>
          </cell>
        </row>
        <row r="955">
          <cell r="S955">
            <v>359691768</v>
          </cell>
          <cell r="T955" t="str">
            <v>JOGENDRA BARAL</v>
          </cell>
          <cell r="U955">
            <v>8328959070</v>
          </cell>
        </row>
        <row r="956">
          <cell r="S956">
            <v>359710831</v>
          </cell>
          <cell r="T956" t="str">
            <v>MAHENDRA NATH MALLICK</v>
          </cell>
          <cell r="U956">
            <v>9938576365</v>
          </cell>
        </row>
        <row r="957">
          <cell r="S957">
            <v>359710986</v>
          </cell>
          <cell r="T957" t="str">
            <v>lochan jena</v>
          </cell>
          <cell r="U957">
            <v>8093005299</v>
          </cell>
        </row>
        <row r="958">
          <cell r="S958">
            <v>359712356</v>
          </cell>
          <cell r="T958" t="str">
            <v>NIRANJAN BHOI</v>
          </cell>
          <cell r="U958">
            <v>8917566426</v>
          </cell>
        </row>
        <row r="959">
          <cell r="S959">
            <v>359762878</v>
          </cell>
          <cell r="T959" t="str">
            <v>ANURAKTA BEHERA</v>
          </cell>
          <cell r="U959">
            <v>7205881074</v>
          </cell>
        </row>
        <row r="960">
          <cell r="S960">
            <v>359763071</v>
          </cell>
          <cell r="T960" t="str">
            <v>ARUN KUMAR DASH</v>
          </cell>
          <cell r="U960">
            <v>8763088033</v>
          </cell>
        </row>
        <row r="961">
          <cell r="S961">
            <v>359749272</v>
          </cell>
          <cell r="T961" t="str">
            <v>SURJYA NARAYAN KUNDA</v>
          </cell>
          <cell r="U961">
            <v>9937830868</v>
          </cell>
        </row>
        <row r="962">
          <cell r="S962">
            <v>359770772</v>
          </cell>
          <cell r="T962" t="str">
            <v>BINAY DEBNATH</v>
          </cell>
          <cell r="U962">
            <v>7873207025</v>
          </cell>
        </row>
        <row r="963">
          <cell r="S963">
            <v>359776905</v>
          </cell>
          <cell r="T963" t="str">
            <v>ShANKAR BEHERA</v>
          </cell>
          <cell r="U963">
            <v>7682983972</v>
          </cell>
        </row>
        <row r="964">
          <cell r="S964">
            <v>359776977</v>
          </cell>
          <cell r="T964" t="str">
            <v>MAKARDHWAJA BHOI</v>
          </cell>
          <cell r="U964">
            <v>9938887856</v>
          </cell>
        </row>
        <row r="965">
          <cell r="S965">
            <v>359804733</v>
          </cell>
          <cell r="T965" t="str">
            <v>SANJAY BHOI</v>
          </cell>
          <cell r="U965">
            <v>9078137823</v>
          </cell>
        </row>
        <row r="966">
          <cell r="S966">
            <v>359814061</v>
          </cell>
          <cell r="T966" t="str">
            <v>SUKANTA kumar NAYAK</v>
          </cell>
          <cell r="U966">
            <v>8457027185</v>
          </cell>
        </row>
        <row r="967">
          <cell r="S967">
            <v>359814402</v>
          </cell>
          <cell r="T967" t="str">
            <v>AJAY BHOI</v>
          </cell>
          <cell r="U967">
            <v>8089367521</v>
          </cell>
        </row>
        <row r="968">
          <cell r="S968">
            <v>359820345</v>
          </cell>
          <cell r="T968" t="str">
            <v>BHAGABAN MOHAPATRA</v>
          </cell>
          <cell r="U968">
            <v>8984559686</v>
          </cell>
        </row>
        <row r="969">
          <cell r="S969">
            <v>359787238</v>
          </cell>
          <cell r="T969" t="str">
            <v>GOBARDHAN DAS</v>
          </cell>
          <cell r="U969">
            <v>6372710570</v>
          </cell>
        </row>
        <row r="970">
          <cell r="S970">
            <v>359777075</v>
          </cell>
          <cell r="T970" t="str">
            <v>KAILAS SWAIN</v>
          </cell>
          <cell r="U970">
            <v>7894785725</v>
          </cell>
        </row>
        <row r="971">
          <cell r="S971">
            <v>360076795</v>
          </cell>
          <cell r="T971" t="str">
            <v xml:space="preserve">RABINDRA SASAMAL </v>
          </cell>
          <cell r="U971">
            <v>7749041990</v>
          </cell>
        </row>
        <row r="972">
          <cell r="S972">
            <v>354820312</v>
          </cell>
          <cell r="T972" t="str">
            <v>BABAJI BHOI</v>
          </cell>
          <cell r="U972">
            <v>6371111708</v>
          </cell>
        </row>
        <row r="973">
          <cell r="S973">
            <v>354821831</v>
          </cell>
          <cell r="T973" t="str">
            <v>MANIK LAL KARMAKAR</v>
          </cell>
          <cell r="U973">
            <v>9090694597</v>
          </cell>
        </row>
        <row r="974">
          <cell r="S974">
            <v>354842315</v>
          </cell>
          <cell r="T974" t="str">
            <v xml:space="preserve">RABI MALLIK </v>
          </cell>
          <cell r="U974">
            <v>9040273494</v>
          </cell>
        </row>
        <row r="975">
          <cell r="S975">
            <v>354781714</v>
          </cell>
          <cell r="T975" t="str">
            <v xml:space="preserve"> MUKUNDA JENA</v>
          </cell>
          <cell r="U975">
            <v>9937622562</v>
          </cell>
        </row>
        <row r="976">
          <cell r="S976">
            <v>354865551</v>
          </cell>
          <cell r="T976" t="str">
            <v>BHAGABAN NAYAK</v>
          </cell>
          <cell r="U976">
            <v>6370535582</v>
          </cell>
        </row>
        <row r="977">
          <cell r="S977">
            <v>354782587</v>
          </cell>
          <cell r="T977" t="str">
            <v xml:space="preserve"> chaitanya MALLICK</v>
          </cell>
          <cell r="U977">
            <v>7873102577</v>
          </cell>
        </row>
        <row r="978">
          <cell r="S978">
            <v>358322800</v>
          </cell>
          <cell r="T978" t="str">
            <v>CHAKRADHAR SAHOO</v>
          </cell>
          <cell r="U978">
            <v>7077440225</v>
          </cell>
        </row>
        <row r="979">
          <cell r="S979">
            <v>358379735</v>
          </cell>
          <cell r="T979" t="str">
            <v>BIMBADHAR BARAL</v>
          </cell>
          <cell r="U979">
            <v>8114693839</v>
          </cell>
        </row>
        <row r="980">
          <cell r="S980">
            <v>359961238</v>
          </cell>
          <cell r="T980" t="str">
            <v>GUNANIDHI PRADHAN</v>
          </cell>
          <cell r="U980">
            <v>9938945493</v>
          </cell>
        </row>
        <row r="981">
          <cell r="S981">
            <v>359961309</v>
          </cell>
          <cell r="T981" t="str">
            <v>DHADIA PRADHAN</v>
          </cell>
          <cell r="U981">
            <v>9078960495</v>
          </cell>
        </row>
        <row r="982">
          <cell r="S982">
            <v>359961600</v>
          </cell>
          <cell r="T982" t="str">
            <v>DAITARI DAS</v>
          </cell>
          <cell r="U982">
            <v>8658534663</v>
          </cell>
        </row>
        <row r="983">
          <cell r="S983">
            <v>359961868</v>
          </cell>
          <cell r="T983" t="str">
            <v>NABAKISOR MAHARANA</v>
          </cell>
          <cell r="U983">
            <v>8249020584</v>
          </cell>
        </row>
        <row r="984">
          <cell r="S984">
            <v>359970493</v>
          </cell>
          <cell r="T984" t="str">
            <v>RAMA CHANDRA SAHOO</v>
          </cell>
          <cell r="U984">
            <v>9861433745</v>
          </cell>
        </row>
        <row r="985">
          <cell r="S985">
            <v>359970570</v>
          </cell>
          <cell r="T985" t="str">
            <v>RATANAKARA BARIK</v>
          </cell>
          <cell r="U985">
            <v>6370126529</v>
          </cell>
        </row>
        <row r="986">
          <cell r="S986">
            <v>359970723</v>
          </cell>
          <cell r="T986" t="str">
            <v>SURENDRA SHAGADIA</v>
          </cell>
          <cell r="U986">
            <v>7381467146</v>
          </cell>
        </row>
        <row r="987">
          <cell r="S987">
            <v>359989456</v>
          </cell>
          <cell r="T987" t="str">
            <v>SHANKAR SAHOO</v>
          </cell>
          <cell r="U987">
            <v>9040365156</v>
          </cell>
        </row>
        <row r="988">
          <cell r="S988">
            <v>359962035</v>
          </cell>
          <cell r="T988" t="str">
            <v>RABINARAYANA sahoo</v>
          </cell>
          <cell r="U988">
            <v>7325956721</v>
          </cell>
        </row>
        <row r="989">
          <cell r="S989">
            <v>359952008</v>
          </cell>
          <cell r="T989" t="str">
            <v>RAMESH CHANDRA NANDA</v>
          </cell>
          <cell r="U989">
            <v>7735603043</v>
          </cell>
        </row>
        <row r="990">
          <cell r="S990">
            <v>359952121</v>
          </cell>
          <cell r="T990" t="str">
            <v>GAGAN BISWAL</v>
          </cell>
          <cell r="U990">
            <v>6372430522</v>
          </cell>
        </row>
        <row r="991">
          <cell r="S991">
            <v>359962492</v>
          </cell>
          <cell r="T991" t="str">
            <v>AJIT PATTNAIK</v>
          </cell>
          <cell r="U991">
            <v>7327908254</v>
          </cell>
        </row>
        <row r="992">
          <cell r="S992">
            <v>359952330</v>
          </cell>
          <cell r="T992" t="str">
            <v>KEDAR DALABEHERA</v>
          </cell>
          <cell r="U992">
            <v>7978298132</v>
          </cell>
        </row>
        <row r="993">
          <cell r="S993">
            <v>359971724</v>
          </cell>
          <cell r="T993" t="str">
            <v>BHIMSEN SWAIN</v>
          </cell>
          <cell r="U993">
            <v>8658755897</v>
          </cell>
        </row>
        <row r="994">
          <cell r="S994">
            <v>359972365</v>
          </cell>
          <cell r="T994" t="str">
            <v>KALU CHARAN BARIK</v>
          </cell>
          <cell r="U994">
            <v>7894921516</v>
          </cell>
        </row>
        <row r="995">
          <cell r="S995">
            <v>358964161</v>
          </cell>
          <cell r="T995" t="str">
            <v>BHIKARI BARIK</v>
          </cell>
          <cell r="U995">
            <v>9040125753</v>
          </cell>
        </row>
        <row r="996">
          <cell r="S996">
            <v>358969695</v>
          </cell>
          <cell r="T996" t="str">
            <v>PRAFESAR PRADHAN</v>
          </cell>
          <cell r="U996">
            <v>7377284358</v>
          </cell>
        </row>
        <row r="997">
          <cell r="S997">
            <v>358976290</v>
          </cell>
          <cell r="T997" t="str">
            <v>SARBESWAR MAJHI</v>
          </cell>
          <cell r="U997">
            <v>7608963693</v>
          </cell>
        </row>
        <row r="998">
          <cell r="S998">
            <v>359124218</v>
          </cell>
          <cell r="T998" t="str">
            <v>NIRANJAN SETHI</v>
          </cell>
          <cell r="U998">
            <v>9583621311</v>
          </cell>
        </row>
        <row r="999">
          <cell r="S999">
            <v>358380429</v>
          </cell>
          <cell r="T999" t="str">
            <v>MALAYA RANJAN NAYAK</v>
          </cell>
          <cell r="U999">
            <v>8917487374</v>
          </cell>
        </row>
        <row r="1000">
          <cell r="S1000">
            <v>358380830</v>
          </cell>
          <cell r="T1000" t="str">
            <v>BASANTA KUMAR JENA</v>
          </cell>
          <cell r="U1000">
            <v>9937628784</v>
          </cell>
        </row>
        <row r="1001">
          <cell r="S1001">
            <v>358380842</v>
          </cell>
          <cell r="T1001" t="str">
            <v>NIRMALA NAYAK</v>
          </cell>
          <cell r="U1001">
            <v>7605945887</v>
          </cell>
        </row>
        <row r="1002">
          <cell r="S1002">
            <v>354762800</v>
          </cell>
          <cell r="T1002" t="str">
            <v>KISHORE KUMAR JENA</v>
          </cell>
          <cell r="U1002">
            <v>8114380513</v>
          </cell>
        </row>
        <row r="1003">
          <cell r="S1003">
            <v>354826074</v>
          </cell>
          <cell r="T1003" t="str">
            <v>SUBRAT PRADHAN</v>
          </cell>
          <cell r="U1003">
            <v>9776136807</v>
          </cell>
        </row>
        <row r="1004">
          <cell r="S1004">
            <v>354888399</v>
          </cell>
          <cell r="T1004" t="str">
            <v>SATYA NARAYAN RATH</v>
          </cell>
          <cell r="U1004">
            <v>7873350415</v>
          </cell>
        </row>
        <row r="1005">
          <cell r="S1005">
            <v>354891718</v>
          </cell>
          <cell r="T1005" t="str">
            <v>MANORANJAN KANUNGO</v>
          </cell>
          <cell r="U1005">
            <v>9148067011</v>
          </cell>
        </row>
        <row r="1006">
          <cell r="S1006">
            <v>354828349</v>
          </cell>
          <cell r="T1006" t="str">
            <v>RAMESH DAS</v>
          </cell>
          <cell r="U1006">
            <v>9348399428</v>
          </cell>
        </row>
        <row r="1007">
          <cell r="S1007">
            <v>355685253</v>
          </cell>
          <cell r="T1007" t="str">
            <v>BUDHIA SAHOO</v>
          </cell>
          <cell r="U1007">
            <v>8917249941</v>
          </cell>
        </row>
        <row r="1008">
          <cell r="S1008">
            <v>355663669</v>
          </cell>
          <cell r="T1008" t="str">
            <v>SATYABAN PRADHAN</v>
          </cell>
          <cell r="U1008">
            <v>8144706625</v>
          </cell>
        </row>
        <row r="1009">
          <cell r="S1009">
            <v>358354365</v>
          </cell>
          <cell r="T1009" t="str">
            <v>RAMAKANTA MOHANTY</v>
          </cell>
          <cell r="U1009">
            <v>9853541396</v>
          </cell>
        </row>
        <row r="1010">
          <cell r="S1010">
            <v>358303660</v>
          </cell>
          <cell r="T1010" t="str">
            <v>JUDHISTHIR CHHATOI</v>
          </cell>
          <cell r="U1010">
            <v>6370236209</v>
          </cell>
        </row>
        <row r="1011">
          <cell r="S1011">
            <v>358303777</v>
          </cell>
          <cell r="T1011" t="str">
            <v>BHAGABAN DAS</v>
          </cell>
          <cell r="U1011">
            <v>9583330212</v>
          </cell>
        </row>
        <row r="1012">
          <cell r="S1012">
            <v>359765289</v>
          </cell>
          <cell r="T1012" t="str">
            <v>BHARATA SENAPATI</v>
          </cell>
          <cell r="U1012">
            <v>8093500733</v>
          </cell>
        </row>
        <row r="1013">
          <cell r="S1013">
            <v>359759540</v>
          </cell>
          <cell r="T1013" t="str">
            <v>KRUSHNA CHANDRA BEHERA</v>
          </cell>
          <cell r="U1013">
            <v>9827172809</v>
          </cell>
        </row>
        <row r="1014">
          <cell r="S1014">
            <v>359759774</v>
          </cell>
          <cell r="T1014" t="str">
            <v>CHITARANJAN PANDA</v>
          </cell>
          <cell r="U1014">
            <v>8917657411</v>
          </cell>
        </row>
        <row r="1015">
          <cell r="S1015">
            <v>359782631</v>
          </cell>
          <cell r="T1015" t="str">
            <v>BHAGABAN BEHERA</v>
          </cell>
          <cell r="U1015">
            <v>7326064736</v>
          </cell>
        </row>
        <row r="1016">
          <cell r="S1016">
            <v>359782792</v>
          </cell>
          <cell r="T1016" t="str">
            <v>HEMANTa KUMAR MAHUNTA</v>
          </cell>
          <cell r="U1016">
            <v>9777113111</v>
          </cell>
        </row>
        <row r="1017">
          <cell r="S1017">
            <v>359782848</v>
          </cell>
          <cell r="T1017" t="str">
            <v>BIKASH CHANDRA BEHERA</v>
          </cell>
          <cell r="U1017">
            <v>8327702825</v>
          </cell>
        </row>
        <row r="1018">
          <cell r="S1018">
            <v>359782998</v>
          </cell>
          <cell r="T1018" t="str">
            <v>CHHABI MALLIK</v>
          </cell>
          <cell r="U1018">
            <v>8093361181</v>
          </cell>
        </row>
        <row r="1019">
          <cell r="S1019">
            <v>359733770</v>
          </cell>
          <cell r="T1019" t="str">
            <v>SATRUGHAN BHUJABAL</v>
          </cell>
          <cell r="U1019">
            <v>7205365568</v>
          </cell>
        </row>
        <row r="1020">
          <cell r="S1020">
            <v>359809998</v>
          </cell>
          <cell r="T1020" t="str">
            <v>KAILASH BEHERA</v>
          </cell>
          <cell r="U1020">
            <v>8658769942</v>
          </cell>
        </row>
        <row r="1021">
          <cell r="S1021">
            <v>359810268</v>
          </cell>
          <cell r="T1021" t="str">
            <v>SURAT BHOI</v>
          </cell>
          <cell r="U1021">
            <v>8280559727</v>
          </cell>
        </row>
        <row r="1022">
          <cell r="S1022">
            <v>359765565</v>
          </cell>
          <cell r="T1022" t="str">
            <v>DAITARI BEHERA</v>
          </cell>
          <cell r="U1022">
            <v>7855969071</v>
          </cell>
        </row>
        <row r="1023">
          <cell r="S1023">
            <v>359765934</v>
          </cell>
          <cell r="T1023" t="str">
            <v>shridhar behera</v>
          </cell>
          <cell r="U1023">
            <v>7077266044</v>
          </cell>
        </row>
        <row r="1024">
          <cell r="S1024">
            <v>359766090</v>
          </cell>
          <cell r="T1024" t="str">
            <v>BIRABAR SETHI</v>
          </cell>
          <cell r="U1024">
            <v>9438128337</v>
          </cell>
        </row>
        <row r="1025">
          <cell r="S1025">
            <v>359773106</v>
          </cell>
          <cell r="T1025" t="str">
            <v>DUSASANA SENAPATI</v>
          </cell>
          <cell r="U1025">
            <v>9937810477</v>
          </cell>
        </row>
        <row r="1026">
          <cell r="S1026">
            <v>360005589</v>
          </cell>
          <cell r="T1026" t="str">
            <v>JAYKRUSHNA MALLICK</v>
          </cell>
          <cell r="U1026">
            <v>9040983446</v>
          </cell>
        </row>
        <row r="1027">
          <cell r="S1027">
            <v>360081771</v>
          </cell>
          <cell r="T1027" t="str">
            <v>BIBEKANANDA SAHOO</v>
          </cell>
          <cell r="U1027">
            <v>7681895464</v>
          </cell>
        </row>
        <row r="1028">
          <cell r="S1028">
            <v>360098372</v>
          </cell>
          <cell r="T1028" t="str">
            <v>BAMADEB PRADHAN</v>
          </cell>
          <cell r="U1028">
            <v>8658572247</v>
          </cell>
        </row>
        <row r="1029">
          <cell r="S1029">
            <v>360115470</v>
          </cell>
          <cell r="T1029" t="str">
            <v>SHYAM BEHERA</v>
          </cell>
          <cell r="U1029">
            <v>7873131278</v>
          </cell>
        </row>
        <row r="1030">
          <cell r="S1030">
            <v>360115840</v>
          </cell>
          <cell r="T1030" t="str">
            <v>PRASANNA BEHERA</v>
          </cell>
          <cell r="U1030">
            <v>7381106819</v>
          </cell>
        </row>
        <row r="1031">
          <cell r="S1031">
            <v>356952357</v>
          </cell>
          <cell r="T1031" t="str">
            <v>SANKAR MONDAL</v>
          </cell>
          <cell r="U1031">
            <v>9040223971</v>
          </cell>
        </row>
        <row r="1032">
          <cell r="S1032">
            <v>354653327</v>
          </cell>
          <cell r="T1032" t="str">
            <v>GIRIDHARI DAS</v>
          </cell>
          <cell r="U1032">
            <v>8249001416</v>
          </cell>
        </row>
        <row r="1033">
          <cell r="S1033">
            <v>359371654</v>
          </cell>
          <cell r="T1033" t="str">
            <v>MITHUN KUMAR BHOI</v>
          </cell>
          <cell r="U1033">
            <v>9556880988</v>
          </cell>
        </row>
        <row r="1034">
          <cell r="S1034">
            <v>355683228</v>
          </cell>
          <cell r="T1034" t="str">
            <v>KARTIKA KUMAR MUDULI</v>
          </cell>
          <cell r="U1034">
            <v>9556262128</v>
          </cell>
        </row>
        <row r="1035">
          <cell r="S1035">
            <v>355596065</v>
          </cell>
          <cell r="T1035" t="str">
            <v>LAXMI NARAYANA DASH</v>
          </cell>
          <cell r="U1035">
            <v>7008117597</v>
          </cell>
        </row>
        <row r="1036">
          <cell r="S1036">
            <v>355683767</v>
          </cell>
          <cell r="T1036" t="str">
            <v>KALIA BHOI</v>
          </cell>
          <cell r="U1036">
            <v>9124676422</v>
          </cell>
        </row>
        <row r="1037">
          <cell r="S1037">
            <v>355684340</v>
          </cell>
          <cell r="T1037" t="str">
            <v>DURYODHAN BISWAL</v>
          </cell>
          <cell r="U1037">
            <v>9861105935</v>
          </cell>
        </row>
        <row r="1038">
          <cell r="S1038">
            <v>359014163</v>
          </cell>
          <cell r="T1038" t="str">
            <v>DIBYASINGH DWIBEDI</v>
          </cell>
          <cell r="U1038">
            <v>7205733033</v>
          </cell>
        </row>
        <row r="1039">
          <cell r="S1039">
            <v>356443715</v>
          </cell>
          <cell r="T1039" t="str">
            <v>NILENDRA KUMAR PAITAL</v>
          </cell>
          <cell r="U1039">
            <v>8480617353</v>
          </cell>
        </row>
        <row r="1040">
          <cell r="S1040">
            <v>356444003</v>
          </cell>
          <cell r="T1040" t="str">
            <v>BHAJAMAN PANI</v>
          </cell>
          <cell r="U1040">
            <v>6371318081</v>
          </cell>
        </row>
        <row r="1041">
          <cell r="S1041">
            <v>358493842</v>
          </cell>
          <cell r="T1041" t="str">
            <v>RABINDRA MALIK</v>
          </cell>
          <cell r="U1041">
            <v>7735638168</v>
          </cell>
        </row>
        <row r="1042">
          <cell r="S1042">
            <v>356908556</v>
          </cell>
          <cell r="T1042" t="str">
            <v>SRIKANT NAYAK</v>
          </cell>
          <cell r="U1042">
            <v>7855952484</v>
          </cell>
        </row>
        <row r="1043">
          <cell r="S1043">
            <v>355648352</v>
          </cell>
          <cell r="T1043" t="str">
            <v>KRUTTIBAS SAHOO</v>
          </cell>
          <cell r="U1043">
            <v>8249105471</v>
          </cell>
        </row>
        <row r="1044">
          <cell r="S1044">
            <v>355548003</v>
          </cell>
          <cell r="T1044" t="str">
            <v>BAIKUNTHA SINGH</v>
          </cell>
          <cell r="U1044">
            <v>6371809950</v>
          </cell>
        </row>
        <row r="1045">
          <cell r="S1045">
            <v>355548159</v>
          </cell>
          <cell r="T1045" t="str">
            <v>SURYANARAYAN GHOSH</v>
          </cell>
          <cell r="U1045">
            <v>7735546568</v>
          </cell>
        </row>
        <row r="1046">
          <cell r="S1046">
            <v>355548230</v>
          </cell>
          <cell r="T1046" t="str">
            <v>PRAKASH KUMARA NAYAK</v>
          </cell>
          <cell r="U1046">
            <v>9178580533</v>
          </cell>
        </row>
        <row r="1047">
          <cell r="S1047">
            <v>355523259</v>
          </cell>
          <cell r="T1047" t="str">
            <v>SANKAR KAR</v>
          </cell>
          <cell r="U1047">
            <v>9078066855</v>
          </cell>
        </row>
        <row r="1048">
          <cell r="S1048">
            <v>355523503</v>
          </cell>
          <cell r="T1048" t="str">
            <v>NARAYAN MOHANTY</v>
          </cell>
          <cell r="U1048">
            <v>9776987234</v>
          </cell>
        </row>
        <row r="1049">
          <cell r="S1049">
            <v>355587110</v>
          </cell>
          <cell r="T1049" t="str">
            <v>KISHOR BEHERA</v>
          </cell>
          <cell r="U1049">
            <v>9348777564</v>
          </cell>
        </row>
        <row r="1050">
          <cell r="S1050">
            <v>355629362</v>
          </cell>
          <cell r="T1050" t="str">
            <v>RABINDRA SAHOO</v>
          </cell>
          <cell r="U1050">
            <v>9668990070</v>
          </cell>
        </row>
        <row r="1051">
          <cell r="S1051">
            <v>355589352</v>
          </cell>
          <cell r="T1051" t="str">
            <v>BHASKAR BARIK</v>
          </cell>
          <cell r="U1051">
            <v>9090230156</v>
          </cell>
        </row>
        <row r="1052">
          <cell r="S1052">
            <v>359233100</v>
          </cell>
          <cell r="T1052" t="str">
            <v>GUNDICHA BHOI</v>
          </cell>
          <cell r="U1052">
            <v>8249187704</v>
          </cell>
        </row>
        <row r="1053">
          <cell r="S1053">
            <v>359181791</v>
          </cell>
          <cell r="T1053" t="str">
            <v>DURYODHAN BEHERA</v>
          </cell>
          <cell r="U1053">
            <v>9348353379</v>
          </cell>
        </row>
        <row r="1054">
          <cell r="S1054">
            <v>359211241</v>
          </cell>
          <cell r="T1054" t="str">
            <v>GADADHAR PRADHAN</v>
          </cell>
          <cell r="U1054">
            <v>6371191247</v>
          </cell>
        </row>
        <row r="1055">
          <cell r="S1055">
            <v>359211443</v>
          </cell>
          <cell r="T1055" t="str">
            <v>NARAYAN PARIDA</v>
          </cell>
          <cell r="U1055">
            <v>8144789593</v>
          </cell>
        </row>
        <row r="1056">
          <cell r="S1056">
            <v>359149733</v>
          </cell>
          <cell r="T1056" t="str">
            <v>SAGAR PRADHAN</v>
          </cell>
          <cell r="U1056">
            <v>8093004149</v>
          </cell>
        </row>
        <row r="1057">
          <cell r="S1057">
            <v>359153694</v>
          </cell>
          <cell r="T1057" t="str">
            <v>DHUDA MADHAVA</v>
          </cell>
          <cell r="U1057">
            <v>8658337523</v>
          </cell>
        </row>
        <row r="1058">
          <cell r="S1058">
            <v>358480014</v>
          </cell>
          <cell r="T1058" t="str">
            <v>RABINFRA  KUMAR BARIK</v>
          </cell>
          <cell r="U1058">
            <v>8249141393</v>
          </cell>
        </row>
        <row r="1059">
          <cell r="S1059">
            <v>358619370</v>
          </cell>
          <cell r="T1059" t="str">
            <v>RABINDRA KUMAR PANDA</v>
          </cell>
          <cell r="U1059">
            <v>6371885822</v>
          </cell>
        </row>
        <row r="1060">
          <cell r="S1060">
            <v>358620197</v>
          </cell>
          <cell r="T1060" t="str">
            <v>PANKAJ KUMAR BEHERA</v>
          </cell>
          <cell r="U1060">
            <v>7438804076</v>
          </cell>
        </row>
        <row r="1061">
          <cell r="S1061">
            <v>358620608</v>
          </cell>
          <cell r="T1061" t="str">
            <v>SANJAYA SAMANTRAY</v>
          </cell>
          <cell r="U1061">
            <v>7894388201</v>
          </cell>
        </row>
        <row r="1062">
          <cell r="S1062">
            <v>358598129</v>
          </cell>
          <cell r="T1062" t="str">
            <v>BHASKAR BARIK</v>
          </cell>
          <cell r="U1062">
            <v>9090230156</v>
          </cell>
        </row>
        <row r="1063">
          <cell r="S1063">
            <v>359917909</v>
          </cell>
          <cell r="T1063" t="str">
            <v>SURESH BHOI</v>
          </cell>
          <cell r="U1063">
            <v>8093118565</v>
          </cell>
        </row>
        <row r="1064">
          <cell r="S1064">
            <v>355962761</v>
          </cell>
          <cell r="T1064" t="str">
            <v>DEEPAK TRIPATHY</v>
          </cell>
          <cell r="U1064">
            <v>9778389898</v>
          </cell>
        </row>
        <row r="1065">
          <cell r="S1065">
            <v>355982584</v>
          </cell>
          <cell r="T1065" t="str">
            <v>SANTOSH KUMAR JENA</v>
          </cell>
          <cell r="U1065">
            <v>8658334761</v>
          </cell>
        </row>
        <row r="1066">
          <cell r="S1066">
            <v>356016407</v>
          </cell>
          <cell r="T1066" t="str">
            <v>BANAMBAR BEHERA</v>
          </cell>
          <cell r="U1066">
            <v>6370389702</v>
          </cell>
        </row>
        <row r="1067">
          <cell r="S1067">
            <v>356021680</v>
          </cell>
          <cell r="T1067" t="str">
            <v>PRAMOD BHOI</v>
          </cell>
          <cell r="U1067">
            <v>9861370257</v>
          </cell>
        </row>
        <row r="1068">
          <cell r="S1068">
            <v>356801117</v>
          </cell>
          <cell r="T1068" t="str">
            <v xml:space="preserve">PRAHLAD BHOI </v>
          </cell>
          <cell r="U1068">
            <v>8093679635</v>
          </cell>
        </row>
        <row r="1069">
          <cell r="S1069">
            <v>357333718</v>
          </cell>
          <cell r="T1069" t="str">
            <v xml:space="preserve"> DOLA PRADHAN</v>
          </cell>
          <cell r="U1069">
            <v>7327840383</v>
          </cell>
        </row>
        <row r="1070">
          <cell r="S1070">
            <v>357273152</v>
          </cell>
          <cell r="T1070" t="str">
            <v>SINDHU JENA</v>
          </cell>
          <cell r="U1070">
            <v>9938229954</v>
          </cell>
        </row>
        <row r="1071">
          <cell r="S1071">
            <v>357368067</v>
          </cell>
          <cell r="T1071" t="str">
            <v>SURESH DAS</v>
          </cell>
          <cell r="U1071">
            <v>7855867779</v>
          </cell>
        </row>
        <row r="1072">
          <cell r="S1072">
            <v>357274615</v>
          </cell>
          <cell r="T1072" t="str">
            <v>NIRANJAN BHOI</v>
          </cell>
          <cell r="U1072">
            <v>6372925880</v>
          </cell>
        </row>
        <row r="1073">
          <cell r="S1073">
            <v>357554142</v>
          </cell>
          <cell r="T1073" t="str">
            <v>NIRANJAN PANDEY</v>
          </cell>
          <cell r="U1073">
            <v>9437184640</v>
          </cell>
        </row>
        <row r="1074">
          <cell r="S1074">
            <v>355326914</v>
          </cell>
          <cell r="T1074" t="str">
            <v>BIBHIAN PARIDA</v>
          </cell>
          <cell r="U1074">
            <v>7684825201</v>
          </cell>
        </row>
        <row r="1075">
          <cell r="S1075">
            <v>355274585</v>
          </cell>
          <cell r="T1075" t="str">
            <v>INDRAJIT BAREI</v>
          </cell>
          <cell r="U1075">
            <v>8458058796</v>
          </cell>
        </row>
        <row r="1076">
          <cell r="S1076">
            <v>355389151</v>
          </cell>
          <cell r="T1076" t="str">
            <v>PITAMBAR BISWAL</v>
          </cell>
          <cell r="U1076">
            <v>9692612778</v>
          </cell>
        </row>
        <row r="1077">
          <cell r="S1077">
            <v>358071952</v>
          </cell>
          <cell r="T1077" t="str">
            <v>PRAFULLA SAHOO</v>
          </cell>
          <cell r="U1077">
            <v>7008200393</v>
          </cell>
        </row>
        <row r="1078">
          <cell r="S1078">
            <v>358269470</v>
          </cell>
          <cell r="T1078" t="str">
            <v>PRADIPTA KUMAR MOHANTY</v>
          </cell>
          <cell r="U1078">
            <v>7735010857</v>
          </cell>
        </row>
        <row r="1079">
          <cell r="S1079">
            <v>358251224</v>
          </cell>
          <cell r="T1079" t="str">
            <v>DEBAN BEHERA</v>
          </cell>
          <cell r="U1079">
            <v>7077458125</v>
          </cell>
        </row>
        <row r="1080">
          <cell r="S1080">
            <v>358251549</v>
          </cell>
          <cell r="T1080" t="str">
            <v>KALU MALLIK</v>
          </cell>
          <cell r="U1080">
            <v>7848801903</v>
          </cell>
        </row>
        <row r="1081">
          <cell r="S1081">
            <v>358287270</v>
          </cell>
          <cell r="T1081" t="str">
            <v>B BABUJI</v>
          </cell>
          <cell r="U1081">
            <v>8984013567</v>
          </cell>
        </row>
        <row r="1082">
          <cell r="S1082">
            <v>358111506</v>
          </cell>
          <cell r="T1082" t="str">
            <v>LAXMAN MALIK</v>
          </cell>
          <cell r="U1082">
            <v>9857528548</v>
          </cell>
        </row>
        <row r="1083">
          <cell r="S1083">
            <v>358271283</v>
          </cell>
          <cell r="T1083" t="str">
            <v>BINOD MALLIK</v>
          </cell>
          <cell r="U1083">
            <v>6372631402</v>
          </cell>
        </row>
        <row r="1084">
          <cell r="S1084">
            <v>358271381</v>
          </cell>
          <cell r="T1084" t="str">
            <v>BHRAMAR BEHERA</v>
          </cell>
          <cell r="U1084">
            <v>8260093216</v>
          </cell>
        </row>
        <row r="1085">
          <cell r="S1085">
            <v>354706157</v>
          </cell>
          <cell r="T1085" t="str">
            <v xml:space="preserve">MADAN MOHAN SAHOO </v>
          </cell>
          <cell r="U1085">
            <v>9861221361</v>
          </cell>
        </row>
        <row r="1086">
          <cell r="S1086">
            <v>354706790</v>
          </cell>
          <cell r="T1086" t="str">
            <v>BICHITRA NANDA DAS</v>
          </cell>
          <cell r="U1086">
            <v>9937741829</v>
          </cell>
        </row>
        <row r="1087">
          <cell r="S1087">
            <v>354868012</v>
          </cell>
          <cell r="T1087" t="str">
            <v>LAXMIDHAR SAHO</v>
          </cell>
          <cell r="U1087">
            <v>8328889262</v>
          </cell>
        </row>
        <row r="1088">
          <cell r="S1088">
            <v>354868120</v>
          </cell>
          <cell r="T1088" t="str">
            <v xml:space="preserve">KEDARNATH BARIK </v>
          </cell>
          <cell r="U1088">
            <v>9778520109</v>
          </cell>
        </row>
        <row r="1089">
          <cell r="S1089">
            <v>354868632</v>
          </cell>
          <cell r="T1089" t="str">
            <v>SUDARSHAN BARAL</v>
          </cell>
          <cell r="U1089">
            <v>9556968251</v>
          </cell>
        </row>
        <row r="1090">
          <cell r="S1090">
            <v>355942080</v>
          </cell>
          <cell r="T1090" t="str">
            <v>SANJAY KUMAR BISWAL</v>
          </cell>
          <cell r="U1090">
            <v>7008264944</v>
          </cell>
        </row>
        <row r="1091">
          <cell r="S1091">
            <v>355920303</v>
          </cell>
          <cell r="T1091" t="str">
            <v>BISHNUPRASAD PADHI</v>
          </cell>
          <cell r="U1091">
            <v>8847857080</v>
          </cell>
        </row>
        <row r="1092">
          <cell r="S1092">
            <v>355953454</v>
          </cell>
          <cell r="T1092" t="str">
            <v>AJAY KUMAR MAHARANA</v>
          </cell>
          <cell r="U1092">
            <v>9348064218</v>
          </cell>
        </row>
        <row r="1093">
          <cell r="S1093">
            <v>355964968</v>
          </cell>
          <cell r="T1093" t="str">
            <v>MANGULI PRADHAN</v>
          </cell>
          <cell r="U1093">
            <v>9337937166</v>
          </cell>
        </row>
        <row r="1094">
          <cell r="S1094">
            <v>356040982</v>
          </cell>
          <cell r="T1094" t="str">
            <v>DINABANDHU NAIK</v>
          </cell>
          <cell r="U1094">
            <v>7008403977</v>
          </cell>
        </row>
        <row r="1095">
          <cell r="S1095">
            <v>358318046</v>
          </cell>
          <cell r="T1095" t="str">
            <v>LAKSHMAN BHOI</v>
          </cell>
          <cell r="U1095">
            <v>7735507967</v>
          </cell>
        </row>
        <row r="1096">
          <cell r="S1096">
            <v>358261397</v>
          </cell>
          <cell r="T1096" t="str">
            <v>PRASANTA KUMAR BHOI</v>
          </cell>
          <cell r="U1096">
            <v>6372370008</v>
          </cell>
        </row>
        <row r="1097">
          <cell r="S1097">
            <v>355535830</v>
          </cell>
          <cell r="T1097" t="str">
            <v>KARTTIK BHOI</v>
          </cell>
          <cell r="U1097">
            <v>6370202909</v>
          </cell>
        </row>
        <row r="1098">
          <cell r="S1098">
            <v>355445756</v>
          </cell>
          <cell r="T1098" t="str">
            <v>PURNACHANDRA MUDULI</v>
          </cell>
          <cell r="U1098">
            <v>9668325932</v>
          </cell>
        </row>
        <row r="1099">
          <cell r="S1099">
            <v>355446045</v>
          </cell>
          <cell r="T1099" t="str">
            <v>KULADEEP MOHANTY</v>
          </cell>
          <cell r="U1099">
            <v>7848017575</v>
          </cell>
        </row>
        <row r="1100">
          <cell r="S1100">
            <v>355446238</v>
          </cell>
          <cell r="T1100" t="str">
            <v>GANGADHAR GHOSH</v>
          </cell>
          <cell r="U1100">
            <v>8249666516</v>
          </cell>
        </row>
        <row r="1101">
          <cell r="S1101">
            <v>355425996</v>
          </cell>
          <cell r="T1101" t="str">
            <v>SUKANT BEHERA</v>
          </cell>
          <cell r="U1101">
            <v>7749099779</v>
          </cell>
        </row>
        <row r="1102">
          <cell r="S1102">
            <v>354531319</v>
          </cell>
          <cell r="T1102" t="str">
            <v>MIR AJAD</v>
          </cell>
          <cell r="U1102">
            <v>7735408931</v>
          </cell>
        </row>
        <row r="1103">
          <cell r="S1103">
            <v>358752955</v>
          </cell>
          <cell r="T1103" t="str">
            <v>BANSIDHAR SAHOO</v>
          </cell>
          <cell r="U1103">
            <v>6372575599</v>
          </cell>
        </row>
        <row r="1104">
          <cell r="S1104">
            <v>358526180</v>
          </cell>
          <cell r="T1104" t="str">
            <v>PRAMOD BARIK</v>
          </cell>
          <cell r="U1104">
            <v>8144458586</v>
          </cell>
        </row>
        <row r="1105">
          <cell r="S1105">
            <v>358526183</v>
          </cell>
          <cell r="T1105" t="str">
            <v>KALU JENA</v>
          </cell>
          <cell r="U1105">
            <v>9348261500</v>
          </cell>
        </row>
        <row r="1106">
          <cell r="S1106">
            <v>358526192</v>
          </cell>
          <cell r="T1106" t="str">
            <v>BIJAY KUMAR SAHOO</v>
          </cell>
          <cell r="U1106">
            <v>7749902830</v>
          </cell>
        </row>
        <row r="1107">
          <cell r="S1107">
            <v>358389043</v>
          </cell>
          <cell r="T1107" t="str">
            <v>RABI NARAYAN BISWAL</v>
          </cell>
          <cell r="U1107">
            <v>8260454590</v>
          </cell>
        </row>
        <row r="1108">
          <cell r="S1108">
            <v>358389260</v>
          </cell>
          <cell r="T1108" t="str">
            <v>NITYANANDA MOHARANA</v>
          </cell>
          <cell r="U1108">
            <v>9124442877</v>
          </cell>
        </row>
        <row r="1109">
          <cell r="S1109">
            <v>358344037</v>
          </cell>
          <cell r="T1109" t="str">
            <v xml:space="preserve"> SANTOSH KUMAR DALAI</v>
          </cell>
          <cell r="U1109">
            <v>9437888248</v>
          </cell>
        </row>
        <row r="1110">
          <cell r="S1110">
            <v>358480597</v>
          </cell>
          <cell r="T1110" t="str">
            <v>PRABINA KUMAR NAYAK</v>
          </cell>
          <cell r="U1110">
            <v>9178392444</v>
          </cell>
        </row>
        <row r="1111">
          <cell r="S1111">
            <v>358590503</v>
          </cell>
          <cell r="T1111" t="str">
            <v>SARAT CHANDRA DAS</v>
          </cell>
          <cell r="U1111">
            <v>8249743205</v>
          </cell>
        </row>
        <row r="1112">
          <cell r="S1112">
            <v>358591066</v>
          </cell>
          <cell r="T1112" t="str">
            <v>KANHUCHARAN SAHOO</v>
          </cell>
          <cell r="U1112">
            <v>9078042360</v>
          </cell>
        </row>
        <row r="1113">
          <cell r="S1113">
            <v>358603639</v>
          </cell>
          <cell r="T1113" t="str">
            <v>RAJKISHOR SATAPATHY</v>
          </cell>
          <cell r="U1113">
            <v>7735397086</v>
          </cell>
        </row>
        <row r="1114">
          <cell r="S1114">
            <v>358847670</v>
          </cell>
          <cell r="T1114" t="str">
            <v>ABINASH SAHOO</v>
          </cell>
          <cell r="U1114">
            <v>9937557037</v>
          </cell>
        </row>
        <row r="1115">
          <cell r="S1115">
            <v>360120434</v>
          </cell>
          <cell r="T1115" t="str">
            <v>BAIDYANATH MOHANTY</v>
          </cell>
          <cell r="U1115">
            <v>7852929744</v>
          </cell>
        </row>
        <row r="1116">
          <cell r="S1116">
            <v>360110273</v>
          </cell>
          <cell r="T1116" t="str">
            <v>BHAGIRATHI BARIK</v>
          </cell>
          <cell r="U1116">
            <v>8117003599</v>
          </cell>
        </row>
        <row r="1117">
          <cell r="S1117">
            <v>360111229</v>
          </cell>
          <cell r="T1117" t="str">
            <v>AKSHAY NAYAK</v>
          </cell>
          <cell r="U1117">
            <v>7077037957</v>
          </cell>
        </row>
        <row r="1118">
          <cell r="S1118">
            <v>358764594</v>
          </cell>
          <cell r="T1118" t="str">
            <v>PANDIA MUDULI</v>
          </cell>
          <cell r="U1118">
            <v>8144358755</v>
          </cell>
        </row>
        <row r="1119">
          <cell r="S1119">
            <v>358744334</v>
          </cell>
          <cell r="T1119" t="str">
            <v>JANARDDAN MOHARANA</v>
          </cell>
          <cell r="U1119">
            <v>6370053713</v>
          </cell>
        </row>
        <row r="1120">
          <cell r="S1120">
            <v>359683558</v>
          </cell>
          <cell r="T1120" t="str">
            <v>KALUCHARAN PATRA</v>
          </cell>
          <cell r="U1120">
            <v>8658952991</v>
          </cell>
        </row>
        <row r="1121">
          <cell r="S1121">
            <v>359612939</v>
          </cell>
          <cell r="T1121" t="str">
            <v>SHATRUGHAN BEHERA</v>
          </cell>
          <cell r="U1121">
            <v>6371965261</v>
          </cell>
        </row>
        <row r="1122">
          <cell r="S1122">
            <v>359613386</v>
          </cell>
          <cell r="T1122" t="str">
            <v>PRAMOD BHOI</v>
          </cell>
          <cell r="U1122">
            <v>8093528070</v>
          </cell>
        </row>
        <row r="1123">
          <cell r="S1123">
            <v>359613586</v>
          </cell>
          <cell r="T1123" t="str">
            <v>BISWANATH DAs</v>
          </cell>
          <cell r="U1123">
            <v>8455832742</v>
          </cell>
        </row>
        <row r="1124">
          <cell r="S1124">
            <v>359683889</v>
          </cell>
          <cell r="T1124" t="str">
            <v>SUKANTA KUMAR BHOI</v>
          </cell>
          <cell r="U1124">
            <v>8280242854</v>
          </cell>
        </row>
        <row r="1125">
          <cell r="S1125">
            <v>359670392</v>
          </cell>
          <cell r="T1125" t="str">
            <v>SANKAR MAHAPATRA</v>
          </cell>
          <cell r="U1125">
            <v>6371797706</v>
          </cell>
        </row>
        <row r="1126">
          <cell r="S1126">
            <v>359681061</v>
          </cell>
          <cell r="T1126" t="str">
            <v>RABINDRA SENAPATI</v>
          </cell>
          <cell r="U1126">
            <v>9381439387</v>
          </cell>
        </row>
        <row r="1127">
          <cell r="S1127">
            <v>359713309</v>
          </cell>
          <cell r="T1127" t="str">
            <v>KANDURI JENA</v>
          </cell>
          <cell r="U1127">
            <v>9937262477</v>
          </cell>
        </row>
        <row r="1128">
          <cell r="S1128">
            <v>359660871</v>
          </cell>
          <cell r="T1128" t="str">
            <v>PRASANTA KUMAR DAS</v>
          </cell>
          <cell r="U1128">
            <v>6371876410</v>
          </cell>
        </row>
        <row r="1129">
          <cell r="S1129">
            <v>359661422</v>
          </cell>
          <cell r="T1129" t="str">
            <v>MANTU BHOI</v>
          </cell>
          <cell r="U1129">
            <v>7008108214</v>
          </cell>
        </row>
        <row r="1130">
          <cell r="S1130">
            <v>359684288</v>
          </cell>
          <cell r="T1130" t="str">
            <v>SADASIBA MAHARANA</v>
          </cell>
          <cell r="U1130">
            <v>9337727819</v>
          </cell>
        </row>
        <row r="1131">
          <cell r="S1131">
            <v>359684303</v>
          </cell>
          <cell r="T1131" t="str">
            <v>DINABANDHU PRADHAN</v>
          </cell>
          <cell r="U1131">
            <v>7077628413</v>
          </cell>
        </row>
        <row r="1132">
          <cell r="S1132">
            <v>359684391</v>
          </cell>
          <cell r="T1132" t="str">
            <v>RIYAZ KHAN</v>
          </cell>
          <cell r="U1132">
            <v>6371306724</v>
          </cell>
        </row>
        <row r="1133">
          <cell r="S1133">
            <v>359681241</v>
          </cell>
          <cell r="T1133" t="str">
            <v>SURESH SAHOO</v>
          </cell>
          <cell r="U1133">
            <v>9337924160</v>
          </cell>
        </row>
        <row r="1134">
          <cell r="S1134">
            <v>359681307</v>
          </cell>
          <cell r="T1134" t="str">
            <v>PRATAP CHANDRA PRADHAN</v>
          </cell>
          <cell r="U1134">
            <v>7205204665</v>
          </cell>
        </row>
        <row r="1135">
          <cell r="S1135">
            <v>359681365</v>
          </cell>
          <cell r="T1135" t="str">
            <v>PRAKASH BHOI</v>
          </cell>
          <cell r="U1135">
            <v>8480724334</v>
          </cell>
        </row>
        <row r="1136">
          <cell r="S1136">
            <v>359375517</v>
          </cell>
          <cell r="T1136" t="str">
            <v>GADADHAR BARIK</v>
          </cell>
          <cell r="U1136">
            <v>7077370607</v>
          </cell>
        </row>
        <row r="1137">
          <cell r="S1137">
            <v>359376509</v>
          </cell>
          <cell r="T1137" t="str">
            <v>AKSHAYA SETHI</v>
          </cell>
          <cell r="U1137">
            <v>8926182263</v>
          </cell>
        </row>
        <row r="1138">
          <cell r="S1138">
            <v>359397426</v>
          </cell>
          <cell r="T1138" t="str">
            <v>SUKANTA KUMAR SAHU</v>
          </cell>
          <cell r="U1138">
            <v>8658835701</v>
          </cell>
        </row>
        <row r="1139">
          <cell r="S1139">
            <v>359489776</v>
          </cell>
          <cell r="T1139" t="str">
            <v>LAXMIDHAR BHOI</v>
          </cell>
          <cell r="U1139">
            <v>9861275038</v>
          </cell>
        </row>
        <row r="1140">
          <cell r="S1140">
            <v>359489979</v>
          </cell>
          <cell r="T1140" t="str">
            <v>CHAKRADHAR BHOI</v>
          </cell>
          <cell r="U1140">
            <v>8984417872</v>
          </cell>
        </row>
        <row r="1141">
          <cell r="S1141">
            <v>359490282</v>
          </cell>
          <cell r="T1141" t="str">
            <v>SIBA PRASAD BEHERA</v>
          </cell>
          <cell r="U1141">
            <v>8093003708</v>
          </cell>
        </row>
        <row r="1142">
          <cell r="S1142">
            <v>359522790</v>
          </cell>
          <cell r="T1142" t="str">
            <v>ABHIMANYU PRADHAN</v>
          </cell>
          <cell r="U1142">
            <v>9692557686</v>
          </cell>
        </row>
        <row r="1143">
          <cell r="S1143">
            <v>359522945</v>
          </cell>
          <cell r="T1143" t="str">
            <v>BABULI BHOI</v>
          </cell>
          <cell r="U1143">
            <v>7328087448</v>
          </cell>
        </row>
        <row r="1144">
          <cell r="S1144">
            <v>359431221</v>
          </cell>
          <cell r="T1144" t="str">
            <v>ABHIMANYU PUJARI</v>
          </cell>
          <cell r="U1144">
            <v>7787012466</v>
          </cell>
        </row>
        <row r="1145">
          <cell r="S1145">
            <v>359457316</v>
          </cell>
          <cell r="T1145" t="str">
            <v>KAHNUCHARANA BHOI</v>
          </cell>
          <cell r="U1145">
            <v>9040068376</v>
          </cell>
        </row>
        <row r="1146">
          <cell r="S1146">
            <v>359458599</v>
          </cell>
          <cell r="T1146" t="str">
            <v>GOBINDA KAR</v>
          </cell>
          <cell r="U1146">
            <v>7381102202</v>
          </cell>
        </row>
        <row r="1147">
          <cell r="S1147">
            <v>359476077</v>
          </cell>
          <cell r="T1147" t="str">
            <v>SUSANT BEHERA</v>
          </cell>
          <cell r="U1147">
            <v>7608047545</v>
          </cell>
        </row>
        <row r="1148">
          <cell r="S1148">
            <v>359476210</v>
          </cell>
          <cell r="T1148" t="str">
            <v>SOMANATH BEHERA</v>
          </cell>
          <cell r="U1148">
            <v>7326948631</v>
          </cell>
        </row>
        <row r="1149">
          <cell r="S1149">
            <v>359619682</v>
          </cell>
          <cell r="T1149" t="str">
            <v xml:space="preserve">PURNA CHANDRA BHOI </v>
          </cell>
          <cell r="U1149">
            <v>9338362696</v>
          </cell>
        </row>
        <row r="1150">
          <cell r="S1150">
            <v>359665120</v>
          </cell>
          <cell r="T1150" t="str">
            <v>GOBINDA CHANDRA DIHUDI</v>
          </cell>
          <cell r="U1150">
            <v>7504951170</v>
          </cell>
        </row>
        <row r="1151">
          <cell r="S1151">
            <v>359665512</v>
          </cell>
          <cell r="T1151" t="str">
            <v>PURNACHANDRA BHOI</v>
          </cell>
          <cell r="U1151">
            <v>8984091121</v>
          </cell>
        </row>
        <row r="1152">
          <cell r="S1152">
            <v>359638028</v>
          </cell>
          <cell r="T1152" t="str">
            <v>PRAKASH MOHANTY</v>
          </cell>
          <cell r="U1152">
            <v>8260225401</v>
          </cell>
        </row>
        <row r="1153">
          <cell r="S1153">
            <v>359638095</v>
          </cell>
          <cell r="T1153" t="str">
            <v>PRASANNA BADAJENA</v>
          </cell>
          <cell r="U1153">
            <v>6372967715</v>
          </cell>
        </row>
        <row r="1154">
          <cell r="S1154">
            <v>359389648</v>
          </cell>
          <cell r="T1154" t="str">
            <v>KUNJA PRADHAN</v>
          </cell>
          <cell r="U1154">
            <v>9827056850</v>
          </cell>
        </row>
        <row r="1155">
          <cell r="S1155">
            <v>358794594</v>
          </cell>
          <cell r="T1155" t="str">
            <v>JOGENDRA BHOI</v>
          </cell>
          <cell r="U1155">
            <v>9078538625</v>
          </cell>
        </row>
        <row r="1156">
          <cell r="S1156">
            <v>358740549</v>
          </cell>
          <cell r="T1156" t="str">
            <v>BHAJAMAN KHATOI</v>
          </cell>
          <cell r="U1156">
            <v>6370468517</v>
          </cell>
        </row>
        <row r="1157">
          <cell r="S1157">
            <v>357923482</v>
          </cell>
          <cell r="T1157" t="str">
            <v>PRABHAKAR BEHERA</v>
          </cell>
          <cell r="U1157">
            <v>7064147373</v>
          </cell>
        </row>
        <row r="1158">
          <cell r="S1158">
            <v>357943890</v>
          </cell>
          <cell r="T1158" t="str">
            <v>DASARATHI JENA</v>
          </cell>
          <cell r="U1158">
            <v>9178864465</v>
          </cell>
        </row>
        <row r="1159">
          <cell r="S1159">
            <v>357997994</v>
          </cell>
          <cell r="T1159" t="str">
            <v>DURYODHAN JENA</v>
          </cell>
          <cell r="U1159">
            <v>9937158144</v>
          </cell>
        </row>
        <row r="1160">
          <cell r="S1160">
            <v>357998488</v>
          </cell>
          <cell r="T1160" t="str">
            <v>BIJAY PARIDA</v>
          </cell>
          <cell r="U1160">
            <v>7008946626</v>
          </cell>
        </row>
        <row r="1161">
          <cell r="S1161">
            <v>357998498</v>
          </cell>
          <cell r="T1161" t="str">
            <v>PRASANJIT PRADHAN</v>
          </cell>
          <cell r="U1161">
            <v>9178039553</v>
          </cell>
        </row>
        <row r="1162">
          <cell r="S1162">
            <v>357944529</v>
          </cell>
          <cell r="T1162" t="str">
            <v>PALTU HUSEN PRADHAN</v>
          </cell>
          <cell r="U1162">
            <v>8847818373</v>
          </cell>
        </row>
        <row r="1163">
          <cell r="S1163">
            <v>357925331</v>
          </cell>
          <cell r="T1163" t="str">
            <v>BALABHADRA BISWAL</v>
          </cell>
          <cell r="U1163">
            <v>9776884268</v>
          </cell>
        </row>
        <row r="1164">
          <cell r="S1164">
            <v>357788637</v>
          </cell>
          <cell r="T1164" t="str">
            <v>SUBAS BEHERA</v>
          </cell>
          <cell r="U1164">
            <v>6383088128</v>
          </cell>
        </row>
        <row r="1165">
          <cell r="S1165">
            <v>357978742</v>
          </cell>
          <cell r="T1165" t="str">
            <v>KALU SAHOO</v>
          </cell>
          <cell r="U1165">
            <v>8260050656</v>
          </cell>
        </row>
        <row r="1166">
          <cell r="S1166">
            <v>357979853</v>
          </cell>
          <cell r="T1166" t="str">
            <v>DUSHASAN SWAIN</v>
          </cell>
          <cell r="U1166">
            <v>8598099510</v>
          </cell>
        </row>
        <row r="1167">
          <cell r="S1167">
            <v>358482443</v>
          </cell>
          <cell r="T1167" t="str">
            <v>DURYODHAN PRADHAN</v>
          </cell>
          <cell r="U1167">
            <v>7853842713</v>
          </cell>
        </row>
        <row r="1168">
          <cell r="S1168">
            <v>358482621</v>
          </cell>
          <cell r="T1168" t="str">
            <v>SARBESWAR DAS</v>
          </cell>
          <cell r="U1168">
            <v>9124462917</v>
          </cell>
        </row>
        <row r="1169">
          <cell r="S1169">
            <v>358483034</v>
          </cell>
          <cell r="T1169" t="str">
            <v>SHAMBHU DAS</v>
          </cell>
          <cell r="U1169">
            <v>7847921260</v>
          </cell>
        </row>
        <row r="1170">
          <cell r="S1170">
            <v>358956068</v>
          </cell>
          <cell r="T1170" t="str">
            <v>GOPINATH BEHERA</v>
          </cell>
          <cell r="U1170">
            <v>7684065455</v>
          </cell>
        </row>
        <row r="1171">
          <cell r="S1171">
            <v>358938899</v>
          </cell>
          <cell r="T1171" t="str">
            <v>KAMBHUPANI BARAL</v>
          </cell>
          <cell r="U1171">
            <v>8114980619</v>
          </cell>
        </row>
        <row r="1172">
          <cell r="S1172">
            <v>359182474</v>
          </cell>
          <cell r="T1172" t="str">
            <v>RANJAN KUMAR BARIK</v>
          </cell>
          <cell r="U1172">
            <v>7077475202</v>
          </cell>
        </row>
        <row r="1173">
          <cell r="S1173">
            <v>356231636</v>
          </cell>
          <cell r="T1173" t="str">
            <v>ARUN KUMAR NAYAK</v>
          </cell>
          <cell r="U1173">
            <v>9861295031</v>
          </cell>
        </row>
        <row r="1174">
          <cell r="S1174">
            <v>356215627</v>
          </cell>
          <cell r="T1174" t="str">
            <v>SUDHIR SAMANTARAY</v>
          </cell>
          <cell r="U1174">
            <v>9437673574</v>
          </cell>
        </row>
        <row r="1175">
          <cell r="S1175">
            <v>356321527</v>
          </cell>
          <cell r="T1175" t="str">
            <v>MANU MALLICK</v>
          </cell>
          <cell r="U1175">
            <v>8260774718</v>
          </cell>
        </row>
        <row r="1176">
          <cell r="S1176">
            <v>356294859</v>
          </cell>
          <cell r="T1176" t="str">
            <v>UTTAM PARIDA</v>
          </cell>
          <cell r="U1176">
            <v>9348525879</v>
          </cell>
        </row>
        <row r="1177">
          <cell r="S1177">
            <v>358085032</v>
          </cell>
          <cell r="T1177" t="str">
            <v>RAM CHANDRA JENA</v>
          </cell>
          <cell r="U1177">
            <v>9178788941</v>
          </cell>
        </row>
        <row r="1178">
          <cell r="S1178">
            <v>357357177</v>
          </cell>
          <cell r="T1178" t="str">
            <v>KISHORe CHANDRA PANDA</v>
          </cell>
          <cell r="U1178">
            <v>9337092623</v>
          </cell>
        </row>
        <row r="1179">
          <cell r="S1179">
            <v>357358403</v>
          </cell>
          <cell r="T1179" t="str">
            <v>PRASANNA BHOI</v>
          </cell>
          <cell r="U1179">
            <v>7447510933</v>
          </cell>
        </row>
        <row r="1180">
          <cell r="S1180">
            <v>357457169</v>
          </cell>
          <cell r="T1180" t="str">
            <v>SUSHANTA DASH</v>
          </cell>
          <cell r="U1180">
            <v>9938085842</v>
          </cell>
        </row>
        <row r="1181">
          <cell r="S1181">
            <v>356808467</v>
          </cell>
          <cell r="T1181" t="str">
            <v>GANESH MAHARANA</v>
          </cell>
          <cell r="U1181">
            <v>6370675669</v>
          </cell>
        </row>
        <row r="1182">
          <cell r="S1182">
            <v>355505774</v>
          </cell>
          <cell r="T1182" t="str">
            <v>manguli barik</v>
          </cell>
          <cell r="U1182">
            <v>8455855005</v>
          </cell>
        </row>
        <row r="1183">
          <cell r="S1183">
            <v>355506119</v>
          </cell>
          <cell r="T1183" t="str">
            <v>KELA JENA</v>
          </cell>
          <cell r="U1183">
            <v>9692985440</v>
          </cell>
        </row>
        <row r="1184">
          <cell r="S1184">
            <v>355506283</v>
          </cell>
          <cell r="T1184" t="str">
            <v>PRAVAKAR NAYAK</v>
          </cell>
          <cell r="U1184">
            <v>7377640689</v>
          </cell>
        </row>
        <row r="1185">
          <cell r="S1185">
            <v>355280758</v>
          </cell>
          <cell r="T1185" t="str">
            <v>PURNA CHANDRA SWAIN</v>
          </cell>
          <cell r="U1185">
            <v>7326038821</v>
          </cell>
        </row>
        <row r="1186">
          <cell r="S1186">
            <v>355501901</v>
          </cell>
          <cell r="T1186" t="str">
            <v>BHIKARIBHOI</v>
          </cell>
          <cell r="U1186">
            <v>6372215359</v>
          </cell>
        </row>
        <row r="1187">
          <cell r="S1187">
            <v>355506429</v>
          </cell>
          <cell r="T1187" t="str">
            <v>JUGAL KISHOR MISHRA</v>
          </cell>
          <cell r="U1187">
            <v>6370761976</v>
          </cell>
        </row>
        <row r="1188">
          <cell r="S1188">
            <v>355506680</v>
          </cell>
          <cell r="T1188" t="str">
            <v>RAMA KRUSHNA MOHAPAT</v>
          </cell>
          <cell r="U1188">
            <v>7381103355</v>
          </cell>
        </row>
        <row r="1189">
          <cell r="S1189">
            <v>355483853</v>
          </cell>
          <cell r="T1189" t="str">
            <v>PADMALOCHAN SAMAL</v>
          </cell>
          <cell r="U1189">
            <v>8144014834</v>
          </cell>
        </row>
        <row r="1190">
          <cell r="S1190">
            <v>356327168</v>
          </cell>
          <cell r="T1190" t="str">
            <v>BISWANATH SETHI</v>
          </cell>
          <cell r="U1190">
            <v>8455922086</v>
          </cell>
        </row>
        <row r="1191">
          <cell r="S1191">
            <v>355950464</v>
          </cell>
          <cell r="T1191" t="str">
            <v>DAMBARU PRADHAN</v>
          </cell>
          <cell r="U1191">
            <v>7735966073</v>
          </cell>
        </row>
        <row r="1192">
          <cell r="S1192">
            <v>355951317</v>
          </cell>
          <cell r="T1192" t="str">
            <v>BADAL DEI</v>
          </cell>
          <cell r="U1192">
            <v>8260490353</v>
          </cell>
        </row>
        <row r="1193">
          <cell r="S1193">
            <v>355983601</v>
          </cell>
          <cell r="T1193" t="str">
            <v>SAROJ KUMAR DASH</v>
          </cell>
          <cell r="U1193">
            <v>7847966046</v>
          </cell>
        </row>
        <row r="1194">
          <cell r="S1194">
            <v>355966933</v>
          </cell>
          <cell r="T1194" t="str">
            <v>NITAI DEBNATH</v>
          </cell>
          <cell r="U1194">
            <v>9124484487</v>
          </cell>
        </row>
        <row r="1195">
          <cell r="S1195">
            <v>355967317</v>
          </cell>
          <cell r="T1195" t="str">
            <v>UMESH CHANDRA MOHANTY</v>
          </cell>
          <cell r="U1195">
            <v>7855033880</v>
          </cell>
        </row>
        <row r="1196">
          <cell r="S1196">
            <v>356127965</v>
          </cell>
          <cell r="T1196" t="str">
            <v>SUKANTA NAYAK</v>
          </cell>
          <cell r="U1196">
            <v>8917268185</v>
          </cell>
        </row>
        <row r="1197">
          <cell r="S1197">
            <v>357605063</v>
          </cell>
          <cell r="T1197" t="str">
            <v>DANGU SWAIN</v>
          </cell>
          <cell r="U1197">
            <v>7205651510</v>
          </cell>
        </row>
        <row r="1198">
          <cell r="S1198">
            <v>358522594</v>
          </cell>
          <cell r="T1198" t="str">
            <v>MADHAB JENA</v>
          </cell>
          <cell r="U1198">
            <v>8260232826</v>
          </cell>
        </row>
        <row r="1199">
          <cell r="S1199">
            <v>358652752</v>
          </cell>
          <cell r="T1199" t="str">
            <v xml:space="preserve">BASANTA KUMAR MOHAPATRA </v>
          </cell>
          <cell r="U1199">
            <v>9337331673</v>
          </cell>
        </row>
        <row r="1200">
          <cell r="S1200">
            <v>358613332</v>
          </cell>
          <cell r="T1200" t="str">
            <v>PRADIPA BEHERA</v>
          </cell>
          <cell r="U1200">
            <v>9078429201</v>
          </cell>
        </row>
        <row r="1201">
          <cell r="S1201">
            <v>358613671</v>
          </cell>
          <cell r="T1201" t="str">
            <v>SANJAY MALIK</v>
          </cell>
          <cell r="U1201">
            <v>9938529873</v>
          </cell>
        </row>
        <row r="1202">
          <cell r="S1202">
            <v>358522610</v>
          </cell>
          <cell r="T1202" t="str">
            <v>JAMBESWAR PRADHAN</v>
          </cell>
          <cell r="U1202">
            <v>6372839937</v>
          </cell>
        </row>
        <row r="1203">
          <cell r="S1203">
            <v>355865511</v>
          </cell>
          <cell r="T1203" t="str">
            <v>BASANT BEHERA</v>
          </cell>
          <cell r="U1203">
            <v>9178129288</v>
          </cell>
        </row>
        <row r="1204">
          <cell r="S1204">
            <v>355855737</v>
          </cell>
          <cell r="T1204" t="str">
            <v>RANJAN KUMAR DAS</v>
          </cell>
          <cell r="U1204">
            <v>6371841141</v>
          </cell>
        </row>
        <row r="1205">
          <cell r="S1205">
            <v>355871131</v>
          </cell>
          <cell r="T1205" t="str">
            <v>BAIRAGI DAS</v>
          </cell>
          <cell r="U1205">
            <v>7326904204</v>
          </cell>
        </row>
        <row r="1206">
          <cell r="S1206">
            <v>355892271</v>
          </cell>
          <cell r="T1206" t="str">
            <v>TAPAN PRADHAN</v>
          </cell>
          <cell r="U1206">
            <v>7008494314</v>
          </cell>
        </row>
        <row r="1207">
          <cell r="S1207">
            <v>357875673</v>
          </cell>
          <cell r="T1207" t="str">
            <v>ANIL KUMAR MOHANTY</v>
          </cell>
          <cell r="U1207">
            <v>9337987062</v>
          </cell>
        </row>
        <row r="1208">
          <cell r="S1208">
            <v>357982961</v>
          </cell>
          <cell r="T1208" t="str">
            <v>PRAHALLAD BEHERA</v>
          </cell>
          <cell r="U1208">
            <v>9178797707</v>
          </cell>
        </row>
        <row r="1209">
          <cell r="S1209">
            <v>357950136</v>
          </cell>
          <cell r="T1209" t="str">
            <v>BALAKRUSHNA DAS</v>
          </cell>
          <cell r="U1209">
            <v>8260183761</v>
          </cell>
        </row>
        <row r="1210">
          <cell r="S1210">
            <v>357950689</v>
          </cell>
          <cell r="T1210" t="str">
            <v>PRASHANT MOHANTY</v>
          </cell>
          <cell r="U1210">
            <v>9124506587</v>
          </cell>
        </row>
        <row r="1211">
          <cell r="S1211">
            <v>358185573</v>
          </cell>
          <cell r="T1211" t="str">
            <v>PURNA CHANDRA SWAIN</v>
          </cell>
          <cell r="U1211">
            <v>7205753473</v>
          </cell>
        </row>
        <row r="1212">
          <cell r="S1212">
            <v>358166582</v>
          </cell>
          <cell r="T1212" t="str">
            <v>SHIB PRASAD PARIDA</v>
          </cell>
          <cell r="U1212">
            <v>8018509848</v>
          </cell>
        </row>
        <row r="1213">
          <cell r="S1213">
            <v>358170179</v>
          </cell>
          <cell r="T1213" t="str">
            <v>PRADIP BEHERA</v>
          </cell>
          <cell r="U1213">
            <v>8917383680</v>
          </cell>
        </row>
        <row r="1214">
          <cell r="S1214">
            <v>358054314</v>
          </cell>
          <cell r="T1214" t="str">
            <v>SATRUGHANA PRADHAN</v>
          </cell>
          <cell r="U1214">
            <v>6372478042</v>
          </cell>
        </row>
        <row r="1215">
          <cell r="S1215">
            <v>358206073</v>
          </cell>
          <cell r="T1215" t="str">
            <v>JAGANNATH CHAKRABARTTY</v>
          </cell>
          <cell r="U1215">
            <v>7539002146</v>
          </cell>
        </row>
        <row r="1216">
          <cell r="S1216">
            <v>358206442</v>
          </cell>
          <cell r="T1216" t="str">
            <v>SAMIR DEBANATH</v>
          </cell>
          <cell r="U1216">
            <v>9040353243</v>
          </cell>
        </row>
        <row r="1217">
          <cell r="S1217">
            <v>358207625</v>
          </cell>
          <cell r="T1217" t="str">
            <v>GANGU NAYAK</v>
          </cell>
          <cell r="U1217">
            <v>8093336213</v>
          </cell>
        </row>
        <row r="1218">
          <cell r="S1218">
            <v>358055681</v>
          </cell>
          <cell r="T1218" t="str">
            <v>DUNKHISHYAM BEHERA</v>
          </cell>
          <cell r="U1218">
            <v>7326004412</v>
          </cell>
        </row>
        <row r="1219">
          <cell r="S1219">
            <v>355112252</v>
          </cell>
          <cell r="T1219" t="str">
            <v>SHRIKANTA MOHAPATRA</v>
          </cell>
          <cell r="U1219">
            <v>8658312182</v>
          </cell>
        </row>
        <row r="1220">
          <cell r="S1220">
            <v>355132342</v>
          </cell>
          <cell r="T1220" t="str">
            <v xml:space="preserve">BASANTA KUMAR KANDI </v>
          </cell>
          <cell r="U1220">
            <v>7064845915</v>
          </cell>
        </row>
        <row r="1221">
          <cell r="S1221">
            <v>355155351</v>
          </cell>
          <cell r="T1221" t="str">
            <v>BIPIN CHAHATRAY</v>
          </cell>
          <cell r="U1221">
            <v>9777999547</v>
          </cell>
        </row>
        <row r="1222">
          <cell r="S1222">
            <v>355155754</v>
          </cell>
          <cell r="T1222" t="str">
            <v>DUSMANT SUBUDHI</v>
          </cell>
          <cell r="U1222">
            <v>8984609889</v>
          </cell>
        </row>
        <row r="1223">
          <cell r="S1223">
            <v>355224225</v>
          </cell>
          <cell r="T1223" t="str">
            <v>BAILAOCHAN BEHERA</v>
          </cell>
          <cell r="U1223">
            <v>7569614030</v>
          </cell>
        </row>
        <row r="1224">
          <cell r="S1224">
            <v>355200883</v>
          </cell>
          <cell r="T1224" t="str">
            <v xml:space="preserve">BHANJARAJ BEHERA </v>
          </cell>
          <cell r="U1224">
            <v>7325814569</v>
          </cell>
        </row>
        <row r="1225">
          <cell r="S1225">
            <v>355142593</v>
          </cell>
          <cell r="T1225" t="str">
            <v>PRAKASH PARIDA</v>
          </cell>
          <cell r="U1225">
            <v>7327067003</v>
          </cell>
        </row>
        <row r="1226">
          <cell r="S1226">
            <v>359191134</v>
          </cell>
          <cell r="T1226" t="str">
            <v>SANTOSH JENA</v>
          </cell>
          <cell r="U1226">
            <v>8456813681</v>
          </cell>
        </row>
        <row r="1227">
          <cell r="S1227">
            <v>359192029</v>
          </cell>
          <cell r="T1227" t="str">
            <v>BENUDHAR SWAIN</v>
          </cell>
          <cell r="U1227">
            <v>7853987582</v>
          </cell>
        </row>
        <row r="1228">
          <cell r="S1228">
            <v>358843716</v>
          </cell>
          <cell r="T1228" t="str">
            <v>MUNA PATRA</v>
          </cell>
          <cell r="U1228">
            <v>6372371298</v>
          </cell>
        </row>
        <row r="1229">
          <cell r="S1229">
            <v>359165834</v>
          </cell>
          <cell r="T1229" t="str">
            <v>BHARAT DAS</v>
          </cell>
          <cell r="U1229">
            <v>8596850598</v>
          </cell>
        </row>
        <row r="1230">
          <cell r="S1230">
            <v>359167188</v>
          </cell>
          <cell r="T1230" t="str">
            <v>ANTARJAYAMI MALLICK</v>
          </cell>
          <cell r="U1230">
            <v>8093397978</v>
          </cell>
        </row>
        <row r="1231">
          <cell r="S1231">
            <v>358843745</v>
          </cell>
          <cell r="T1231" t="str">
            <v>RABINA BARIKI</v>
          </cell>
          <cell r="U1231">
            <v>7735524304</v>
          </cell>
        </row>
        <row r="1232">
          <cell r="S1232">
            <v>359143586</v>
          </cell>
          <cell r="T1232" t="str">
            <v>BALARAM MISHRA</v>
          </cell>
          <cell r="U1232">
            <v>7873731611</v>
          </cell>
        </row>
        <row r="1233">
          <cell r="S1233">
            <v>359398942</v>
          </cell>
          <cell r="T1233" t="str">
            <v>DAMADAR NAYAK</v>
          </cell>
          <cell r="U1233">
            <v>9777600308</v>
          </cell>
        </row>
        <row r="1234">
          <cell r="S1234">
            <v>359399296</v>
          </cell>
          <cell r="T1234" t="str">
            <v>ANANDA CHANDRA BEHERA</v>
          </cell>
          <cell r="U1234">
            <v>9668155597</v>
          </cell>
        </row>
        <row r="1235">
          <cell r="S1235">
            <v>359415461</v>
          </cell>
          <cell r="T1235" t="str">
            <v>GOBINDA CHANDRA KANDI</v>
          </cell>
          <cell r="U1235">
            <v>9777831288</v>
          </cell>
        </row>
        <row r="1236">
          <cell r="S1236">
            <v>354999127</v>
          </cell>
          <cell r="T1236" t="str">
            <v>CHINMAYA PRADHAN</v>
          </cell>
          <cell r="U1236">
            <v>6370798546</v>
          </cell>
        </row>
        <row r="1237">
          <cell r="S1237">
            <v>354978735</v>
          </cell>
          <cell r="T1237" t="str">
            <v xml:space="preserve">DASARATHI SAHOO </v>
          </cell>
          <cell r="U1237">
            <v>7328862495</v>
          </cell>
        </row>
        <row r="1238">
          <cell r="S1238">
            <v>355054668</v>
          </cell>
          <cell r="T1238" t="str">
            <v>PREMANANDA BEHERA</v>
          </cell>
          <cell r="U1238">
            <v>7894745840</v>
          </cell>
        </row>
        <row r="1239">
          <cell r="S1239">
            <v>356767408</v>
          </cell>
          <cell r="T1239" t="str">
            <v>SUMAN NAYAK</v>
          </cell>
          <cell r="U1239">
            <v>9348992657</v>
          </cell>
        </row>
        <row r="1240">
          <cell r="S1240">
            <v>356767995</v>
          </cell>
          <cell r="T1240" t="str">
            <v>MADHUSUDAN GAMAYAK</v>
          </cell>
          <cell r="U1240">
            <v>7847959010</v>
          </cell>
        </row>
        <row r="1241">
          <cell r="S1241">
            <v>356754622</v>
          </cell>
          <cell r="T1241" t="str">
            <v>RAJESH MOHARANA</v>
          </cell>
          <cell r="U1241">
            <v>9827340445</v>
          </cell>
        </row>
        <row r="1242">
          <cell r="S1242">
            <v>356754723</v>
          </cell>
          <cell r="T1242" t="str">
            <v xml:space="preserve">  NABA KISHORA BEHERA</v>
          </cell>
          <cell r="U1242">
            <v>9658739319</v>
          </cell>
        </row>
        <row r="1243">
          <cell r="S1243">
            <v>356754794</v>
          </cell>
          <cell r="T1243" t="str">
            <v>GANDHARBA BEHERA</v>
          </cell>
          <cell r="U1243">
            <v>8984293996</v>
          </cell>
        </row>
        <row r="1244">
          <cell r="S1244">
            <v>356754933</v>
          </cell>
          <cell r="T1244" t="str">
            <v>PRASANNA JENA</v>
          </cell>
          <cell r="U1244">
            <v>8926081142</v>
          </cell>
        </row>
        <row r="1245">
          <cell r="S1245">
            <v>357841265</v>
          </cell>
          <cell r="T1245" t="str">
            <v>KAILASH NAYAK</v>
          </cell>
          <cell r="U1245">
            <v>8093971003</v>
          </cell>
        </row>
        <row r="1246">
          <cell r="S1246">
            <v>358267935</v>
          </cell>
          <cell r="T1246" t="str">
            <v>MAHENDRA MALLICK</v>
          </cell>
          <cell r="U1246">
            <v>8596880205</v>
          </cell>
        </row>
        <row r="1247">
          <cell r="S1247">
            <v>358238074</v>
          </cell>
          <cell r="T1247" t="str">
            <v>AMIYA KUMAR MOHANTY</v>
          </cell>
          <cell r="U1247">
            <v>7205903501</v>
          </cell>
        </row>
        <row r="1248">
          <cell r="S1248">
            <v>358238662</v>
          </cell>
          <cell r="T1248" t="str">
            <v>BRAJA SAHOO</v>
          </cell>
          <cell r="U1248">
            <v>9438070278</v>
          </cell>
        </row>
        <row r="1249">
          <cell r="S1249">
            <v>358238896</v>
          </cell>
          <cell r="T1249" t="str">
            <v>SUDARSHAN JENA</v>
          </cell>
          <cell r="U1249">
            <v>6370077385</v>
          </cell>
        </row>
        <row r="1250">
          <cell r="S1250">
            <v>354933536</v>
          </cell>
          <cell r="T1250" t="str">
            <v>KRUSHNACHANRA MALLICK</v>
          </cell>
          <cell r="U1250">
            <v>6371039129</v>
          </cell>
        </row>
        <row r="1251">
          <cell r="S1251">
            <v>355019530</v>
          </cell>
          <cell r="T1251" t="str">
            <v>SUSHANT SAHO</v>
          </cell>
          <cell r="U1251">
            <v>9348520118</v>
          </cell>
        </row>
        <row r="1252">
          <cell r="S1252">
            <v>358753674</v>
          </cell>
          <cell r="T1252" t="str">
            <v>LINGARAJ MALIK</v>
          </cell>
          <cell r="U1252">
            <v>9583725020</v>
          </cell>
        </row>
        <row r="1253">
          <cell r="S1253">
            <v>358767730</v>
          </cell>
          <cell r="T1253" t="str">
            <v>PANDAB KHATEI</v>
          </cell>
          <cell r="U1253">
            <v>7855992159</v>
          </cell>
        </row>
        <row r="1254">
          <cell r="S1254">
            <v>354590435</v>
          </cell>
          <cell r="T1254" t="str">
            <v>NIRNJAN SWAIN</v>
          </cell>
          <cell r="U1254">
            <v>6371176192</v>
          </cell>
        </row>
        <row r="1255">
          <cell r="S1255">
            <v>356188323</v>
          </cell>
          <cell r="T1255" t="str">
            <v xml:space="preserve">DIBAKAR BHOI </v>
          </cell>
          <cell r="U1255">
            <v>6370911624</v>
          </cell>
        </row>
        <row r="1256">
          <cell r="S1256">
            <v>354718289</v>
          </cell>
          <cell r="T1256" t="str">
            <v>MAGUNI MUDULI</v>
          </cell>
          <cell r="U1256">
            <v>9861267311</v>
          </cell>
        </row>
        <row r="1257">
          <cell r="S1257">
            <v>354718330</v>
          </cell>
          <cell r="T1257" t="str">
            <v>LAXMIDHAR DAS</v>
          </cell>
          <cell r="U1257">
            <v>7855973106</v>
          </cell>
        </row>
        <row r="1258">
          <cell r="S1258">
            <v>354717899</v>
          </cell>
          <cell r="T1258" t="str">
            <v>BIJAYA KUMAR SAHOO</v>
          </cell>
          <cell r="U1258">
            <v>7978673016</v>
          </cell>
        </row>
        <row r="1259">
          <cell r="S1259">
            <v>359677661</v>
          </cell>
          <cell r="T1259" t="str">
            <v>CHITTARANJAN SAHOO</v>
          </cell>
          <cell r="U1259">
            <v>9827776873</v>
          </cell>
        </row>
        <row r="1260">
          <cell r="S1260">
            <v>359678480</v>
          </cell>
          <cell r="T1260" t="str">
            <v>RAMESH MAHAPATRA</v>
          </cell>
          <cell r="U1260">
            <v>7735515732</v>
          </cell>
        </row>
        <row r="1261">
          <cell r="S1261">
            <v>359658667</v>
          </cell>
          <cell r="T1261" t="str">
            <v>TEETAN PATRA</v>
          </cell>
          <cell r="U1261">
            <v>7735441878</v>
          </cell>
        </row>
        <row r="1262">
          <cell r="S1262">
            <v>359678742</v>
          </cell>
          <cell r="T1262" t="str">
            <v>BAIKUNTHA BEHERA</v>
          </cell>
          <cell r="U1262">
            <v>7064794895</v>
          </cell>
        </row>
        <row r="1263">
          <cell r="S1263">
            <v>359559123</v>
          </cell>
          <cell r="T1263" t="str">
            <v>BIJAYA NAYAK</v>
          </cell>
          <cell r="U1263">
            <v>9827607590</v>
          </cell>
        </row>
        <row r="1264">
          <cell r="S1264">
            <v>359679289</v>
          </cell>
          <cell r="T1264" t="str">
            <v>JAAMBESWAR JENA</v>
          </cell>
          <cell r="U1264">
            <v>8118089473</v>
          </cell>
        </row>
        <row r="1265">
          <cell r="S1265">
            <v>359647111</v>
          </cell>
          <cell r="T1265" t="str">
            <v>SATYAPRIYA NAYAK</v>
          </cell>
          <cell r="U1265">
            <v>6372008354</v>
          </cell>
        </row>
        <row r="1266">
          <cell r="S1266">
            <v>359647806</v>
          </cell>
          <cell r="T1266" t="str">
            <v>LAXMIDHAR BEHERA</v>
          </cell>
          <cell r="U1266">
            <v>7873678078</v>
          </cell>
        </row>
        <row r="1267">
          <cell r="S1267">
            <v>359648596</v>
          </cell>
          <cell r="T1267" t="str">
            <v>BANAMBAR MARTHA</v>
          </cell>
          <cell r="U1267">
            <v>8249608376</v>
          </cell>
        </row>
        <row r="1268">
          <cell r="S1268">
            <v>359660684</v>
          </cell>
          <cell r="T1268" t="str">
            <v>LAXMI DHARA PRaDHAN</v>
          </cell>
          <cell r="U1268">
            <v>8637239397</v>
          </cell>
        </row>
        <row r="1269">
          <cell r="S1269">
            <v>359660810</v>
          </cell>
          <cell r="T1269" t="str">
            <v>BIJAY kumar bhoi</v>
          </cell>
          <cell r="U1269">
            <v>6371434001</v>
          </cell>
        </row>
        <row r="1270">
          <cell r="S1270">
            <v>359660827</v>
          </cell>
          <cell r="T1270" t="str">
            <v>ABHIMANYU SETHI</v>
          </cell>
          <cell r="U1270">
            <v>7854043164</v>
          </cell>
        </row>
        <row r="1271">
          <cell r="S1271">
            <v>359669831</v>
          </cell>
          <cell r="T1271" t="str">
            <v>CHANDRAMANI BEHERA</v>
          </cell>
          <cell r="U1271">
            <v>7077531603</v>
          </cell>
        </row>
        <row r="1272">
          <cell r="S1272">
            <v>359669869</v>
          </cell>
          <cell r="T1272" t="str">
            <v>BIJAY BEHERA</v>
          </cell>
          <cell r="U1272">
            <v>8984553664</v>
          </cell>
        </row>
        <row r="1273">
          <cell r="S1273">
            <v>359669990</v>
          </cell>
          <cell r="T1273" t="str">
            <v xml:space="preserve">sudhansu kumar narendra </v>
          </cell>
          <cell r="U1273">
            <v>7752033051</v>
          </cell>
        </row>
        <row r="1274">
          <cell r="S1274">
            <v>359670049</v>
          </cell>
          <cell r="T1274" t="str">
            <v>PRALAYA NARENDRA</v>
          </cell>
          <cell r="U1274">
            <v>9777566423</v>
          </cell>
        </row>
        <row r="1275">
          <cell r="S1275">
            <v>358047248</v>
          </cell>
          <cell r="T1275" t="str">
            <v>NIRANJAN SETHI</v>
          </cell>
          <cell r="U1275">
            <v>9040220395</v>
          </cell>
        </row>
        <row r="1276">
          <cell r="S1276">
            <v>355861651</v>
          </cell>
          <cell r="T1276" t="str">
            <v>RASHMI RANJAN MISHRA</v>
          </cell>
          <cell r="U1276">
            <v>7978439801</v>
          </cell>
        </row>
        <row r="1277">
          <cell r="S1277">
            <v>355861718</v>
          </cell>
          <cell r="T1277" t="str">
            <v>HARAPRASAD PRADHAN</v>
          </cell>
          <cell r="U1277">
            <v>7855056922</v>
          </cell>
        </row>
        <row r="1278">
          <cell r="S1278">
            <v>355880281</v>
          </cell>
          <cell r="T1278" t="str">
            <v>PURNA CHANDRA NANDA</v>
          </cell>
          <cell r="U1278">
            <v>6371203027</v>
          </cell>
        </row>
        <row r="1279">
          <cell r="S1279">
            <v>355866407</v>
          </cell>
          <cell r="T1279" t="str">
            <v>MAKARA SAMAL</v>
          </cell>
          <cell r="U1279">
            <v>7853076415</v>
          </cell>
        </row>
        <row r="1280">
          <cell r="S1280">
            <v>355866654</v>
          </cell>
          <cell r="T1280" t="str">
            <v>PADMA CHARAN BHOI</v>
          </cell>
          <cell r="U1280">
            <v>8117015525</v>
          </cell>
        </row>
        <row r="1281">
          <cell r="S1281">
            <v>355980453</v>
          </cell>
          <cell r="T1281" t="str">
            <v>DINABANDHU MOHAPATRA</v>
          </cell>
          <cell r="U1281">
            <v>8144043725</v>
          </cell>
        </row>
        <row r="1282">
          <cell r="S1282">
            <v>355980709</v>
          </cell>
          <cell r="T1282" t="str">
            <v>SUDAM MAHARANA</v>
          </cell>
          <cell r="U1282">
            <v>6371422729</v>
          </cell>
        </row>
        <row r="1283">
          <cell r="S1283">
            <v>355989902</v>
          </cell>
          <cell r="T1283" t="str">
            <v xml:space="preserve">SUKANTA MUDULI  </v>
          </cell>
          <cell r="U1283">
            <v>9692089492</v>
          </cell>
        </row>
        <row r="1284">
          <cell r="S1284">
            <v>355969419</v>
          </cell>
          <cell r="T1284" t="str">
            <v>PRAHALAD BEHERA</v>
          </cell>
          <cell r="U1284">
            <v>8280429232</v>
          </cell>
        </row>
        <row r="1285">
          <cell r="S1285">
            <v>355969518</v>
          </cell>
          <cell r="T1285" t="str">
            <v>KARTIK SWAIN</v>
          </cell>
          <cell r="U1285">
            <v>9827079678</v>
          </cell>
        </row>
        <row r="1286">
          <cell r="S1286">
            <v>355985107</v>
          </cell>
          <cell r="T1286" t="str">
            <v>PADMANABH PRADHAN</v>
          </cell>
          <cell r="U1286">
            <v>7735387568</v>
          </cell>
        </row>
        <row r="1287">
          <cell r="S1287">
            <v>355985336</v>
          </cell>
          <cell r="T1287" t="str">
            <v>LAXMIDHAR SAHOO</v>
          </cell>
          <cell r="U1287">
            <v>7381787822</v>
          </cell>
        </row>
        <row r="1288">
          <cell r="S1288">
            <v>355970093</v>
          </cell>
          <cell r="T1288" t="str">
            <v>SANATAN BHOI</v>
          </cell>
          <cell r="U1288">
            <v>9090389283</v>
          </cell>
        </row>
        <row r="1289">
          <cell r="S1289">
            <v>355981383</v>
          </cell>
          <cell r="T1289" t="str">
            <v>GAJENDRA SWAIN</v>
          </cell>
          <cell r="U1289">
            <v>9938465794</v>
          </cell>
        </row>
        <row r="1290">
          <cell r="S1290">
            <v>355246403</v>
          </cell>
          <cell r="T1290" t="str">
            <v>PRASANTA KUMAR SWAIN</v>
          </cell>
          <cell r="U1290">
            <v>9078543885</v>
          </cell>
        </row>
        <row r="1291">
          <cell r="S1291">
            <v>355202623</v>
          </cell>
          <cell r="T1291" t="str">
            <v xml:space="preserve">LINGARAJ BEHERA </v>
          </cell>
          <cell r="U1291">
            <v>9178012980</v>
          </cell>
        </row>
        <row r="1292">
          <cell r="S1292">
            <v>355192094</v>
          </cell>
          <cell r="T1292" t="str">
            <v xml:space="preserve"> AKSHYAYA KUMAR KHOTEI</v>
          </cell>
          <cell r="U1292">
            <v>8984807008</v>
          </cell>
        </row>
        <row r="1293">
          <cell r="S1293">
            <v>355225895</v>
          </cell>
          <cell r="T1293" t="str">
            <v>BIDYADHAR MANIAN</v>
          </cell>
          <cell r="U1293">
            <v>7978725918</v>
          </cell>
        </row>
        <row r="1294">
          <cell r="S1294">
            <v>355226483</v>
          </cell>
          <cell r="T1294" t="str">
            <v>ASHWINI KUMAR NAYAK</v>
          </cell>
          <cell r="U1294">
            <v>9861027057</v>
          </cell>
        </row>
        <row r="1295">
          <cell r="S1295">
            <v>355203785</v>
          </cell>
          <cell r="T1295" t="str">
            <v>BASUDEB SAHOO</v>
          </cell>
          <cell r="U1295">
            <v>8260145645</v>
          </cell>
        </row>
        <row r="1296">
          <cell r="S1296">
            <v>355433786</v>
          </cell>
          <cell r="T1296" t="str">
            <v>MAGUNI PRADHAN</v>
          </cell>
          <cell r="U1296">
            <v>7205991387</v>
          </cell>
        </row>
        <row r="1297">
          <cell r="S1297">
            <v>355438927</v>
          </cell>
          <cell r="T1297" t="str">
            <v>SANATAN JENA</v>
          </cell>
          <cell r="U1297">
            <v>7873759957</v>
          </cell>
        </row>
        <row r="1298">
          <cell r="S1298">
            <v>358688935</v>
          </cell>
          <cell r="T1298" t="str">
            <v>SANJAYA DAS</v>
          </cell>
          <cell r="U1298">
            <v>7853022020</v>
          </cell>
        </row>
        <row r="1299">
          <cell r="S1299">
            <v>355411299</v>
          </cell>
          <cell r="T1299" t="str">
            <v>BIJAYA KUMAR SASMAL</v>
          </cell>
          <cell r="U1299">
            <v>9938889193</v>
          </cell>
        </row>
        <row r="1300">
          <cell r="S1300">
            <v>355870092</v>
          </cell>
          <cell r="T1300" t="str">
            <v>CHANDAN BHOI</v>
          </cell>
          <cell r="U1300">
            <v>8093537091</v>
          </cell>
        </row>
        <row r="1301">
          <cell r="S1301">
            <v>359637932</v>
          </cell>
          <cell r="T1301" t="str">
            <v>KALU CHARAN PANDA</v>
          </cell>
          <cell r="U1301">
            <v>6371258769</v>
          </cell>
        </row>
        <row r="1302">
          <cell r="S1302">
            <v>355340409</v>
          </cell>
          <cell r="T1302" t="str">
            <v>SUBASH MALIK</v>
          </cell>
          <cell r="U1302">
            <v>8249613453</v>
          </cell>
        </row>
        <row r="1303">
          <cell r="S1303">
            <v>355340593</v>
          </cell>
          <cell r="T1303" t="str">
            <v>ANIL KUMAR BEJA</v>
          </cell>
          <cell r="U1303">
            <v>8144316922</v>
          </cell>
        </row>
        <row r="1304">
          <cell r="S1304">
            <v>355292220</v>
          </cell>
          <cell r="T1304" t="str">
            <v>NRUSINHANATH BHOI</v>
          </cell>
          <cell r="U1304">
            <v>9124463144</v>
          </cell>
        </row>
        <row r="1305">
          <cell r="S1305">
            <v>355292489</v>
          </cell>
          <cell r="T1305" t="str">
            <v>KRUSHNA SWAIN</v>
          </cell>
          <cell r="U1305">
            <v>9938560860</v>
          </cell>
        </row>
        <row r="1306">
          <cell r="S1306">
            <v>355268332</v>
          </cell>
          <cell r="T1306" t="str">
            <v>ANIL SHA</v>
          </cell>
          <cell r="U1306">
            <v>8596861666</v>
          </cell>
        </row>
        <row r="1307">
          <cell r="S1307">
            <v>355028087</v>
          </cell>
          <cell r="T1307" t="str">
            <v xml:space="preserve">DIBAKAR MOHAPATRA </v>
          </cell>
          <cell r="U1307">
            <v>9040486094</v>
          </cell>
        </row>
        <row r="1308">
          <cell r="S1308">
            <v>354946373</v>
          </cell>
          <cell r="T1308" t="str">
            <v xml:space="preserve">PURNACHANDRA MAHARANA </v>
          </cell>
          <cell r="U1308">
            <v>6371354004</v>
          </cell>
        </row>
        <row r="1309">
          <cell r="S1309">
            <v>354838243</v>
          </cell>
          <cell r="T1309" t="str">
            <v>PRAHLADA MAHANTA</v>
          </cell>
          <cell r="U1309">
            <v>8763880551</v>
          </cell>
        </row>
        <row r="1310">
          <cell r="S1310">
            <v>358057931</v>
          </cell>
          <cell r="T1310" t="str">
            <v>SHANKAR DAS</v>
          </cell>
          <cell r="U1310">
            <v>9692627769</v>
          </cell>
        </row>
        <row r="1311">
          <cell r="S1311">
            <v>358189879</v>
          </cell>
          <cell r="T1311" t="str">
            <v>EKADASI PRADHAN</v>
          </cell>
          <cell r="U1311">
            <v>8847874362</v>
          </cell>
        </row>
        <row r="1312">
          <cell r="S1312">
            <v>358074151</v>
          </cell>
          <cell r="T1312" t="str">
            <v>DAITARY DAS</v>
          </cell>
          <cell r="U1312">
            <v>7873379370</v>
          </cell>
        </row>
        <row r="1313">
          <cell r="S1313">
            <v>358160045</v>
          </cell>
          <cell r="T1313" t="str">
            <v>AKSHAYA DAS</v>
          </cell>
          <cell r="U1313">
            <v>9078040397</v>
          </cell>
        </row>
        <row r="1314">
          <cell r="S1314">
            <v>358226099</v>
          </cell>
          <cell r="T1314" t="str">
            <v>EKADASHI MAHARANA</v>
          </cell>
          <cell r="U1314">
            <v>7853076480</v>
          </cell>
        </row>
        <row r="1315">
          <cell r="S1315">
            <v>355663081</v>
          </cell>
          <cell r="T1315" t="str">
            <v>KALIA BHOI</v>
          </cell>
          <cell r="U1315">
            <v>6372072600</v>
          </cell>
        </row>
        <row r="1316">
          <cell r="S1316">
            <v>355698569</v>
          </cell>
          <cell r="T1316" t="str">
            <v>PRABHAKAR MOHANTY</v>
          </cell>
          <cell r="U1316">
            <v>7077311124</v>
          </cell>
        </row>
        <row r="1317">
          <cell r="S1317">
            <v>359433274</v>
          </cell>
          <cell r="T1317" t="str">
            <v>MIHIR RANJAN PRADHAN</v>
          </cell>
          <cell r="U1317">
            <v>8456016953</v>
          </cell>
        </row>
        <row r="1318">
          <cell r="S1318">
            <v>359433358</v>
          </cell>
          <cell r="T1318" t="str">
            <v>ABINASH NAYAK</v>
          </cell>
          <cell r="U1318">
            <v>9348822807</v>
          </cell>
        </row>
        <row r="1319">
          <cell r="S1319">
            <v>359381548</v>
          </cell>
          <cell r="T1319" t="str">
            <v>LAXMIDHAR BHOI</v>
          </cell>
          <cell r="U1319">
            <v>9778472031</v>
          </cell>
        </row>
        <row r="1320">
          <cell r="S1320">
            <v>359381774</v>
          </cell>
          <cell r="T1320" t="str">
            <v>UPENRDNATH MIHSRA</v>
          </cell>
          <cell r="U1320">
            <v>7849050278</v>
          </cell>
        </row>
        <row r="1321">
          <cell r="S1321">
            <v>359381786</v>
          </cell>
          <cell r="T1321" t="str">
            <v>LAXMIDHAR BHOI</v>
          </cell>
          <cell r="U1321">
            <v>6371221819</v>
          </cell>
        </row>
        <row r="1322">
          <cell r="S1322">
            <v>359675740</v>
          </cell>
          <cell r="T1322" t="str">
            <v>BHIMASEN BARIK</v>
          </cell>
          <cell r="U1322">
            <v>7752008158</v>
          </cell>
        </row>
        <row r="1323">
          <cell r="S1323">
            <v>359586350</v>
          </cell>
          <cell r="T1323" t="str">
            <v>BIBHUDHENDU DAS</v>
          </cell>
          <cell r="U1323">
            <v>9556534126</v>
          </cell>
        </row>
        <row r="1324">
          <cell r="S1324">
            <v>359666374</v>
          </cell>
          <cell r="T1324" t="str">
            <v>PRAHALLAD SWAIN</v>
          </cell>
          <cell r="U1324">
            <v>7848823143</v>
          </cell>
        </row>
        <row r="1325">
          <cell r="S1325">
            <v>359675776</v>
          </cell>
          <cell r="T1325" t="str">
            <v>KHAGESWAR PALEI</v>
          </cell>
          <cell r="U1325">
            <v>6371502674</v>
          </cell>
        </row>
        <row r="1326">
          <cell r="S1326">
            <v>359676029</v>
          </cell>
          <cell r="T1326" t="str">
            <v>KANHU CHARAN SWAIN</v>
          </cell>
          <cell r="U1326">
            <v>9776309924</v>
          </cell>
        </row>
        <row r="1327">
          <cell r="S1327">
            <v>359553807</v>
          </cell>
          <cell r="T1327" t="str">
            <v>ARUN KUMAR BHOI</v>
          </cell>
          <cell r="U1327">
            <v>8144290230</v>
          </cell>
        </row>
        <row r="1328">
          <cell r="S1328">
            <v>359682515</v>
          </cell>
          <cell r="T1328" t="str">
            <v>BADAL BEHERA</v>
          </cell>
          <cell r="U1328">
            <v>7752014796</v>
          </cell>
        </row>
        <row r="1329">
          <cell r="S1329">
            <v>359682612</v>
          </cell>
          <cell r="T1329" t="str">
            <v>GOPAL CHANDRA NAYAK</v>
          </cell>
          <cell r="U1329">
            <v>8260579465</v>
          </cell>
        </row>
        <row r="1330">
          <cell r="S1330">
            <v>359716002</v>
          </cell>
          <cell r="T1330" t="str">
            <v>RAJANIKANTA BEHERA</v>
          </cell>
          <cell r="U1330">
            <v>9337821889</v>
          </cell>
        </row>
        <row r="1331">
          <cell r="S1331">
            <v>358460387</v>
          </cell>
          <cell r="T1331" t="str">
            <v>SRICHARAN BHOI</v>
          </cell>
          <cell r="U1331">
            <v>7684089015</v>
          </cell>
        </row>
        <row r="1332">
          <cell r="S1332">
            <v>358460416</v>
          </cell>
          <cell r="T1332" t="str">
            <v>NILAKANTHA PRADHAN</v>
          </cell>
          <cell r="U1332">
            <v>9692483380</v>
          </cell>
        </row>
        <row r="1333">
          <cell r="S1333">
            <v>358786114</v>
          </cell>
          <cell r="T1333" t="str">
            <v>CHITTARANJAN MANSINGH</v>
          </cell>
          <cell r="U1333">
            <v>9438835640</v>
          </cell>
        </row>
        <row r="1334">
          <cell r="S1334">
            <v>358787281</v>
          </cell>
          <cell r="T1334" t="str">
            <v>BALARAM BEHERA</v>
          </cell>
          <cell r="U1334">
            <v>7205340017</v>
          </cell>
        </row>
        <row r="1335">
          <cell r="S1335">
            <v>359721773</v>
          </cell>
          <cell r="T1335" t="str">
            <v>PITAMBaR MAHARANA</v>
          </cell>
          <cell r="U1335">
            <v>9692422953</v>
          </cell>
        </row>
        <row r="1336">
          <cell r="S1336">
            <v>359721847</v>
          </cell>
          <cell r="T1336" t="str">
            <v>SURENDRA BHOI</v>
          </cell>
          <cell r="U1336">
            <v>7684937519</v>
          </cell>
        </row>
        <row r="1337">
          <cell r="S1337">
            <v>359746709</v>
          </cell>
          <cell r="T1337" t="str">
            <v>dija behera</v>
          </cell>
          <cell r="U1337">
            <v>9938219150</v>
          </cell>
        </row>
        <row r="1338">
          <cell r="S1338">
            <v>355143017</v>
          </cell>
          <cell r="T1338" t="str">
            <v>CHANDIA BHOI</v>
          </cell>
          <cell r="U1338">
            <v>9114034624</v>
          </cell>
        </row>
        <row r="1339">
          <cell r="S1339">
            <v>355164822</v>
          </cell>
          <cell r="T1339" t="str">
            <v>KARTTIK JENA</v>
          </cell>
          <cell r="U1339">
            <v>7978594823</v>
          </cell>
        </row>
        <row r="1340">
          <cell r="S1340">
            <v>355201153</v>
          </cell>
          <cell r="T1340" t="str">
            <v>SARBESWAR BEHERA</v>
          </cell>
          <cell r="U1340">
            <v>9124528260</v>
          </cell>
        </row>
        <row r="1341">
          <cell r="S1341">
            <v>355426091</v>
          </cell>
          <cell r="T1341" t="str">
            <v>RAMACHANDRA BEHERA</v>
          </cell>
          <cell r="U1341">
            <v>9777274730</v>
          </cell>
        </row>
        <row r="1342">
          <cell r="S1342">
            <v>355467838</v>
          </cell>
          <cell r="T1342" t="str">
            <v>JATADHARI PARIDA</v>
          </cell>
          <cell r="U1342">
            <v>9124410566</v>
          </cell>
        </row>
        <row r="1343">
          <cell r="S1343">
            <v>355485716</v>
          </cell>
          <cell r="T1343" t="str">
            <v>BIDYADHARA SWAIN</v>
          </cell>
          <cell r="U1343">
            <v>8984455689</v>
          </cell>
        </row>
        <row r="1344">
          <cell r="S1344">
            <v>355485979</v>
          </cell>
          <cell r="T1344" t="str">
            <v>NIRANJANA MOHANTY</v>
          </cell>
          <cell r="U1344">
            <v>9583530799</v>
          </cell>
        </row>
        <row r="1345">
          <cell r="S1345">
            <v>355468511</v>
          </cell>
          <cell r="T1345" t="str">
            <v>GIRISHACHANDRA MOHAPATRA</v>
          </cell>
          <cell r="U1345">
            <v>7205442518</v>
          </cell>
        </row>
        <row r="1346">
          <cell r="S1346">
            <v>355534102</v>
          </cell>
          <cell r="T1346" t="str">
            <v>MANORANJAN SAHOO</v>
          </cell>
          <cell r="U1346">
            <v>8260985668</v>
          </cell>
        </row>
        <row r="1347">
          <cell r="S1347">
            <v>355421543</v>
          </cell>
          <cell r="T1347" t="str">
            <v>BABANA DAS</v>
          </cell>
          <cell r="U1347">
            <v>8457015155</v>
          </cell>
        </row>
        <row r="1348">
          <cell r="S1348">
            <v>355422673</v>
          </cell>
          <cell r="T1348" t="str">
            <v>ALEKHA CHANDRA BARIK</v>
          </cell>
          <cell r="U1348">
            <v>9777037785</v>
          </cell>
        </row>
        <row r="1349">
          <cell r="S1349">
            <v>355205057</v>
          </cell>
          <cell r="T1349" t="str">
            <v>GADADHARA SHATAPATHI</v>
          </cell>
          <cell r="U1349">
            <v>6370497849</v>
          </cell>
        </row>
        <row r="1350">
          <cell r="S1350">
            <v>355205108</v>
          </cell>
          <cell r="T1350" t="str">
            <v xml:space="preserve">BALABHADRA BEHERA </v>
          </cell>
          <cell r="U1350">
            <v>8328900746</v>
          </cell>
        </row>
        <row r="1351">
          <cell r="S1351">
            <v>355337796</v>
          </cell>
          <cell r="T1351" t="str">
            <v>SAURABHA RANJAN SETHI</v>
          </cell>
          <cell r="U1351">
            <v>7606817708</v>
          </cell>
        </row>
        <row r="1352">
          <cell r="S1352">
            <v>355267592</v>
          </cell>
          <cell r="T1352" t="str">
            <v>PRADIP KUMAR BHOI</v>
          </cell>
          <cell r="U1352">
            <v>8114380487</v>
          </cell>
        </row>
        <row r="1353">
          <cell r="S1353">
            <v>355268004</v>
          </cell>
          <cell r="T1353" t="str">
            <v>BABULI SWAIN</v>
          </cell>
          <cell r="U1353">
            <v>7873030693</v>
          </cell>
        </row>
        <row r="1354">
          <cell r="S1354">
            <v>355268047</v>
          </cell>
          <cell r="T1354" t="str">
            <v>PRADEEP MOHAPATRA</v>
          </cell>
          <cell r="U1354">
            <v>9337163335</v>
          </cell>
        </row>
        <row r="1355">
          <cell r="S1355">
            <v>355016394</v>
          </cell>
          <cell r="T1355" t="str">
            <v>PURNA CHANDRA DAS</v>
          </cell>
          <cell r="U1355">
            <v>6371133857</v>
          </cell>
        </row>
        <row r="1356">
          <cell r="S1356">
            <v>355019067</v>
          </cell>
          <cell r="T1356" t="str">
            <v>NARAYAN NAYAK</v>
          </cell>
          <cell r="U1356">
            <v>9439693872</v>
          </cell>
        </row>
        <row r="1357">
          <cell r="S1357">
            <v>354907008</v>
          </cell>
          <cell r="T1357" t="str">
            <v>BRUNDABAN GHADEI</v>
          </cell>
          <cell r="U1357">
            <v>9124672698</v>
          </cell>
        </row>
        <row r="1358">
          <cell r="S1358">
            <v>355278760</v>
          </cell>
          <cell r="T1358" t="str">
            <v>BISWAMBAR DAS</v>
          </cell>
          <cell r="U1358">
            <v>9348327758</v>
          </cell>
        </row>
        <row r="1359">
          <cell r="S1359">
            <v>355393216</v>
          </cell>
          <cell r="T1359" t="str">
            <v>SHARAT BEHERA</v>
          </cell>
          <cell r="U1359">
            <v>9124673187</v>
          </cell>
        </row>
        <row r="1360">
          <cell r="S1360">
            <v>355453481</v>
          </cell>
          <cell r="T1360" t="str">
            <v>JAGANNATH BARIK</v>
          </cell>
          <cell r="U1360">
            <v>8926248706</v>
          </cell>
        </row>
        <row r="1361">
          <cell r="S1361">
            <v>355430858</v>
          </cell>
          <cell r="T1361" t="str">
            <v>PRASHANNA KUMAR BISWAL</v>
          </cell>
          <cell r="U1361">
            <v>7846932565</v>
          </cell>
        </row>
        <row r="1362">
          <cell r="S1362">
            <v>355307024</v>
          </cell>
          <cell r="T1362" t="str">
            <v>PRADHAN DHIRENDRA RAY</v>
          </cell>
          <cell r="U1362">
            <v>6370102642</v>
          </cell>
        </row>
        <row r="1363">
          <cell r="S1363">
            <v>355410505</v>
          </cell>
          <cell r="T1363" t="str">
            <v>RAMESH BEHERA</v>
          </cell>
          <cell r="U1363">
            <v>8456908480</v>
          </cell>
        </row>
        <row r="1364">
          <cell r="S1364">
            <v>358641205</v>
          </cell>
          <cell r="T1364" t="str">
            <v>GYANA RANJAN MOHANTY</v>
          </cell>
          <cell r="U1364">
            <v>8984913696</v>
          </cell>
        </row>
        <row r="1365">
          <cell r="S1365">
            <v>358641249</v>
          </cell>
          <cell r="T1365" t="str">
            <v>SARAT CHANDRA MALLIK</v>
          </cell>
          <cell r="U1365">
            <v>7894948765</v>
          </cell>
        </row>
        <row r="1366">
          <cell r="S1366">
            <v>358642553</v>
          </cell>
          <cell r="T1366" t="str">
            <v>PRAKASH DAS</v>
          </cell>
          <cell r="U1366">
            <v>7653839232</v>
          </cell>
        </row>
        <row r="1367">
          <cell r="S1367">
            <v>358654665</v>
          </cell>
          <cell r="T1367" t="str">
            <v>PRASANNA BISWAL</v>
          </cell>
          <cell r="U1367">
            <v>7849040254</v>
          </cell>
        </row>
        <row r="1368">
          <cell r="S1368">
            <v>359976140</v>
          </cell>
          <cell r="T1368" t="str">
            <v>Sahajahan Khan</v>
          </cell>
          <cell r="U1368">
            <v>6370009451</v>
          </cell>
        </row>
        <row r="1369">
          <cell r="S1369">
            <v>359956297</v>
          </cell>
          <cell r="T1369" t="str">
            <v>SARAT KUMAR DASH</v>
          </cell>
          <cell r="U1369">
            <v>8093176954</v>
          </cell>
        </row>
        <row r="1370">
          <cell r="S1370">
            <v>360011136</v>
          </cell>
          <cell r="T1370" t="str">
            <v>SANJAYA PALEI</v>
          </cell>
          <cell r="U1370">
            <v>7751055887</v>
          </cell>
        </row>
        <row r="1371">
          <cell r="S1371">
            <v>358847518</v>
          </cell>
          <cell r="T1371" t="str">
            <v>EKADASI BHOI</v>
          </cell>
          <cell r="U1371">
            <v>8778702330</v>
          </cell>
        </row>
        <row r="1372">
          <cell r="S1372">
            <v>358847520</v>
          </cell>
          <cell r="T1372" t="str">
            <v>SUDIPTA KUMAR SAHU</v>
          </cell>
          <cell r="U1372">
            <v>8018363378</v>
          </cell>
        </row>
        <row r="1373">
          <cell r="S1373">
            <v>359000731</v>
          </cell>
          <cell r="T1373" t="str">
            <v>SHYAMA SUNNDAR SAHOO</v>
          </cell>
          <cell r="U1373">
            <v>8280429183</v>
          </cell>
        </row>
        <row r="1374">
          <cell r="S1374">
            <v>358895335</v>
          </cell>
          <cell r="T1374" t="str">
            <v>SARATGHAN DAS</v>
          </cell>
          <cell r="U1374">
            <v>7008255322</v>
          </cell>
        </row>
        <row r="1375">
          <cell r="S1375">
            <v>358898256</v>
          </cell>
          <cell r="T1375" t="str">
            <v>KRUSHNANDRA MAHARANA</v>
          </cell>
          <cell r="U1375">
            <v>7873577395</v>
          </cell>
        </row>
        <row r="1376">
          <cell r="S1376">
            <v>358981324</v>
          </cell>
          <cell r="T1376" t="str">
            <v>ramesh kandi</v>
          </cell>
          <cell r="U1376">
            <v>7853871140</v>
          </cell>
        </row>
        <row r="1377">
          <cell r="S1377">
            <v>358957831</v>
          </cell>
          <cell r="T1377" t="str">
            <v>MANAS BEHERA</v>
          </cell>
          <cell r="U1377">
            <v>7077401182</v>
          </cell>
        </row>
        <row r="1378">
          <cell r="S1378">
            <v>358958833</v>
          </cell>
          <cell r="T1378" t="str">
            <v>GANGADHARA SETJI</v>
          </cell>
          <cell r="U1378">
            <v>9348279208</v>
          </cell>
        </row>
        <row r="1379">
          <cell r="S1379">
            <v>358982791</v>
          </cell>
          <cell r="T1379" t="str">
            <v>LABA MALLICK</v>
          </cell>
          <cell r="U1379">
            <v>9827244709</v>
          </cell>
        </row>
        <row r="1380">
          <cell r="S1380">
            <v>358985046</v>
          </cell>
          <cell r="T1380" t="str">
            <v>BABULA SAMAL</v>
          </cell>
          <cell r="U1380">
            <v>6372838226</v>
          </cell>
        </row>
        <row r="1381">
          <cell r="S1381">
            <v>358943439</v>
          </cell>
          <cell r="T1381" t="str">
            <v>BABULA DAS</v>
          </cell>
          <cell r="U1381">
            <v>6371282562</v>
          </cell>
        </row>
        <row r="1382">
          <cell r="S1382">
            <v>358946262</v>
          </cell>
          <cell r="T1382" t="str">
            <v>GANGADHAR PANDA</v>
          </cell>
          <cell r="U1382">
            <v>9668618012</v>
          </cell>
        </row>
        <row r="1383">
          <cell r="S1383">
            <v>358946446</v>
          </cell>
          <cell r="T1383" t="str">
            <v xml:space="preserve">KAILASH BEHERA </v>
          </cell>
          <cell r="U1383">
            <v>7077462526</v>
          </cell>
        </row>
        <row r="1384">
          <cell r="S1384">
            <v>356856284</v>
          </cell>
          <cell r="T1384" t="str">
            <v>LAXMAN BHOI</v>
          </cell>
          <cell r="U1384">
            <v>7381325148</v>
          </cell>
        </row>
        <row r="1385">
          <cell r="S1385">
            <v>357240183</v>
          </cell>
          <cell r="T1385" t="str">
            <v>NAKUL BHOI</v>
          </cell>
          <cell r="U1385">
            <v>9090502297</v>
          </cell>
        </row>
        <row r="1386">
          <cell r="S1386">
            <v>357207874</v>
          </cell>
          <cell r="T1386" t="str">
            <v>DOLA GOBINDA PRADHAN</v>
          </cell>
          <cell r="U1386">
            <v>9827817146</v>
          </cell>
        </row>
        <row r="1387">
          <cell r="S1387">
            <v>355521397</v>
          </cell>
          <cell r="T1387" t="str">
            <v>PRAPHUL CHANDRA DAKUA</v>
          </cell>
          <cell r="U1387">
            <v>6371471993</v>
          </cell>
        </row>
        <row r="1388">
          <cell r="S1388">
            <v>355521499</v>
          </cell>
          <cell r="T1388" t="str">
            <v>BABAN SAHOO</v>
          </cell>
          <cell r="U1388">
            <v>9776369216</v>
          </cell>
        </row>
        <row r="1389">
          <cell r="S1389">
            <v>355474071</v>
          </cell>
          <cell r="T1389" t="str">
            <v>BADRINARAYAN MOHANTY</v>
          </cell>
          <cell r="U1389">
            <v>9861583359</v>
          </cell>
        </row>
        <row r="1390">
          <cell r="S1390">
            <v>355669312</v>
          </cell>
          <cell r="T1390" t="str">
            <v>CHANDRASHEKHAR MANSINGH</v>
          </cell>
          <cell r="U1390">
            <v>8338878440</v>
          </cell>
        </row>
        <row r="1391">
          <cell r="S1391">
            <v>355669432</v>
          </cell>
          <cell r="T1391" t="str">
            <v xml:space="preserve">SUKANTA PRADHAN </v>
          </cell>
          <cell r="U1391">
            <v>9040313128</v>
          </cell>
        </row>
        <row r="1392">
          <cell r="S1392">
            <v>355524422</v>
          </cell>
          <cell r="T1392" t="str">
            <v>BONDI SIMHACHALAM</v>
          </cell>
          <cell r="U1392">
            <v>8480940627</v>
          </cell>
        </row>
        <row r="1393">
          <cell r="S1393">
            <v>355587487</v>
          </cell>
          <cell r="T1393" t="str">
            <v>SINIBAS MAHARANA</v>
          </cell>
          <cell r="U1393">
            <v>7750047265</v>
          </cell>
        </row>
        <row r="1394">
          <cell r="S1394">
            <v>355549369</v>
          </cell>
          <cell r="T1394" t="str">
            <v>PITAMBAR BHOI</v>
          </cell>
          <cell r="U1394">
            <v>8144322827</v>
          </cell>
        </row>
        <row r="1395">
          <cell r="S1395">
            <v>358222884</v>
          </cell>
          <cell r="T1395" t="str">
            <v>HARAPRASAD DASH</v>
          </cell>
          <cell r="U1395">
            <v>6372528486</v>
          </cell>
        </row>
        <row r="1396">
          <cell r="S1396">
            <v>358222996</v>
          </cell>
          <cell r="T1396" t="str">
            <v>PRAKASH MALLICK</v>
          </cell>
          <cell r="U1396">
            <v>8144648772</v>
          </cell>
        </row>
        <row r="1397">
          <cell r="S1397">
            <v>358274725</v>
          </cell>
          <cell r="T1397" t="str">
            <v>KALUCHARANA BHOI</v>
          </cell>
          <cell r="U1397">
            <v>7609048870</v>
          </cell>
        </row>
        <row r="1398">
          <cell r="S1398">
            <v>358275575</v>
          </cell>
          <cell r="T1398" t="str">
            <v>SIDHESWAR BARAL</v>
          </cell>
          <cell r="U1398">
            <v>8594953740</v>
          </cell>
        </row>
        <row r="1399">
          <cell r="S1399">
            <v>358275797</v>
          </cell>
          <cell r="T1399" t="str">
            <v>NARAYAN BISOI</v>
          </cell>
          <cell r="U1399">
            <v>9348402744</v>
          </cell>
        </row>
        <row r="1400">
          <cell r="S1400">
            <v>355837246</v>
          </cell>
          <cell r="T1400" t="str">
            <v>RANJIT MALIK</v>
          </cell>
          <cell r="U1400">
            <v>7894931187</v>
          </cell>
        </row>
        <row r="1401">
          <cell r="S1401">
            <v>356831171</v>
          </cell>
          <cell r="T1401" t="str">
            <v>PRAMOD KUMAR MAJHI</v>
          </cell>
          <cell r="U1401">
            <v>7077894181</v>
          </cell>
        </row>
        <row r="1402">
          <cell r="S1402">
            <v>356832711</v>
          </cell>
          <cell r="T1402" t="str">
            <v>DASHARATHI JENA</v>
          </cell>
          <cell r="U1402">
            <v>9348966690</v>
          </cell>
        </row>
        <row r="1403">
          <cell r="S1403">
            <v>356946705</v>
          </cell>
          <cell r="T1403" t="str">
            <v>SAHADEB NAYAK</v>
          </cell>
          <cell r="U1403">
            <v>9556104113</v>
          </cell>
        </row>
        <row r="1404">
          <cell r="S1404">
            <v>356856251</v>
          </cell>
          <cell r="T1404" t="str">
            <v>BIDESHI BEHERA</v>
          </cell>
          <cell r="U1404">
            <v>9668325288</v>
          </cell>
        </row>
        <row r="1405">
          <cell r="S1405">
            <v>356912433</v>
          </cell>
          <cell r="T1405" t="str">
            <v>BHASKAR NAYAK</v>
          </cell>
          <cell r="U1405">
            <v>7205892183</v>
          </cell>
        </row>
        <row r="1406">
          <cell r="S1406">
            <v>355761377</v>
          </cell>
          <cell r="T1406" t="str">
            <v>GANESH  PRADHAN</v>
          </cell>
          <cell r="U1406">
            <v>8144413843</v>
          </cell>
        </row>
        <row r="1407">
          <cell r="S1407">
            <v>355644615</v>
          </cell>
          <cell r="T1407" t="str">
            <v>PRAKASH BARIK</v>
          </cell>
          <cell r="U1407">
            <v>7787965259</v>
          </cell>
        </row>
        <row r="1408">
          <cell r="S1408">
            <v>355688768</v>
          </cell>
          <cell r="T1408" t="str">
            <v>RABI BHOI</v>
          </cell>
          <cell r="U1408">
            <v>7205153868</v>
          </cell>
        </row>
        <row r="1409">
          <cell r="S1409">
            <v>355623532</v>
          </cell>
          <cell r="T1409" t="str">
            <v>BABAJI BETAL</v>
          </cell>
          <cell r="U1409">
            <v>9937526536</v>
          </cell>
        </row>
        <row r="1410">
          <cell r="S1410">
            <v>358680041</v>
          </cell>
          <cell r="T1410" t="str">
            <v>ANIL MUDULI</v>
          </cell>
          <cell r="U1410">
            <v>9861307653</v>
          </cell>
        </row>
        <row r="1411">
          <cell r="S1411">
            <v>358680072</v>
          </cell>
          <cell r="T1411" t="str">
            <v>RAMESH SETHI</v>
          </cell>
          <cell r="U1411">
            <v>7735085905</v>
          </cell>
        </row>
        <row r="1412">
          <cell r="S1412">
            <v>358693952</v>
          </cell>
          <cell r="T1412" t="str">
            <v>PRADIP CHHOTARY</v>
          </cell>
          <cell r="U1412">
            <v>8280243506</v>
          </cell>
        </row>
        <row r="1413">
          <cell r="S1413">
            <v>358695238</v>
          </cell>
          <cell r="T1413" t="str">
            <v>SANJAY JENA</v>
          </cell>
          <cell r="U1413">
            <v>7848028762</v>
          </cell>
        </row>
        <row r="1414">
          <cell r="S1414">
            <v>357302496</v>
          </cell>
          <cell r="T1414" t="str">
            <v>PURNA CHANDRA NAYAK</v>
          </cell>
          <cell r="U1414">
            <v>8917635564</v>
          </cell>
        </row>
        <row r="1415">
          <cell r="S1415">
            <v>360130427</v>
          </cell>
          <cell r="T1415" t="str">
            <v>ARJUNA DAS</v>
          </cell>
          <cell r="U1415">
            <v>8144396440</v>
          </cell>
        </row>
        <row r="1416">
          <cell r="S1416">
            <v>360044867</v>
          </cell>
          <cell r="T1416" t="str">
            <v>duhsasan parida</v>
          </cell>
          <cell r="U1416">
            <v>7848991969</v>
          </cell>
        </row>
        <row r="1417">
          <cell r="S1417">
            <v>357328855</v>
          </cell>
          <cell r="T1417" t="str">
            <v>DUHSHASAN PRADHAN</v>
          </cell>
          <cell r="U1417">
            <v>9337583847</v>
          </cell>
        </row>
        <row r="1418">
          <cell r="S1418">
            <v>357364666</v>
          </cell>
          <cell r="T1418" t="str">
            <v>sadasib barik</v>
          </cell>
          <cell r="U1418">
            <v>9337589852</v>
          </cell>
        </row>
        <row r="1419">
          <cell r="S1419">
            <v>354723422</v>
          </cell>
          <cell r="T1419" t="str">
            <v>BHABANISANKAR DAS</v>
          </cell>
          <cell r="U1419">
            <v>9439019511</v>
          </cell>
        </row>
        <row r="1420">
          <cell r="S1420">
            <v>354723457</v>
          </cell>
          <cell r="T1420" t="str">
            <v>KALUCHARAN BHOI</v>
          </cell>
          <cell r="U1420">
            <v>9692055830</v>
          </cell>
        </row>
        <row r="1421">
          <cell r="S1421">
            <v>359706406</v>
          </cell>
          <cell r="T1421" t="str">
            <v>BABI BHOI</v>
          </cell>
          <cell r="U1421">
            <v>9078284580</v>
          </cell>
        </row>
        <row r="1422">
          <cell r="S1422">
            <v>359706640</v>
          </cell>
          <cell r="T1422" t="str">
            <v>DUHSHASAN SAHOO</v>
          </cell>
          <cell r="U1422">
            <v>7328817554</v>
          </cell>
        </row>
        <row r="1423">
          <cell r="S1423">
            <v>359686984</v>
          </cell>
          <cell r="T1423" t="str">
            <v>GOPAL NAYAK</v>
          </cell>
          <cell r="U1423">
            <v>7750853956</v>
          </cell>
        </row>
        <row r="1424">
          <cell r="S1424">
            <v>359687140</v>
          </cell>
          <cell r="T1424" t="str">
            <v>JADU BEHERA</v>
          </cell>
          <cell r="U1424">
            <v>7325873360</v>
          </cell>
        </row>
        <row r="1425">
          <cell r="S1425">
            <v>359687384</v>
          </cell>
          <cell r="T1425" t="str">
            <v>PRAHALLADA SWAIN</v>
          </cell>
          <cell r="U1425">
            <v>9777701283</v>
          </cell>
        </row>
        <row r="1426">
          <cell r="S1426">
            <v>359726734</v>
          </cell>
          <cell r="T1426" t="str">
            <v>MADHUSUDAN JENA</v>
          </cell>
          <cell r="U1426">
            <v>7852982195</v>
          </cell>
        </row>
        <row r="1427">
          <cell r="S1427">
            <v>359718210</v>
          </cell>
          <cell r="T1427" t="str">
            <v>PURNNA CHANDRA RAUT</v>
          </cell>
          <cell r="U1427">
            <v>6372199381</v>
          </cell>
        </row>
        <row r="1428">
          <cell r="S1428">
            <v>359734866</v>
          </cell>
          <cell r="T1428" t="str">
            <v>BRuNDABAN SWAIN</v>
          </cell>
          <cell r="U1428">
            <v>6370976454</v>
          </cell>
        </row>
        <row r="1429">
          <cell r="S1429">
            <v>359718447</v>
          </cell>
          <cell r="T1429" t="str">
            <v>MUNA JENA</v>
          </cell>
          <cell r="U1429">
            <v>8480425239</v>
          </cell>
        </row>
        <row r="1430">
          <cell r="S1430">
            <v>359744302</v>
          </cell>
          <cell r="T1430" t="str">
            <v>UPENDRA BHOI</v>
          </cell>
          <cell r="U1430">
            <v>9776858123</v>
          </cell>
        </row>
        <row r="1431">
          <cell r="S1431">
            <v>359745010</v>
          </cell>
          <cell r="T1431" t="str">
            <v>NABAKOSHOR BHOI</v>
          </cell>
          <cell r="U1431">
            <v>7205310016</v>
          </cell>
        </row>
        <row r="1432">
          <cell r="S1432">
            <v>358385055</v>
          </cell>
          <cell r="T1432" t="str">
            <v>GANGADHAR MAHARANA</v>
          </cell>
          <cell r="U1432">
            <v>9778869026</v>
          </cell>
        </row>
        <row r="1433">
          <cell r="S1433">
            <v>358415056</v>
          </cell>
          <cell r="T1433" t="str">
            <v>BIDYADHAR PARIDA</v>
          </cell>
          <cell r="U1433">
            <v>8093449504</v>
          </cell>
        </row>
        <row r="1434">
          <cell r="S1434">
            <v>359424538</v>
          </cell>
          <cell r="T1434" t="str">
            <v>BASANT KUMAR SAHU</v>
          </cell>
          <cell r="U1434">
            <v>9937392420</v>
          </cell>
        </row>
        <row r="1435">
          <cell r="S1435">
            <v>359231521</v>
          </cell>
          <cell r="T1435" t="str">
            <v>SRIDHAR DASH</v>
          </cell>
          <cell r="U1435">
            <v>8456881970</v>
          </cell>
        </row>
        <row r="1436">
          <cell r="S1436">
            <v>354762810</v>
          </cell>
          <cell r="T1436" t="str">
            <v>BASANTA MAHARANA</v>
          </cell>
          <cell r="U1436">
            <v>8093677748</v>
          </cell>
        </row>
        <row r="1437">
          <cell r="S1437">
            <v>354870647</v>
          </cell>
          <cell r="T1437" t="str">
            <v>RAJKISHOR PRADHAN</v>
          </cell>
          <cell r="U1437">
            <v>6371283415</v>
          </cell>
        </row>
        <row r="1438">
          <cell r="S1438">
            <v>354871006</v>
          </cell>
          <cell r="T1438" t="str">
            <v>AKSHAY KUMAR PRADHAN</v>
          </cell>
          <cell r="U1438">
            <v>7894000474</v>
          </cell>
        </row>
        <row r="1439">
          <cell r="S1439">
            <v>354871297</v>
          </cell>
          <cell r="T1439" t="str">
            <v>BRAHMANANDA BALIYARSINGH</v>
          </cell>
          <cell r="U1439">
            <v>9776798784</v>
          </cell>
        </row>
        <row r="1440">
          <cell r="S1440">
            <v>354787543</v>
          </cell>
          <cell r="T1440" t="str">
            <v>JAYAKRUSHNA DAS</v>
          </cell>
          <cell r="U1440">
            <v>7855868895</v>
          </cell>
        </row>
        <row r="1441">
          <cell r="S1441">
            <v>354787647</v>
          </cell>
          <cell r="T1441" t="str">
            <v>RANJAN KUMARA MISHRA</v>
          </cell>
          <cell r="U1441">
            <v>7205858345</v>
          </cell>
        </row>
        <row r="1442">
          <cell r="S1442">
            <v>354845947</v>
          </cell>
          <cell r="T1442" t="str">
            <v>SIDHARTH RANJAN MAHAPTRA</v>
          </cell>
          <cell r="U1442">
            <v>8260321219</v>
          </cell>
        </row>
        <row r="1443">
          <cell r="S1443">
            <v>354846430</v>
          </cell>
          <cell r="T1443" t="str">
            <v>HEMANTA NAYAK</v>
          </cell>
          <cell r="U1443">
            <v>8093441573</v>
          </cell>
        </row>
        <row r="1444">
          <cell r="S1444">
            <v>354826195</v>
          </cell>
          <cell r="T1444" t="str">
            <v>HARAPRASAD MOHANTY</v>
          </cell>
          <cell r="U1444">
            <v>6371272592</v>
          </cell>
        </row>
        <row r="1445">
          <cell r="S1445">
            <v>354826502</v>
          </cell>
          <cell r="T1445" t="str">
            <v>AJU MAHARANA</v>
          </cell>
          <cell r="U1445">
            <v>7606025315</v>
          </cell>
        </row>
        <row r="1446">
          <cell r="S1446">
            <v>357250401</v>
          </cell>
          <cell r="T1446" t="str">
            <v>DURGA PRASAD BHOI</v>
          </cell>
          <cell r="U1446">
            <v>7609894476</v>
          </cell>
        </row>
        <row r="1447">
          <cell r="S1447">
            <v>357364967</v>
          </cell>
          <cell r="T1447" t="str">
            <v>PADMA CHARAN MOHAPATRA</v>
          </cell>
          <cell r="U1447">
            <v>7854940594</v>
          </cell>
        </row>
        <row r="1448">
          <cell r="S1448">
            <v>358812650</v>
          </cell>
          <cell r="T1448" t="str">
            <v>ABHIMANYU PRADHAN</v>
          </cell>
          <cell r="U1448">
            <v>7064255441</v>
          </cell>
        </row>
        <row r="1449">
          <cell r="S1449">
            <v>358737351</v>
          </cell>
          <cell r="T1449" t="str">
            <v>JATADHARI SAHOo</v>
          </cell>
          <cell r="U1449">
            <v>8249172008</v>
          </cell>
        </row>
        <row r="1450">
          <cell r="S1450">
            <v>358737646</v>
          </cell>
          <cell r="T1450" t="str">
            <v>HARIHARA SAHOO</v>
          </cell>
          <cell r="U1450">
            <v>6370847283</v>
          </cell>
        </row>
        <row r="1451">
          <cell r="S1451">
            <v>358723457</v>
          </cell>
          <cell r="T1451" t="str">
            <v>SHYAM SUNDAR BARIK</v>
          </cell>
          <cell r="U1451">
            <v>7854853149</v>
          </cell>
        </row>
        <row r="1452">
          <cell r="S1452">
            <v>358804678</v>
          </cell>
          <cell r="T1452" t="str">
            <v>KARTIK PRADHAN</v>
          </cell>
          <cell r="U1452">
            <v>6372132385</v>
          </cell>
        </row>
        <row r="1453">
          <cell r="S1453">
            <v>358806292</v>
          </cell>
          <cell r="T1453" t="str">
            <v>SWADHINA BHOI</v>
          </cell>
          <cell r="U1453">
            <v>9668293598</v>
          </cell>
        </row>
        <row r="1454">
          <cell r="S1454">
            <v>355587908</v>
          </cell>
          <cell r="T1454" t="str">
            <v>BHAGABAN NAYAK</v>
          </cell>
          <cell r="U1454">
            <v>9861912731</v>
          </cell>
        </row>
        <row r="1455">
          <cell r="S1455">
            <v>355631590</v>
          </cell>
          <cell r="T1455" t="str">
            <v>PRAHALLAD SWAIN</v>
          </cell>
          <cell r="U1455">
            <v>9777701283</v>
          </cell>
        </row>
        <row r="1456">
          <cell r="S1456">
            <v>357792398</v>
          </cell>
          <cell r="T1456" t="str">
            <v>RABINDRA NAYAK</v>
          </cell>
          <cell r="U1456">
            <v>7205339668</v>
          </cell>
        </row>
        <row r="1457">
          <cell r="S1457">
            <v>357792580</v>
          </cell>
          <cell r="T1457" t="str">
            <v>RAJ HOI</v>
          </cell>
          <cell r="U1457">
            <v>9777541349</v>
          </cell>
        </row>
        <row r="1458">
          <cell r="S1458">
            <v>357580154</v>
          </cell>
          <cell r="T1458" t="str">
            <v>SHYAM SUNAR BARALA</v>
          </cell>
          <cell r="U1458">
            <v>8260898114</v>
          </cell>
        </row>
        <row r="1459">
          <cell r="S1459">
            <v>357815101</v>
          </cell>
          <cell r="T1459" t="str">
            <v>MURALIDHAR SWAIN</v>
          </cell>
          <cell r="U1459">
            <v>7438801788</v>
          </cell>
        </row>
        <row r="1460">
          <cell r="S1460">
            <v>356533886</v>
          </cell>
          <cell r="T1460" t="str">
            <v>PRAMODAKUMAR MAHAPATRA</v>
          </cell>
          <cell r="U1460">
            <v>9776227529</v>
          </cell>
        </row>
        <row r="1461">
          <cell r="S1461">
            <v>355095561</v>
          </cell>
          <cell r="T1461" t="str">
            <v>PROMOD MOHARANA</v>
          </cell>
          <cell r="U1461">
            <v>8596984203</v>
          </cell>
        </row>
        <row r="1462">
          <cell r="S1462">
            <v>355095931</v>
          </cell>
          <cell r="T1462" t="str">
            <v>RABINDRA KUMAR PRADHAN</v>
          </cell>
          <cell r="U1462">
            <v>9937135767</v>
          </cell>
        </row>
        <row r="1463">
          <cell r="S1463">
            <v>355096897</v>
          </cell>
          <cell r="T1463" t="str">
            <v>TRINATH SWAIN</v>
          </cell>
          <cell r="U1463">
            <v>6372624927</v>
          </cell>
        </row>
        <row r="1464">
          <cell r="S1464">
            <v>355165002</v>
          </cell>
          <cell r="T1464" t="str">
            <v>KAPILENDRA DALAI</v>
          </cell>
          <cell r="U1464">
            <v>8793389630</v>
          </cell>
        </row>
        <row r="1465">
          <cell r="S1465">
            <v>355143778</v>
          </cell>
          <cell r="T1465" t="str">
            <v>BABURAM DALAI</v>
          </cell>
          <cell r="U1465">
            <v>9658679820</v>
          </cell>
        </row>
        <row r="1466">
          <cell r="S1466">
            <v>355191909</v>
          </cell>
          <cell r="T1466" t="str">
            <v xml:space="preserve">PRAKASH  NAIK </v>
          </cell>
          <cell r="U1466">
            <v>8249395189</v>
          </cell>
        </row>
        <row r="1467">
          <cell r="S1467">
            <v>355245604</v>
          </cell>
          <cell r="T1467" t="str">
            <v>PRAKASH CHANDRA PANDA</v>
          </cell>
          <cell r="U1467">
            <v>7438060041</v>
          </cell>
        </row>
        <row r="1468">
          <cell r="S1468">
            <v>357626238</v>
          </cell>
          <cell r="T1468" t="str">
            <v>LINGARAJ BARIK</v>
          </cell>
          <cell r="U1468">
            <v>7205560703</v>
          </cell>
        </row>
        <row r="1469">
          <cell r="S1469">
            <v>356547732</v>
          </cell>
          <cell r="T1469" t="str">
            <v>BISWA RANJAN KANDI</v>
          </cell>
          <cell r="U1469">
            <v>7847050779</v>
          </cell>
        </row>
        <row r="1470">
          <cell r="S1470">
            <v>356557855</v>
          </cell>
          <cell r="T1470" t="str">
            <v>MUNA BHOI</v>
          </cell>
          <cell r="U1470">
            <v>9348783947</v>
          </cell>
        </row>
        <row r="1471">
          <cell r="S1471">
            <v>356560976</v>
          </cell>
          <cell r="T1471" t="str">
            <v>DILLIP SWAIN</v>
          </cell>
          <cell r="U1471">
            <v>6371686007</v>
          </cell>
        </row>
        <row r="1472">
          <cell r="S1472">
            <v>356557659</v>
          </cell>
          <cell r="T1472" t="str">
            <v>SANTOSH BHOII</v>
          </cell>
          <cell r="U1472">
            <v>7735422806</v>
          </cell>
        </row>
        <row r="1473">
          <cell r="S1473">
            <v>356521989</v>
          </cell>
          <cell r="T1473" t="str">
            <v>AJAY DAS</v>
          </cell>
          <cell r="U1473">
            <v>9182260157</v>
          </cell>
        </row>
        <row r="1474">
          <cell r="S1474">
            <v>356545721</v>
          </cell>
          <cell r="T1474" t="str">
            <v>SK SIK</v>
          </cell>
          <cell r="U1474">
            <v>7991030342</v>
          </cell>
        </row>
        <row r="1475">
          <cell r="S1475">
            <v>356552746</v>
          </cell>
          <cell r="T1475" t="str">
            <v>MANAS KUMAR SAHOO</v>
          </cell>
          <cell r="U1475">
            <v>7077305994</v>
          </cell>
        </row>
        <row r="1476">
          <cell r="S1476">
            <v>357559632</v>
          </cell>
          <cell r="T1476" t="str">
            <v xml:space="preserve">HRUSHIKESH MOHANTY </v>
          </cell>
          <cell r="U1476">
            <v>6372719483</v>
          </cell>
        </row>
        <row r="1477">
          <cell r="S1477">
            <v>357616893</v>
          </cell>
          <cell r="T1477" t="str">
            <v>BISWANATH PATRI</v>
          </cell>
          <cell r="U1477">
            <v>9437420795</v>
          </cell>
        </row>
        <row r="1478">
          <cell r="S1478">
            <v>357662001</v>
          </cell>
          <cell r="T1478" t="str">
            <v>BIJAYA KUMAR BEHERA</v>
          </cell>
          <cell r="U1478">
            <v>7008222067</v>
          </cell>
        </row>
        <row r="1479">
          <cell r="S1479">
            <v>357662211</v>
          </cell>
          <cell r="T1479" t="str">
            <v>RABI NAYANA BHOI</v>
          </cell>
          <cell r="U1479">
            <v>6371652108</v>
          </cell>
        </row>
        <row r="1480">
          <cell r="S1480">
            <v>357560162</v>
          </cell>
          <cell r="T1480" t="str">
            <v>DWIJABAR SWAIN</v>
          </cell>
          <cell r="U1480">
            <v>8018303728</v>
          </cell>
        </row>
        <row r="1481">
          <cell r="S1481">
            <v>357748638</v>
          </cell>
          <cell r="T1481" t="str">
            <v>NIDHAI BHOI</v>
          </cell>
          <cell r="U1481">
            <v>8249635228</v>
          </cell>
        </row>
        <row r="1482">
          <cell r="S1482">
            <v>357618375</v>
          </cell>
          <cell r="T1482" t="str">
            <v>BABULI JENA</v>
          </cell>
          <cell r="U1482">
            <v>7735941822</v>
          </cell>
        </row>
        <row r="1483">
          <cell r="S1483">
            <v>355620584</v>
          </cell>
          <cell r="T1483" t="str">
            <v>PRABHAKAR SWAIN</v>
          </cell>
          <cell r="U1483">
            <v>9583707010</v>
          </cell>
        </row>
        <row r="1484">
          <cell r="S1484">
            <v>355599115</v>
          </cell>
          <cell r="T1484" t="str">
            <v>KARTIKA DAS</v>
          </cell>
          <cell r="U1484">
            <v>6370306897</v>
          </cell>
        </row>
        <row r="1485">
          <cell r="S1485">
            <v>355599853</v>
          </cell>
          <cell r="T1485" t="str">
            <v>RAGHUNATH BISWAL</v>
          </cell>
          <cell r="U1485">
            <v>9668761106</v>
          </cell>
        </row>
        <row r="1486">
          <cell r="S1486">
            <v>355687287</v>
          </cell>
          <cell r="T1486" t="str">
            <v>AMARENDRA MAJHI</v>
          </cell>
          <cell r="U1486">
            <v>7749841054</v>
          </cell>
        </row>
        <row r="1487">
          <cell r="S1487">
            <v>355743578</v>
          </cell>
          <cell r="T1487" t="str">
            <v>JATI SAHU</v>
          </cell>
          <cell r="U1487">
            <v>8788706305</v>
          </cell>
        </row>
        <row r="1488">
          <cell r="S1488">
            <v>357209008</v>
          </cell>
          <cell r="T1488" t="str">
            <v>MAKARA BHOI</v>
          </cell>
          <cell r="U1488">
            <v>8457045889</v>
          </cell>
        </row>
        <row r="1489">
          <cell r="S1489">
            <v>357232846</v>
          </cell>
          <cell r="T1489" t="str">
            <v>SHEK ABDUL HAMID</v>
          </cell>
          <cell r="U1489">
            <v>8260135442</v>
          </cell>
        </row>
        <row r="1490">
          <cell r="S1490">
            <v>357493191</v>
          </cell>
          <cell r="T1490" t="str">
            <v>CHAITANYA SINGH</v>
          </cell>
          <cell r="U1490">
            <v>8895554442</v>
          </cell>
        </row>
        <row r="1491">
          <cell r="S1491">
            <v>357560990</v>
          </cell>
          <cell r="T1491" t="str">
            <v>BHASKAR SAHOO</v>
          </cell>
          <cell r="U1491">
            <v>8280854983</v>
          </cell>
        </row>
        <row r="1492">
          <cell r="S1492">
            <v>354795752</v>
          </cell>
          <cell r="T1492" t="str">
            <v>SANYASI GANTA</v>
          </cell>
          <cell r="U1492">
            <v>9692459922</v>
          </cell>
        </row>
        <row r="1493">
          <cell r="S1493">
            <v>354725691</v>
          </cell>
          <cell r="T1493" t="str">
            <v>RABI DUMU</v>
          </cell>
          <cell r="U1493">
            <v>9348737402</v>
          </cell>
        </row>
        <row r="1494">
          <cell r="S1494">
            <v>354725789</v>
          </cell>
          <cell r="T1494" t="str">
            <v>KANDA GANESH</v>
          </cell>
          <cell r="U1494">
            <v>7978948917</v>
          </cell>
        </row>
        <row r="1495">
          <cell r="S1495">
            <v>354725882</v>
          </cell>
          <cell r="T1495" t="str">
            <v>KUMAR JENA</v>
          </cell>
          <cell r="U1495">
            <v>9124139586</v>
          </cell>
        </row>
        <row r="1496">
          <cell r="S1496">
            <v>358049645</v>
          </cell>
          <cell r="T1496" t="str">
            <v>SUNIL SETHI</v>
          </cell>
          <cell r="U1496">
            <v>8260328296</v>
          </cell>
        </row>
        <row r="1497">
          <cell r="S1497">
            <v>356895347</v>
          </cell>
          <cell r="T1497" t="str">
            <v>DHANESWAR JENA</v>
          </cell>
          <cell r="U1497">
            <v>7735743615</v>
          </cell>
        </row>
        <row r="1498">
          <cell r="S1498">
            <v>359701030</v>
          </cell>
          <cell r="T1498" t="str">
            <v>SUBASH CHANDRA MOHAPATRA</v>
          </cell>
          <cell r="U1498">
            <v>7846961166</v>
          </cell>
        </row>
        <row r="1499">
          <cell r="S1499">
            <v>359701312</v>
          </cell>
          <cell r="T1499" t="str">
            <v>PRAVAKAR barik</v>
          </cell>
          <cell r="U1499">
            <v>9583606501</v>
          </cell>
        </row>
        <row r="1500">
          <cell r="S1500">
            <v>359723615</v>
          </cell>
          <cell r="T1500" t="str">
            <v>CHANDAN BHOI</v>
          </cell>
          <cell r="U1500">
            <v>7735750340</v>
          </cell>
        </row>
        <row r="1501">
          <cell r="S1501">
            <v>358339663</v>
          </cell>
          <cell r="T1501" t="str">
            <v>PANKAJ KUMAR SAHOO</v>
          </cell>
          <cell r="U1501">
            <v>7848806107</v>
          </cell>
        </row>
        <row r="1502">
          <cell r="S1502">
            <v>354649757</v>
          </cell>
          <cell r="T1502" t="str">
            <v>SANTOSH NAYAK</v>
          </cell>
          <cell r="U1502">
            <v>7608010672</v>
          </cell>
        </row>
        <row r="1503">
          <cell r="S1503">
            <v>359370369</v>
          </cell>
          <cell r="T1503" t="str">
            <v>golak bihari das</v>
          </cell>
          <cell r="U1503">
            <v>8658630137</v>
          </cell>
        </row>
        <row r="1504">
          <cell r="S1504">
            <v>359370974</v>
          </cell>
          <cell r="T1504" t="str">
            <v>BAISHNAB MAHARANA</v>
          </cell>
          <cell r="U1504">
            <v>7684038727</v>
          </cell>
        </row>
        <row r="1505">
          <cell r="S1505">
            <v>359907535</v>
          </cell>
          <cell r="T1505" t="str">
            <v>SOMANATH SETHI</v>
          </cell>
          <cell r="U1505">
            <v>9827551292</v>
          </cell>
        </row>
        <row r="1506">
          <cell r="S1506">
            <v>359907551</v>
          </cell>
          <cell r="T1506" t="str">
            <v>ADHIKARI BHOI</v>
          </cell>
          <cell r="U1506">
            <v>7381865494</v>
          </cell>
        </row>
        <row r="1507">
          <cell r="S1507">
            <v>356461720</v>
          </cell>
          <cell r="T1507" t="str">
            <v>K DINESH</v>
          </cell>
          <cell r="U1507">
            <v>7605994087</v>
          </cell>
        </row>
        <row r="1508">
          <cell r="S1508">
            <v>356461998</v>
          </cell>
          <cell r="T1508" t="str">
            <v>GANDHARB BARIK</v>
          </cell>
          <cell r="U1508">
            <v>9777865714</v>
          </cell>
        </row>
        <row r="1509">
          <cell r="S1509">
            <v>356490508</v>
          </cell>
          <cell r="T1509" t="str">
            <v>BULU BHOI</v>
          </cell>
          <cell r="U1509">
            <v>8072039829</v>
          </cell>
        </row>
        <row r="1510">
          <cell r="S1510">
            <v>356490864</v>
          </cell>
          <cell r="T1510" t="str">
            <v xml:space="preserve">SANKAR BHOI </v>
          </cell>
          <cell r="U1510">
            <v>6371457253</v>
          </cell>
        </row>
        <row r="1511">
          <cell r="S1511">
            <v>356509477</v>
          </cell>
          <cell r="T1511" t="str">
            <v>ALEKH ROUT</v>
          </cell>
          <cell r="U1511">
            <v>7438811401</v>
          </cell>
        </row>
        <row r="1512">
          <cell r="S1512">
            <v>356571288</v>
          </cell>
          <cell r="T1512" t="str">
            <v>BRUNDABAN BHATTA</v>
          </cell>
          <cell r="U1512">
            <v>8249443814</v>
          </cell>
        </row>
        <row r="1513">
          <cell r="S1513">
            <v>356112804</v>
          </cell>
          <cell r="T1513" t="str">
            <v>DIBYAJYOTI PAIKARAY</v>
          </cell>
          <cell r="U1513">
            <v>6372511178</v>
          </cell>
        </row>
        <row r="1514">
          <cell r="S1514">
            <v>356100477</v>
          </cell>
          <cell r="T1514" t="str">
            <v>HIMANSHU PATTANAIK</v>
          </cell>
          <cell r="U1514">
            <v>7790017562</v>
          </cell>
        </row>
        <row r="1515">
          <cell r="S1515">
            <v>355970558</v>
          </cell>
          <cell r="T1515" t="str">
            <v>JALANDHAR MOHARANA</v>
          </cell>
          <cell r="U1515">
            <v>8260364456</v>
          </cell>
        </row>
        <row r="1516">
          <cell r="S1516">
            <v>355970692</v>
          </cell>
          <cell r="T1516" t="str">
            <v>PADMANABH CHAMPATI</v>
          </cell>
          <cell r="U1516">
            <v>7847887718</v>
          </cell>
        </row>
        <row r="1517">
          <cell r="S1517">
            <v>355970754</v>
          </cell>
          <cell r="T1517" t="str">
            <v>KAILASH SWAIN</v>
          </cell>
          <cell r="U1517">
            <v>8018333720</v>
          </cell>
        </row>
        <row r="1518">
          <cell r="S1518">
            <v>356599859</v>
          </cell>
          <cell r="T1518" t="str">
            <v>DURYODHAN BARAL</v>
          </cell>
          <cell r="U1518">
            <v>9777577980</v>
          </cell>
        </row>
        <row r="1519">
          <cell r="S1519">
            <v>356619592</v>
          </cell>
          <cell r="T1519" t="str">
            <v>KALU MALLIK</v>
          </cell>
          <cell r="U1519">
            <v>8260676551</v>
          </cell>
        </row>
        <row r="1520">
          <cell r="S1520">
            <v>356585717</v>
          </cell>
          <cell r="T1520" t="str">
            <v>PRASHNA SAHOO</v>
          </cell>
          <cell r="U1520">
            <v>8456909993</v>
          </cell>
        </row>
        <row r="1521">
          <cell r="S1521">
            <v>356177276</v>
          </cell>
          <cell r="T1521" t="str">
            <v>SHIBA BHOI</v>
          </cell>
          <cell r="U1521">
            <v>7735233410</v>
          </cell>
        </row>
        <row r="1522">
          <cell r="S1522">
            <v>356200026</v>
          </cell>
          <cell r="T1522" t="str">
            <v>KALU GURU</v>
          </cell>
          <cell r="U1522">
            <v>6371562362</v>
          </cell>
        </row>
        <row r="1523">
          <cell r="S1523">
            <v>355965251</v>
          </cell>
          <cell r="T1523" t="str">
            <v>RAJKISHOR MALLIK</v>
          </cell>
          <cell r="U1523">
            <v>7735767217</v>
          </cell>
        </row>
        <row r="1524">
          <cell r="S1524">
            <v>355965368</v>
          </cell>
          <cell r="T1524" t="str">
            <v xml:space="preserve">KELU BHOI </v>
          </cell>
          <cell r="U1524">
            <v>9668342582</v>
          </cell>
        </row>
        <row r="1525">
          <cell r="S1525">
            <v>355938159</v>
          </cell>
          <cell r="T1525" t="str">
            <v>BANAMALI BHOI</v>
          </cell>
          <cell r="U1525">
            <v>8280429154</v>
          </cell>
        </row>
        <row r="1526">
          <cell r="S1526">
            <v>355960275</v>
          </cell>
          <cell r="T1526" t="str">
            <v>DUSHASAN NAYAK</v>
          </cell>
          <cell r="U1526">
            <v>9040405351</v>
          </cell>
        </row>
        <row r="1527">
          <cell r="S1527">
            <v>355964028</v>
          </cell>
          <cell r="T1527" t="str">
            <v>LAXMIDHARA ROUT</v>
          </cell>
          <cell r="U1527">
            <v>8144561159</v>
          </cell>
        </row>
        <row r="1528">
          <cell r="S1528">
            <v>356719069</v>
          </cell>
          <cell r="T1528" t="str">
            <v>GHANASYAM BHOI</v>
          </cell>
          <cell r="U1528">
            <v>6371939609</v>
          </cell>
        </row>
        <row r="1529">
          <cell r="S1529">
            <v>356714802</v>
          </cell>
          <cell r="T1529" t="str">
            <v>AKHILa NAIK</v>
          </cell>
          <cell r="U1529">
            <v>6371541460</v>
          </cell>
        </row>
        <row r="1530">
          <cell r="S1530">
            <v>356709300</v>
          </cell>
          <cell r="T1530" t="str">
            <v>PRAHALADA NAYAK</v>
          </cell>
          <cell r="U1530">
            <v>9337722408</v>
          </cell>
        </row>
        <row r="1531">
          <cell r="S1531">
            <v>356700614</v>
          </cell>
          <cell r="T1531" t="str">
            <v>ALOK KUMAR PARIDA</v>
          </cell>
          <cell r="U1531">
            <v>6370603514</v>
          </cell>
        </row>
        <row r="1532">
          <cell r="S1532">
            <v>356733658</v>
          </cell>
          <cell r="T1532" t="str">
            <v>SURENDRA SWAIN</v>
          </cell>
          <cell r="U1532">
            <v>9692242212</v>
          </cell>
        </row>
        <row r="1533">
          <cell r="S1533">
            <v>356726333</v>
          </cell>
          <cell r="T1533" t="str">
            <v>BATAKRUSHNA PANDA</v>
          </cell>
          <cell r="U1533">
            <v>7077259750</v>
          </cell>
        </row>
        <row r="1534">
          <cell r="S1534">
            <v>356528467</v>
          </cell>
          <cell r="T1534" t="str">
            <v>GOPALA BEHERA</v>
          </cell>
          <cell r="U1534">
            <v>7205567806</v>
          </cell>
        </row>
        <row r="1535">
          <cell r="S1535">
            <v>356797084</v>
          </cell>
          <cell r="T1535" t="str">
            <v>NI RANJAN BHOI</v>
          </cell>
          <cell r="U1535">
            <v>7325944341</v>
          </cell>
        </row>
        <row r="1536">
          <cell r="S1536">
            <v>356762198</v>
          </cell>
          <cell r="T1536" t="str">
            <v>NIRANJAN ROUT</v>
          </cell>
          <cell r="U1536">
            <v>9583600517</v>
          </cell>
        </row>
        <row r="1537">
          <cell r="S1537">
            <v>356090023</v>
          </cell>
          <cell r="T1537" t="str">
            <v>SOMANATH MUDULI</v>
          </cell>
          <cell r="U1537">
            <v>6371311382</v>
          </cell>
        </row>
        <row r="1538">
          <cell r="S1538">
            <v>356090261</v>
          </cell>
          <cell r="T1538" t="str">
            <v>SUBRAT KUMAR SAHOO</v>
          </cell>
          <cell r="U1538">
            <v>8249903113</v>
          </cell>
        </row>
        <row r="1539">
          <cell r="S1539">
            <v>356124225</v>
          </cell>
          <cell r="T1539" t="str">
            <v>BIJAYA DAS</v>
          </cell>
          <cell r="U1539">
            <v>7788045201</v>
          </cell>
        </row>
        <row r="1540">
          <cell r="S1540">
            <v>356591556</v>
          </cell>
          <cell r="T1540" t="str">
            <v>DINA NAYAK</v>
          </cell>
          <cell r="U1540">
            <v>7205940607</v>
          </cell>
        </row>
        <row r="1541">
          <cell r="S1541">
            <v>356063980</v>
          </cell>
          <cell r="T1541" t="str">
            <v>BONDU KONDAYYA</v>
          </cell>
          <cell r="U1541">
            <v>8895033348</v>
          </cell>
        </row>
        <row r="1542">
          <cell r="S1542">
            <v>356058083</v>
          </cell>
          <cell r="T1542" t="str">
            <v>BASANTA KUMAR MALLIK</v>
          </cell>
          <cell r="U1542">
            <v>8249957515</v>
          </cell>
        </row>
        <row r="1543">
          <cell r="S1543">
            <v>356181541</v>
          </cell>
          <cell r="T1543" t="str">
            <v>DEB GOCHHAYAT</v>
          </cell>
          <cell r="U1543">
            <v>8984933059</v>
          </cell>
        </row>
        <row r="1544">
          <cell r="S1544">
            <v>356229782</v>
          </cell>
          <cell r="T1544" t="str">
            <v>LAXMINARAYAN BISWAL</v>
          </cell>
          <cell r="U1544">
            <v>9937663986</v>
          </cell>
        </row>
        <row r="1545">
          <cell r="S1545">
            <v>356238383</v>
          </cell>
          <cell r="T1545" t="str">
            <v>SUSANTA NAYAK</v>
          </cell>
          <cell r="U1545">
            <v>7381488565</v>
          </cell>
        </row>
        <row r="1546">
          <cell r="S1546">
            <v>355965483</v>
          </cell>
          <cell r="T1546" t="str">
            <v>SHRIDHARA BEHERA</v>
          </cell>
          <cell r="U1546">
            <v>7978256162</v>
          </cell>
        </row>
        <row r="1547">
          <cell r="S1547">
            <v>355965692</v>
          </cell>
          <cell r="T1547" t="str">
            <v>PANCHANAN SWAIN</v>
          </cell>
          <cell r="U1547">
            <v>7008341530</v>
          </cell>
        </row>
        <row r="1548">
          <cell r="S1548">
            <v>355971684</v>
          </cell>
          <cell r="T1548" t="str">
            <v>BHIMA BEHERA</v>
          </cell>
          <cell r="U1548">
            <v>6370215018</v>
          </cell>
        </row>
        <row r="1549">
          <cell r="S1549">
            <v>355971999</v>
          </cell>
          <cell r="T1549" t="str">
            <v xml:space="preserve">SHANKAR SETHI </v>
          </cell>
          <cell r="U1549">
            <v>8093415178</v>
          </cell>
        </row>
        <row r="1550">
          <cell r="S1550">
            <v>356689829</v>
          </cell>
          <cell r="T1550" t="str">
            <v>AMARJIT BHUYAN</v>
          </cell>
          <cell r="U1550">
            <v>6370846463</v>
          </cell>
        </row>
        <row r="1551">
          <cell r="S1551">
            <v>356689940</v>
          </cell>
          <cell r="T1551" t="str">
            <v>PRABHAKAR KANDI</v>
          </cell>
          <cell r="U1551">
            <v>7077684754</v>
          </cell>
        </row>
        <row r="1552">
          <cell r="S1552">
            <v>356690077</v>
          </cell>
          <cell r="T1552" t="str">
            <v>A NARESH NAIDU</v>
          </cell>
          <cell r="U1552">
            <v>8328929393</v>
          </cell>
        </row>
        <row r="1553">
          <cell r="S1553">
            <v>356690456</v>
          </cell>
          <cell r="T1553" t="str">
            <v>KRUPASINDHU MOHANTY</v>
          </cell>
          <cell r="U1553">
            <v>7205095894</v>
          </cell>
        </row>
        <row r="1554">
          <cell r="S1554">
            <v>356717108</v>
          </cell>
          <cell r="T1554" t="str">
            <v>KABI MALIK</v>
          </cell>
          <cell r="U1554">
            <v>6370632393</v>
          </cell>
        </row>
        <row r="1555">
          <cell r="S1555">
            <v>356682303</v>
          </cell>
          <cell r="T1555" t="str">
            <v>RAMA CHANDRA PARIDA</v>
          </cell>
          <cell r="U1555">
            <v>7873503838</v>
          </cell>
        </row>
        <row r="1556">
          <cell r="S1556">
            <v>356682737</v>
          </cell>
          <cell r="T1556" t="str">
            <v>PRIYABRATA DAS</v>
          </cell>
          <cell r="U1556">
            <v>7008260206</v>
          </cell>
        </row>
        <row r="1557">
          <cell r="S1557">
            <v>356668140</v>
          </cell>
          <cell r="T1557" t="str">
            <v>BENU JENA</v>
          </cell>
          <cell r="U1557">
            <v>7787081610</v>
          </cell>
        </row>
        <row r="1558">
          <cell r="S1558">
            <v>356120939</v>
          </cell>
          <cell r="T1558" t="str">
            <v>PRAFULA BHOI</v>
          </cell>
          <cell r="U1558">
            <v>8093162800</v>
          </cell>
        </row>
        <row r="1559">
          <cell r="S1559">
            <v>356121296</v>
          </cell>
          <cell r="T1559" t="str">
            <v>DURYODHAN BADAJENA</v>
          </cell>
          <cell r="U1559">
            <v>7789020191</v>
          </cell>
        </row>
        <row r="1560">
          <cell r="S1560">
            <v>356121570</v>
          </cell>
          <cell r="T1560" t="str">
            <v>BATAKRUSHNA SWAIN</v>
          </cell>
          <cell r="U1560">
            <v>7381268993</v>
          </cell>
        </row>
        <row r="1561">
          <cell r="S1561">
            <v>356153678</v>
          </cell>
          <cell r="T1561" t="str">
            <v>BIJU SUBUDHI</v>
          </cell>
          <cell r="U1561">
            <v>9827705987</v>
          </cell>
        </row>
        <row r="1562">
          <cell r="S1562">
            <v>356196834</v>
          </cell>
          <cell r="T1562" t="str">
            <v>LAXMIDHAR BARIK</v>
          </cell>
          <cell r="U1562">
            <v>9016905781</v>
          </cell>
        </row>
        <row r="1563">
          <cell r="S1563">
            <v>356128679</v>
          </cell>
          <cell r="T1563" t="str">
            <v>DIPA BHOI</v>
          </cell>
          <cell r="U1563">
            <v>8926090643</v>
          </cell>
        </row>
        <row r="1564">
          <cell r="S1564">
            <v>356175340</v>
          </cell>
          <cell r="T1564" t="str">
            <v>SANTOSH KUMAR DASH</v>
          </cell>
          <cell r="U1564">
            <v>9861217029</v>
          </cell>
        </row>
        <row r="1565">
          <cell r="S1565">
            <v>356262193</v>
          </cell>
          <cell r="T1565" t="str">
            <v>SITALACHANDRA MAHAPATRA</v>
          </cell>
          <cell r="U1565">
            <v>6372407184</v>
          </cell>
        </row>
        <row r="1566">
          <cell r="S1566">
            <v>356440845</v>
          </cell>
          <cell r="T1566" t="str">
            <v xml:space="preserve">PURNA RAUT </v>
          </cell>
          <cell r="U1566">
            <v>7032933937</v>
          </cell>
        </row>
        <row r="1567">
          <cell r="S1567">
            <v>356413947</v>
          </cell>
          <cell r="T1567" t="str">
            <v>PRABILA KUMAR MALLICK</v>
          </cell>
          <cell r="U1567">
            <v>9861048580</v>
          </cell>
        </row>
        <row r="1568">
          <cell r="S1568">
            <v>356414615</v>
          </cell>
          <cell r="T1568" t="str">
            <v>KRUSHNA CHANDRA GAUDU</v>
          </cell>
          <cell r="U1568">
            <v>9778918535</v>
          </cell>
        </row>
        <row r="1569">
          <cell r="S1569">
            <v>356408344</v>
          </cell>
          <cell r="T1569" t="str">
            <v>SOMNATH SAHOO</v>
          </cell>
          <cell r="U1569">
            <v>9090975341</v>
          </cell>
        </row>
        <row r="1570">
          <cell r="S1570">
            <v>356446682</v>
          </cell>
          <cell r="T1570" t="str">
            <v xml:space="preserve">NIRANJAN BEHERA </v>
          </cell>
          <cell r="U1570">
            <v>9938500339</v>
          </cell>
        </row>
        <row r="1571">
          <cell r="S1571">
            <v>357334618</v>
          </cell>
          <cell r="T1571" t="str">
            <v xml:space="preserve">kedar das </v>
          </cell>
          <cell r="U1571">
            <v>9178289996</v>
          </cell>
        </row>
        <row r="1572">
          <cell r="S1572">
            <v>357334622</v>
          </cell>
          <cell r="T1572" t="str">
            <v>TRINATH NAYAK</v>
          </cell>
          <cell r="U1572">
            <v>8144493973</v>
          </cell>
        </row>
        <row r="1573">
          <cell r="S1573">
            <v>357334907</v>
          </cell>
          <cell r="T1573" t="str">
            <v>GADADHAR BISWAL</v>
          </cell>
          <cell r="U1573">
            <v>7205765020</v>
          </cell>
        </row>
        <row r="1574">
          <cell r="S1574">
            <v>357274625</v>
          </cell>
          <cell r="T1574" t="str">
            <v>DINABANDHU PRADHAN</v>
          </cell>
          <cell r="U1574">
            <v>7606860740</v>
          </cell>
        </row>
        <row r="1575">
          <cell r="S1575">
            <v>357336667</v>
          </cell>
          <cell r="T1575" t="str">
            <v>SARBESWAR SAHANI</v>
          </cell>
          <cell r="U1575">
            <v>9938085484</v>
          </cell>
        </row>
        <row r="1576">
          <cell r="S1576">
            <v>357252114</v>
          </cell>
          <cell r="T1576" t="str">
            <v>ANAMA PARIDA</v>
          </cell>
          <cell r="U1576">
            <v>9776159512</v>
          </cell>
        </row>
        <row r="1577">
          <cell r="S1577">
            <v>357253640</v>
          </cell>
          <cell r="T1577" t="str">
            <v xml:space="preserve">RABINDRA BEHERA </v>
          </cell>
          <cell r="U1577">
            <v>6370297048</v>
          </cell>
        </row>
        <row r="1578">
          <cell r="S1578">
            <v>357371114</v>
          </cell>
          <cell r="T1578" t="str">
            <v>NAKUL GHOSH</v>
          </cell>
          <cell r="U1578">
            <v>7978081590</v>
          </cell>
        </row>
        <row r="1579">
          <cell r="S1579">
            <v>357371507</v>
          </cell>
          <cell r="T1579" t="str">
            <v>SIBA PRASAD BHOI</v>
          </cell>
          <cell r="U1579">
            <v>7847031750</v>
          </cell>
        </row>
        <row r="1580">
          <cell r="S1580">
            <v>357371545</v>
          </cell>
          <cell r="T1580" t="str">
            <v>SURAJ MOHARANA</v>
          </cell>
          <cell r="U1580">
            <v>9583043487</v>
          </cell>
        </row>
        <row r="1581">
          <cell r="S1581">
            <v>357424128</v>
          </cell>
          <cell r="T1581" t="str">
            <v>NIRANJAN MAJHI</v>
          </cell>
          <cell r="U1581">
            <v>7609898840</v>
          </cell>
        </row>
        <row r="1582">
          <cell r="S1582">
            <v>357443592</v>
          </cell>
          <cell r="T1582" t="str">
            <v>CHANDRAMANI BHOI</v>
          </cell>
          <cell r="U1582">
            <v>7854814319</v>
          </cell>
        </row>
        <row r="1583">
          <cell r="S1583">
            <v>357369956</v>
          </cell>
          <cell r="T1583" t="str">
            <v>JAYADEB BHOI</v>
          </cell>
          <cell r="U1583">
            <v>9861839051</v>
          </cell>
        </row>
        <row r="1584">
          <cell r="S1584">
            <v>357370001</v>
          </cell>
          <cell r="T1584" t="str">
            <v xml:space="preserve">AINTHA MALLICK </v>
          </cell>
          <cell r="U1584">
            <v>8249760637</v>
          </cell>
        </row>
        <row r="1585">
          <cell r="S1585">
            <v>359714874</v>
          </cell>
          <cell r="T1585" t="str">
            <v>SANTOSH BARIK</v>
          </cell>
          <cell r="U1585">
            <v>9668329802</v>
          </cell>
        </row>
        <row r="1586">
          <cell r="S1586">
            <v>359714886</v>
          </cell>
          <cell r="T1586" t="str">
            <v>ANAM BEHERA</v>
          </cell>
          <cell r="U1586">
            <v>8018359805</v>
          </cell>
        </row>
        <row r="1587">
          <cell r="S1587">
            <v>359671659</v>
          </cell>
          <cell r="T1587" t="str">
            <v xml:space="preserve">RABINARAYAN SAHOO </v>
          </cell>
          <cell r="U1587">
            <v>7853091836</v>
          </cell>
        </row>
        <row r="1588">
          <cell r="S1588">
            <v>359672022</v>
          </cell>
          <cell r="T1588" t="str">
            <v>SURATH BHOI</v>
          </cell>
          <cell r="U1588">
            <v>7815039984</v>
          </cell>
        </row>
        <row r="1589">
          <cell r="S1589">
            <v>359715634</v>
          </cell>
          <cell r="T1589" t="str">
            <v>RAMESH KANDI</v>
          </cell>
          <cell r="U1589">
            <v>7853871140</v>
          </cell>
        </row>
        <row r="1590">
          <cell r="S1590">
            <v>359715652</v>
          </cell>
          <cell r="T1590" t="str">
            <v>RAJKISHOR PRADHAN</v>
          </cell>
          <cell r="U1590">
            <v>7381132282</v>
          </cell>
        </row>
        <row r="1591">
          <cell r="S1591">
            <v>359715685</v>
          </cell>
          <cell r="T1591" t="str">
            <v>SARAT SETHI</v>
          </cell>
          <cell r="U1591">
            <v>9337461950</v>
          </cell>
        </row>
        <row r="1592">
          <cell r="S1592">
            <v>359715879</v>
          </cell>
          <cell r="T1592" t="str">
            <v>BRAJARAJ PANDA</v>
          </cell>
          <cell r="U1592">
            <v>7077873616</v>
          </cell>
        </row>
        <row r="1593">
          <cell r="S1593">
            <v>359682081</v>
          </cell>
          <cell r="T1593" t="str">
            <v>GANESH BEHERA</v>
          </cell>
          <cell r="U1593">
            <v>7008721138</v>
          </cell>
        </row>
        <row r="1594">
          <cell r="S1594">
            <v>359435240</v>
          </cell>
          <cell r="T1594" t="str">
            <v>PRATAP KUMAR TRIPATHY</v>
          </cell>
          <cell r="U1594">
            <v>9238856489</v>
          </cell>
        </row>
        <row r="1595">
          <cell r="S1595">
            <v>359427823</v>
          </cell>
          <cell r="T1595" t="str">
            <v>SANKAR BEHERA</v>
          </cell>
          <cell r="U1595">
            <v>9778463561</v>
          </cell>
        </row>
        <row r="1596">
          <cell r="S1596">
            <v>359429090</v>
          </cell>
          <cell r="T1596" t="str">
            <v>BHAGABAN MAHARANA</v>
          </cell>
          <cell r="U1596">
            <v>7848829322</v>
          </cell>
        </row>
        <row r="1597">
          <cell r="S1597">
            <v>359382101</v>
          </cell>
          <cell r="T1597" t="str">
            <v>SUBAL BEHERA</v>
          </cell>
          <cell r="U1597">
            <v>8658607847</v>
          </cell>
        </row>
        <row r="1598">
          <cell r="S1598">
            <v>359382130</v>
          </cell>
          <cell r="T1598" t="str">
            <v>PANCHU PARIDA</v>
          </cell>
          <cell r="U1598">
            <v>9556928893</v>
          </cell>
        </row>
        <row r="1599">
          <cell r="S1599">
            <v>359351310</v>
          </cell>
          <cell r="T1599" t="str">
            <v>PURNACHANDRA NAYAK</v>
          </cell>
          <cell r="U1599">
            <v>7735671568</v>
          </cell>
        </row>
        <row r="1600">
          <cell r="S1600">
            <v>359453114</v>
          </cell>
          <cell r="T1600" t="str">
            <v>KUMAR BEHERA</v>
          </cell>
          <cell r="U1600">
            <v>9337181628</v>
          </cell>
        </row>
        <row r="1601">
          <cell r="S1601">
            <v>359456570</v>
          </cell>
          <cell r="T1601" t="str">
            <v>PRABHAKAR BHOI</v>
          </cell>
          <cell r="U1601">
            <v>7077459309</v>
          </cell>
        </row>
        <row r="1602">
          <cell r="S1602">
            <v>359489589</v>
          </cell>
          <cell r="T1602" t="str">
            <v>BATA KRUSNA JENA</v>
          </cell>
          <cell r="U1602">
            <v>6370375599</v>
          </cell>
        </row>
        <row r="1603">
          <cell r="S1603">
            <v>359429906</v>
          </cell>
          <cell r="T1603" t="str">
            <v>BUDHADEB MOHARANA</v>
          </cell>
          <cell r="U1603">
            <v>9861557096</v>
          </cell>
        </row>
        <row r="1604">
          <cell r="S1604">
            <v>359430229</v>
          </cell>
          <cell r="T1604" t="str">
            <v>GOURANGA MOHARANA</v>
          </cell>
          <cell r="U1604">
            <v>9668771529</v>
          </cell>
        </row>
        <row r="1605">
          <cell r="S1605">
            <v>359414623</v>
          </cell>
          <cell r="T1605" t="str">
            <v xml:space="preserve">MAYADHAR BHUYAN </v>
          </cell>
          <cell r="U1605">
            <v>9348770027</v>
          </cell>
        </row>
        <row r="1606">
          <cell r="S1606">
            <v>359985414</v>
          </cell>
          <cell r="T1606" t="str">
            <v>DILU SENAPATI</v>
          </cell>
          <cell r="U1606">
            <v>6372600460</v>
          </cell>
        </row>
        <row r="1607">
          <cell r="S1607">
            <v>359966292</v>
          </cell>
          <cell r="T1607" t="str">
            <v>BHAGABAN DALEI</v>
          </cell>
          <cell r="U1607">
            <v>7735003381</v>
          </cell>
        </row>
        <row r="1608">
          <cell r="S1608">
            <v>359643747</v>
          </cell>
          <cell r="T1608" t="str">
            <v>SUDAM BHOI</v>
          </cell>
          <cell r="U1608">
            <v>9861223778</v>
          </cell>
        </row>
        <row r="1609">
          <cell r="S1609">
            <v>359645770</v>
          </cell>
          <cell r="T1609" t="str">
            <v>LAKSHMAN BHOI</v>
          </cell>
          <cell r="U1609">
            <v>7735507967</v>
          </cell>
        </row>
        <row r="1610">
          <cell r="S1610">
            <v>356680538</v>
          </cell>
          <cell r="T1610" t="str">
            <v>NARAYAN SWAIN</v>
          </cell>
          <cell r="U1610">
            <v>7681065038</v>
          </cell>
        </row>
        <row r="1611">
          <cell r="S1611">
            <v>356666745</v>
          </cell>
          <cell r="T1611" t="str">
            <v>SUSHANTA KUMAR SAHOO</v>
          </cell>
          <cell r="U1611">
            <v>9348447236</v>
          </cell>
        </row>
        <row r="1612">
          <cell r="S1612">
            <v>356667687</v>
          </cell>
          <cell r="T1612" t="str">
            <v>PURNA CHANDRA PANDA</v>
          </cell>
          <cell r="U1612">
            <v>6372651693</v>
          </cell>
        </row>
        <row r="1613">
          <cell r="S1613">
            <v>354917435</v>
          </cell>
          <cell r="T1613" t="str">
            <v>TAPAN KUMAR NAYAK</v>
          </cell>
          <cell r="U1613">
            <v>8455047039</v>
          </cell>
        </row>
        <row r="1614">
          <cell r="S1614">
            <v>354875442</v>
          </cell>
          <cell r="T1614" t="str">
            <v>RAMESH GUMANSINGH</v>
          </cell>
          <cell r="U1614">
            <v>9178633992</v>
          </cell>
        </row>
        <row r="1615">
          <cell r="S1615">
            <v>354890994</v>
          </cell>
          <cell r="T1615" t="str">
            <v>BINAY KESHARI DAS</v>
          </cell>
          <cell r="U1615">
            <v>9692885900</v>
          </cell>
        </row>
        <row r="1616">
          <cell r="S1616">
            <v>354812498</v>
          </cell>
          <cell r="T1616" t="str">
            <v>BIJAYA KUMAR MOHAPATRA</v>
          </cell>
          <cell r="U1616">
            <v>8144227492</v>
          </cell>
        </row>
        <row r="1617">
          <cell r="S1617">
            <v>354912237</v>
          </cell>
          <cell r="T1617" t="str">
            <v>HARIHAR NAYAK</v>
          </cell>
          <cell r="U1617">
            <v>8018902652</v>
          </cell>
        </row>
        <row r="1618">
          <cell r="S1618">
            <v>354912238</v>
          </cell>
          <cell r="T1618" t="str">
            <v>DIBAKAR BISOI</v>
          </cell>
          <cell r="U1618">
            <v>7064286896</v>
          </cell>
        </row>
        <row r="1619">
          <cell r="S1619">
            <v>354912400</v>
          </cell>
          <cell r="T1619" t="str">
            <v>SURESH GOUDA</v>
          </cell>
          <cell r="U1619">
            <v>7606952205</v>
          </cell>
        </row>
        <row r="1620">
          <cell r="S1620">
            <v>359684782</v>
          </cell>
          <cell r="T1620" t="str">
            <v>BASUDEB BARAL</v>
          </cell>
          <cell r="U1620">
            <v>8018891837</v>
          </cell>
        </row>
        <row r="1621">
          <cell r="S1621">
            <v>359649065</v>
          </cell>
          <cell r="T1621" t="str">
            <v>BABAJI DAS</v>
          </cell>
          <cell r="U1621">
            <v>9776772370</v>
          </cell>
        </row>
        <row r="1622">
          <cell r="S1622">
            <v>359649724</v>
          </cell>
          <cell r="T1622" t="str">
            <v>LAXMIDHAR MALIK</v>
          </cell>
          <cell r="U1622">
            <v>8917268204</v>
          </cell>
        </row>
        <row r="1623">
          <cell r="S1623">
            <v>359671189</v>
          </cell>
          <cell r="T1623" t="str">
            <v>SANATAN KHOTE</v>
          </cell>
          <cell r="U1623">
            <v>7205991276</v>
          </cell>
        </row>
        <row r="1624">
          <cell r="S1624">
            <v>359671210</v>
          </cell>
          <cell r="T1624" t="str">
            <v>NIRANJANA NAYAK</v>
          </cell>
          <cell r="U1624">
            <v>7735884402</v>
          </cell>
        </row>
        <row r="1625">
          <cell r="S1625">
            <v>359671507</v>
          </cell>
          <cell r="T1625" t="str">
            <v>JAYPRAKASH DAS</v>
          </cell>
          <cell r="U1625">
            <v>8270800996</v>
          </cell>
        </row>
        <row r="1626">
          <cell r="S1626">
            <v>359671557</v>
          </cell>
          <cell r="T1626" t="str">
            <v>SAHADEV SAHOO</v>
          </cell>
          <cell r="U1626">
            <v>9668702515</v>
          </cell>
        </row>
        <row r="1627">
          <cell r="S1627">
            <v>358052413</v>
          </cell>
          <cell r="T1627" t="str">
            <v>BHIMASEN MOHAPATRA</v>
          </cell>
          <cell r="U1627">
            <v>9438645596</v>
          </cell>
        </row>
        <row r="1628">
          <cell r="S1628">
            <v>358070234</v>
          </cell>
          <cell r="T1628" t="str">
            <v>GANESH NAYAK</v>
          </cell>
          <cell r="U1628">
            <v>7848988678</v>
          </cell>
        </row>
        <row r="1629">
          <cell r="S1629">
            <v>360093768</v>
          </cell>
          <cell r="T1629" t="str">
            <v>BIPIN GADANAYAK</v>
          </cell>
          <cell r="U1629">
            <v>9078749067</v>
          </cell>
        </row>
        <row r="1630">
          <cell r="S1630">
            <v>360103414</v>
          </cell>
          <cell r="T1630" t="str">
            <v>ALOK BARIK</v>
          </cell>
          <cell r="U1630">
            <v>6371995463</v>
          </cell>
        </row>
        <row r="1631">
          <cell r="S1631">
            <v>360126745</v>
          </cell>
          <cell r="T1631" t="str">
            <v>RAKESH KUMAR BHATTA</v>
          </cell>
          <cell r="U1631">
            <v>8018303609</v>
          </cell>
        </row>
        <row r="1632">
          <cell r="S1632">
            <v>360119468</v>
          </cell>
          <cell r="T1632" t="str">
            <v>GOPINATH BHOI</v>
          </cell>
          <cell r="U1632">
            <v>8260429517</v>
          </cell>
        </row>
        <row r="1633">
          <cell r="S1633">
            <v>360119624</v>
          </cell>
          <cell r="T1633" t="str">
            <v>BISIKESAN SAHOO</v>
          </cell>
          <cell r="U1633">
            <v>7735089118</v>
          </cell>
        </row>
        <row r="1634">
          <cell r="S1634">
            <v>360119991</v>
          </cell>
          <cell r="T1634" t="str">
            <v>CHANDRASEKHAR DAS</v>
          </cell>
          <cell r="U1634">
            <v>6372569078</v>
          </cell>
        </row>
        <row r="1635">
          <cell r="S1635">
            <v>359015510</v>
          </cell>
          <cell r="T1635" t="str">
            <v>BIJAY SWAIN</v>
          </cell>
          <cell r="U1635">
            <v>7846971697</v>
          </cell>
        </row>
        <row r="1636">
          <cell r="S1636">
            <v>359657910</v>
          </cell>
          <cell r="T1636" t="str">
            <v>KANHU CHARAN BEHERA</v>
          </cell>
          <cell r="U1636">
            <v>8458047388</v>
          </cell>
        </row>
        <row r="1637">
          <cell r="S1637">
            <v>359677418</v>
          </cell>
          <cell r="T1637" t="str">
            <v>SUDARSHAN BEHERA</v>
          </cell>
          <cell r="U1637">
            <v>7853929282</v>
          </cell>
        </row>
        <row r="1638">
          <cell r="S1638">
            <v>359677455</v>
          </cell>
          <cell r="T1638" t="str">
            <v>TRINATHA KUMAR SETHI</v>
          </cell>
          <cell r="U1638">
            <v>7438938013</v>
          </cell>
        </row>
        <row r="1639">
          <cell r="S1639">
            <v>359677493</v>
          </cell>
          <cell r="T1639" t="str">
            <v>P GANESH SWAMI</v>
          </cell>
          <cell r="U1639">
            <v>9583152141</v>
          </cell>
        </row>
        <row r="1640">
          <cell r="S1640">
            <v>359677588</v>
          </cell>
          <cell r="T1640" t="str">
            <v>KAILASH SWAIN</v>
          </cell>
          <cell r="U1640">
            <v>9583981460</v>
          </cell>
        </row>
        <row r="1641">
          <cell r="S1641">
            <v>359679522</v>
          </cell>
          <cell r="T1641" t="str">
            <v>RAMACHANDRA PANDA</v>
          </cell>
          <cell r="U1641">
            <v>7608932242</v>
          </cell>
        </row>
        <row r="1642">
          <cell r="S1642">
            <v>359682002</v>
          </cell>
          <cell r="T1642" t="str">
            <v>TIMA BEHERA</v>
          </cell>
          <cell r="U1642">
            <v>9348087395</v>
          </cell>
        </row>
        <row r="1643">
          <cell r="S1643">
            <v>358479137</v>
          </cell>
          <cell r="T1643" t="str">
            <v>JADAB DALAI</v>
          </cell>
          <cell r="U1643">
            <v>9348383332</v>
          </cell>
        </row>
        <row r="1644">
          <cell r="S1644">
            <v>358479293</v>
          </cell>
          <cell r="T1644" t="str">
            <v>SRIDHAR LENKA</v>
          </cell>
          <cell r="U1644">
            <v>8114991903</v>
          </cell>
        </row>
        <row r="1645">
          <cell r="S1645">
            <v>358448526</v>
          </cell>
          <cell r="T1645" t="str">
            <v>PRABHAT KUMAR PALEI</v>
          </cell>
          <cell r="U1645">
            <v>6372411570</v>
          </cell>
        </row>
        <row r="1646">
          <cell r="S1646">
            <v>358847557</v>
          </cell>
          <cell r="T1646" t="str">
            <v>BIJAY KUMAR BEHERA</v>
          </cell>
          <cell r="U1646">
            <v>9861015777</v>
          </cell>
        </row>
        <row r="1647">
          <cell r="S1647">
            <v>358847563</v>
          </cell>
          <cell r="T1647" t="str">
            <v>SUBASH CHANDRA RATH</v>
          </cell>
          <cell r="U1647">
            <v>6370660363</v>
          </cell>
        </row>
        <row r="1648">
          <cell r="S1648">
            <v>358783731</v>
          </cell>
          <cell r="T1648" t="str">
            <v>KRUSHNA CHANDRA SAHOO</v>
          </cell>
          <cell r="U1648">
            <v>8018374233</v>
          </cell>
        </row>
        <row r="1649">
          <cell r="S1649">
            <v>358887005</v>
          </cell>
          <cell r="T1649" t="str">
            <v>SADASHIBA PRADHAN</v>
          </cell>
          <cell r="U1649">
            <v>7008776825</v>
          </cell>
        </row>
        <row r="1650">
          <cell r="S1650">
            <v>358847570</v>
          </cell>
          <cell r="T1650" t="str">
            <v>RAM MALIK</v>
          </cell>
          <cell r="U1650">
            <v>7894238103</v>
          </cell>
        </row>
        <row r="1651">
          <cell r="S1651">
            <v>358847571</v>
          </cell>
          <cell r="T1651" t="str">
            <v>JAGAJJIBAN MOHAPATRA</v>
          </cell>
          <cell r="U1651">
            <v>8455916634</v>
          </cell>
        </row>
        <row r="1652">
          <cell r="S1652">
            <v>358847573</v>
          </cell>
          <cell r="T1652" t="str">
            <v>ABHAYA KUIMAR BEHERA</v>
          </cell>
          <cell r="U1652">
            <v>9938344198</v>
          </cell>
        </row>
        <row r="1653">
          <cell r="S1653">
            <v>358847602</v>
          </cell>
          <cell r="T1653" t="str">
            <v>CHINTAMANI PANDA</v>
          </cell>
          <cell r="U1653">
            <v>9937796398</v>
          </cell>
        </row>
        <row r="1654">
          <cell r="S1654">
            <v>358754669</v>
          </cell>
          <cell r="T1654" t="str">
            <v>ABHIMANYU JENA</v>
          </cell>
          <cell r="U1654">
            <v>8018945401</v>
          </cell>
        </row>
        <row r="1655">
          <cell r="S1655">
            <v>358754927</v>
          </cell>
          <cell r="T1655" t="str">
            <v>JAGANNATH NAYAK</v>
          </cell>
          <cell r="U1655">
            <v>9556149578</v>
          </cell>
        </row>
        <row r="1656">
          <cell r="S1656">
            <v>358847632</v>
          </cell>
          <cell r="T1656" t="str">
            <v>DEBADATTA SAHOO</v>
          </cell>
          <cell r="U1656">
            <v>7077555140</v>
          </cell>
        </row>
        <row r="1657">
          <cell r="S1657">
            <v>358847634</v>
          </cell>
          <cell r="T1657" t="str">
            <v>JITENDRA KUMAR NAYAK</v>
          </cell>
          <cell r="U1657">
            <v>9337518589</v>
          </cell>
        </row>
        <row r="1658">
          <cell r="S1658">
            <v>358847636</v>
          </cell>
          <cell r="T1658" t="str">
            <v>PALU KANDI</v>
          </cell>
          <cell r="U1658">
            <v>8093841280</v>
          </cell>
        </row>
        <row r="1659">
          <cell r="S1659">
            <v>358847648</v>
          </cell>
          <cell r="T1659" t="str">
            <v>SANATAN BHOI</v>
          </cell>
          <cell r="U1659">
            <v>8260911914</v>
          </cell>
        </row>
        <row r="1660">
          <cell r="S1660">
            <v>358847653</v>
          </cell>
          <cell r="T1660" t="str">
            <v xml:space="preserve">JOGI NAYAK </v>
          </cell>
          <cell r="U1660">
            <v>8249656146</v>
          </cell>
        </row>
        <row r="1661">
          <cell r="S1661">
            <v>358752211</v>
          </cell>
          <cell r="T1661" t="str">
            <v>LINGARAJ BARIK</v>
          </cell>
          <cell r="U1661">
            <v>8658635013</v>
          </cell>
        </row>
        <row r="1662">
          <cell r="S1662">
            <v>358847615</v>
          </cell>
          <cell r="T1662" t="str">
            <v>DHADU JENA</v>
          </cell>
          <cell r="U1662">
            <v>9078752522</v>
          </cell>
        </row>
        <row r="1663">
          <cell r="S1663">
            <v>358922775</v>
          </cell>
          <cell r="T1663" t="str">
            <v>NIRANJAN SWAIN</v>
          </cell>
          <cell r="U1663">
            <v>7377541940</v>
          </cell>
        </row>
        <row r="1664">
          <cell r="S1664">
            <v>358923160</v>
          </cell>
          <cell r="T1664" t="str">
            <v>BUDHESWAR JENA</v>
          </cell>
          <cell r="U1664">
            <v>8328854391</v>
          </cell>
        </row>
        <row r="1665">
          <cell r="S1665">
            <v>358923344</v>
          </cell>
          <cell r="T1665" t="str">
            <v>DUKHISHYAMA BETAL</v>
          </cell>
          <cell r="U1665">
            <v>9778643022</v>
          </cell>
        </row>
        <row r="1666">
          <cell r="S1666">
            <v>358925270</v>
          </cell>
          <cell r="T1666" t="str">
            <v>KRUSHNA CHANDRA MALIK</v>
          </cell>
          <cell r="U1666">
            <v>7077091209</v>
          </cell>
        </row>
        <row r="1667">
          <cell r="S1667">
            <v>358926119</v>
          </cell>
          <cell r="T1667" t="str">
            <v>DILIP DAS</v>
          </cell>
          <cell r="U1667">
            <v>7326086698</v>
          </cell>
        </row>
        <row r="1668">
          <cell r="S1668">
            <v>358926134</v>
          </cell>
          <cell r="T1668" t="str">
            <v xml:space="preserve">GOUTAM BEHERA </v>
          </cell>
          <cell r="U1668">
            <v>9237240437</v>
          </cell>
        </row>
        <row r="1669">
          <cell r="S1669">
            <v>358446574</v>
          </cell>
          <cell r="T1669" t="str">
            <v>ABHIMANYU BEHERA</v>
          </cell>
          <cell r="U1669">
            <v>7894615479</v>
          </cell>
        </row>
        <row r="1670">
          <cell r="S1670">
            <v>358492679</v>
          </cell>
          <cell r="T1670" t="str">
            <v>BISWANATH BHOI</v>
          </cell>
          <cell r="U1670">
            <v>8984091289</v>
          </cell>
        </row>
        <row r="1671">
          <cell r="S1671">
            <v>358433490</v>
          </cell>
          <cell r="T1671" t="str">
            <v>rajakishor lenka</v>
          </cell>
          <cell r="U1671">
            <v>7735906283</v>
          </cell>
        </row>
        <row r="1672">
          <cell r="S1672">
            <v>358603871</v>
          </cell>
          <cell r="T1672" t="str">
            <v>GOURANG PATRA</v>
          </cell>
          <cell r="U1672">
            <v>9777012530</v>
          </cell>
        </row>
        <row r="1673">
          <cell r="S1673">
            <v>355614697</v>
          </cell>
          <cell r="T1673" t="str">
            <v>SIDDHESWAR MALIK</v>
          </cell>
          <cell r="U1673">
            <v>6371922046</v>
          </cell>
        </row>
        <row r="1674">
          <cell r="S1674">
            <v>355615414</v>
          </cell>
          <cell r="T1674" t="str">
            <v>PRADIPTA BISWAL</v>
          </cell>
          <cell r="U1674">
            <v>8327788767</v>
          </cell>
        </row>
        <row r="1675">
          <cell r="S1675">
            <v>355551845</v>
          </cell>
          <cell r="T1675" t="str">
            <v>KALASH RAULA</v>
          </cell>
          <cell r="U1675">
            <v>7855058905</v>
          </cell>
        </row>
        <row r="1676">
          <cell r="S1676">
            <v>355656395</v>
          </cell>
          <cell r="T1676" t="str">
            <v>AMULYA KUMAR BEHERA</v>
          </cell>
          <cell r="U1676">
            <v>7325948367</v>
          </cell>
        </row>
        <row r="1677">
          <cell r="S1677">
            <v>355656908</v>
          </cell>
          <cell r="T1677" t="str">
            <v>RAGHUNATH BISWAL</v>
          </cell>
          <cell r="U1677">
            <v>8249970089</v>
          </cell>
        </row>
        <row r="1678">
          <cell r="S1678">
            <v>355803867</v>
          </cell>
          <cell r="T1678" t="str">
            <v xml:space="preserve">SADASIVA MOHANTY </v>
          </cell>
          <cell r="U1678">
            <v>7682044969</v>
          </cell>
        </row>
        <row r="1679">
          <cell r="S1679">
            <v>356805699</v>
          </cell>
          <cell r="T1679" t="str">
            <v>PITAMBAR MOHANTY</v>
          </cell>
          <cell r="U1679">
            <v>9337186352</v>
          </cell>
        </row>
        <row r="1680">
          <cell r="S1680">
            <v>355708817</v>
          </cell>
          <cell r="T1680" t="str">
            <v>SATYANANDA DALEI</v>
          </cell>
          <cell r="U1680">
            <v>6372690782</v>
          </cell>
        </row>
        <row r="1681">
          <cell r="S1681">
            <v>356896749</v>
          </cell>
          <cell r="T1681" t="str">
            <v>CHANDRASEKHAR MOHAPATRA</v>
          </cell>
          <cell r="U1681">
            <v>8984448127</v>
          </cell>
        </row>
        <row r="1682">
          <cell r="S1682">
            <v>358473568</v>
          </cell>
          <cell r="T1682" t="str">
            <v>PRABHAT BEHERA</v>
          </cell>
          <cell r="U1682">
            <v>7655049129</v>
          </cell>
        </row>
        <row r="1683">
          <cell r="S1683">
            <v>358442926</v>
          </cell>
          <cell r="T1683" t="str">
            <v>PRABILA KUMAR MALLICK</v>
          </cell>
          <cell r="U1683">
            <v>9090779365</v>
          </cell>
        </row>
        <row r="1684">
          <cell r="S1684">
            <v>358443965</v>
          </cell>
          <cell r="T1684" t="str">
            <v>KAILAS MOHANTY</v>
          </cell>
          <cell r="U1684">
            <v>9937086247</v>
          </cell>
        </row>
        <row r="1685">
          <cell r="S1685">
            <v>358444297</v>
          </cell>
          <cell r="T1685" t="str">
            <v xml:space="preserve">BISHNU PRASADA MISHRA </v>
          </cell>
          <cell r="U1685">
            <v>9583096880</v>
          </cell>
        </row>
        <row r="1686">
          <cell r="S1686">
            <v>358461313</v>
          </cell>
          <cell r="T1686" t="str">
            <v>SATYABADI PARIDA</v>
          </cell>
          <cell r="U1686">
            <v>7894516401</v>
          </cell>
        </row>
        <row r="1687">
          <cell r="S1687">
            <v>358461474</v>
          </cell>
          <cell r="T1687" t="str">
            <v>CHHABI BHOI</v>
          </cell>
          <cell r="U1687">
            <v>8018258137</v>
          </cell>
        </row>
        <row r="1688">
          <cell r="S1688">
            <v>358489288</v>
          </cell>
          <cell r="T1688" t="str">
            <v>SHYAM SUNDAR SETHY</v>
          </cell>
          <cell r="U1688">
            <v>8342045857</v>
          </cell>
        </row>
        <row r="1689">
          <cell r="S1689">
            <v>358489696</v>
          </cell>
          <cell r="T1689" t="str">
            <v>JITENDRA SWAIN</v>
          </cell>
          <cell r="U1689">
            <v>7077919892</v>
          </cell>
        </row>
        <row r="1690">
          <cell r="S1690">
            <v>358473687</v>
          </cell>
          <cell r="T1690" t="str">
            <v>DHANANJAYA SAHOO</v>
          </cell>
          <cell r="U1690">
            <v>6371668709</v>
          </cell>
        </row>
        <row r="1691">
          <cell r="S1691">
            <v>358591676</v>
          </cell>
          <cell r="T1691" t="str">
            <v>AJAY KUMAR JENA</v>
          </cell>
          <cell r="U1691">
            <v>7749047529</v>
          </cell>
        </row>
        <row r="1692">
          <cell r="S1692">
            <v>358591799</v>
          </cell>
          <cell r="T1692" t="str">
            <v>ARJUN DALEI</v>
          </cell>
          <cell r="U1692">
            <v>7381220539</v>
          </cell>
        </row>
        <row r="1693">
          <cell r="S1693">
            <v>357605396</v>
          </cell>
          <cell r="T1693" t="str">
            <v>NILAKANTHA SAHOO</v>
          </cell>
          <cell r="U1693">
            <v>9556211054</v>
          </cell>
        </row>
        <row r="1694">
          <cell r="S1694">
            <v>357605938</v>
          </cell>
          <cell r="T1694" t="str">
            <v>TAPAN KUMAR JENA</v>
          </cell>
          <cell r="U1694">
            <v>7595909511</v>
          </cell>
        </row>
        <row r="1695">
          <cell r="S1695">
            <v>355546939</v>
          </cell>
          <cell r="T1695" t="str">
            <v>BABULI BHUYAN</v>
          </cell>
          <cell r="U1695">
            <v>8457930040</v>
          </cell>
        </row>
        <row r="1696">
          <cell r="S1696">
            <v>355547185</v>
          </cell>
          <cell r="T1696" t="str">
            <v>ARU BEHERA</v>
          </cell>
          <cell r="U1696">
            <v>7978619465</v>
          </cell>
        </row>
        <row r="1697">
          <cell r="S1697">
            <v>355522282</v>
          </cell>
          <cell r="T1697" t="str">
            <v>PRAFULLA RATH</v>
          </cell>
          <cell r="U1697">
            <v>6371033567</v>
          </cell>
        </row>
        <row r="1698">
          <cell r="S1698">
            <v>357522948</v>
          </cell>
          <cell r="T1698" t="str">
            <v>MITHUN BEHERA</v>
          </cell>
          <cell r="U1698">
            <v>9556375896</v>
          </cell>
        </row>
        <row r="1699">
          <cell r="S1699">
            <v>357446165</v>
          </cell>
          <cell r="T1699" t="str">
            <v>PURNACHANDRA JENA</v>
          </cell>
          <cell r="U1699">
            <v>8144502006</v>
          </cell>
        </row>
        <row r="1700">
          <cell r="S1700">
            <v>357470145</v>
          </cell>
          <cell r="T1700" t="str">
            <v>BABU KHAN</v>
          </cell>
          <cell r="U1700">
            <v>8144440306</v>
          </cell>
        </row>
        <row r="1701">
          <cell r="S1701">
            <v>358485463</v>
          </cell>
          <cell r="T1701" t="str">
            <v>DURYODHANA BHOI</v>
          </cell>
          <cell r="U1701">
            <v>7606080858</v>
          </cell>
        </row>
        <row r="1702">
          <cell r="S1702">
            <v>358413704</v>
          </cell>
          <cell r="T1702" t="str">
            <v>PARENDRA BADHEI</v>
          </cell>
          <cell r="U1702">
            <v>8598956259</v>
          </cell>
        </row>
        <row r="1703">
          <cell r="S1703">
            <v>356390504</v>
          </cell>
          <cell r="T1703" t="str">
            <v>MITU BEHERA</v>
          </cell>
          <cell r="U1703">
            <v>7681091851</v>
          </cell>
        </row>
        <row r="1704">
          <cell r="S1704">
            <v>356380097</v>
          </cell>
          <cell r="T1704" t="str">
            <v>MUGUPILI LOKANATH</v>
          </cell>
          <cell r="U1704">
            <v>7735018634</v>
          </cell>
        </row>
        <row r="1705">
          <cell r="S1705">
            <v>356477588</v>
          </cell>
          <cell r="T1705" t="str">
            <v>PRAMOD SETHI</v>
          </cell>
          <cell r="U1705">
            <v>6371387482</v>
          </cell>
        </row>
        <row r="1706">
          <cell r="S1706">
            <v>356364711</v>
          </cell>
          <cell r="T1706" t="str">
            <v>BHASKAR SWAIN</v>
          </cell>
          <cell r="U1706">
            <v>8917663807</v>
          </cell>
        </row>
        <row r="1707">
          <cell r="S1707">
            <v>356391186</v>
          </cell>
          <cell r="T1707" t="str">
            <v>PANKAJ  BARAL</v>
          </cell>
          <cell r="U1707">
            <v>9861869306</v>
          </cell>
        </row>
        <row r="1708">
          <cell r="S1708">
            <v>356367875</v>
          </cell>
          <cell r="T1708" t="str">
            <v>LAXMIDHARA PARIDA</v>
          </cell>
          <cell r="U1708">
            <v>8917334771</v>
          </cell>
        </row>
        <row r="1709">
          <cell r="S1709">
            <v>356344806</v>
          </cell>
          <cell r="T1709" t="str">
            <v>PRAFULLA BEHERA</v>
          </cell>
          <cell r="U1709">
            <v>9827149690</v>
          </cell>
        </row>
        <row r="1710">
          <cell r="S1710">
            <v>356376420</v>
          </cell>
          <cell r="T1710" t="str">
            <v>KAMALJIT SAHU</v>
          </cell>
          <cell r="U1710">
            <v>6372557192</v>
          </cell>
        </row>
        <row r="1711">
          <cell r="S1711">
            <v>356376781</v>
          </cell>
          <cell r="T1711" t="str">
            <v>MAHENDRA BARIK</v>
          </cell>
          <cell r="U1711">
            <v>8456027661</v>
          </cell>
        </row>
        <row r="1712">
          <cell r="S1712">
            <v>358942822</v>
          </cell>
          <cell r="T1712" t="str">
            <v>SHYAM BHOI</v>
          </cell>
          <cell r="U1712">
            <v>9124667169</v>
          </cell>
        </row>
        <row r="1713">
          <cell r="S1713">
            <v>358943210</v>
          </cell>
          <cell r="T1713" t="str">
            <v>DAMBARUDHAR BEHERA</v>
          </cell>
          <cell r="U1713">
            <v>9439925730</v>
          </cell>
        </row>
        <row r="1714">
          <cell r="S1714">
            <v>359211760</v>
          </cell>
          <cell r="T1714" t="str">
            <v>DEVRAJ BHOI</v>
          </cell>
          <cell r="U1714">
            <v>7205170507</v>
          </cell>
        </row>
        <row r="1715">
          <cell r="S1715">
            <v>359212011</v>
          </cell>
          <cell r="T1715" t="str">
            <v>BHAGABAN SAHU</v>
          </cell>
          <cell r="U1715">
            <v>8280189135</v>
          </cell>
        </row>
        <row r="1716">
          <cell r="S1716">
            <v>359129152</v>
          </cell>
          <cell r="T1716" t="str">
            <v>BISHWANATH BHOI</v>
          </cell>
          <cell r="U1716">
            <v>9040282422</v>
          </cell>
        </row>
        <row r="1717">
          <cell r="S1717">
            <v>357351546</v>
          </cell>
          <cell r="T1717" t="str">
            <v>JAHIR AMAN</v>
          </cell>
          <cell r="U1717">
            <v>7735399714</v>
          </cell>
        </row>
        <row r="1718">
          <cell r="S1718">
            <v>357409208</v>
          </cell>
          <cell r="T1718" t="str">
            <v>YUDISTHIR NAYAK</v>
          </cell>
          <cell r="U1718">
            <v>9937370826</v>
          </cell>
        </row>
        <row r="1719">
          <cell r="S1719">
            <v>359700537</v>
          </cell>
          <cell r="T1719" t="str">
            <v>RABI PRUSHTI</v>
          </cell>
          <cell r="U1719">
            <v>8984999435</v>
          </cell>
        </row>
        <row r="1720">
          <cell r="S1720">
            <v>359754639</v>
          </cell>
          <cell r="T1720" t="str">
            <v>KRUSHNA CHANDRA NAYAK</v>
          </cell>
          <cell r="U1720">
            <v>8599891341</v>
          </cell>
        </row>
        <row r="1721">
          <cell r="S1721">
            <v>359739535</v>
          </cell>
          <cell r="T1721" t="str">
            <v>DHOI BISWAL</v>
          </cell>
          <cell r="U1721">
            <v>9556039938</v>
          </cell>
        </row>
        <row r="1722">
          <cell r="S1722">
            <v>359690203</v>
          </cell>
          <cell r="T1722" t="str">
            <v>RABI BHOI</v>
          </cell>
          <cell r="U1722">
            <v>8093699302</v>
          </cell>
        </row>
        <row r="1723">
          <cell r="S1723">
            <v>359723229</v>
          </cell>
          <cell r="T1723" t="str">
            <v>MANAS PALEI</v>
          </cell>
          <cell r="U1723">
            <v>9827315274</v>
          </cell>
        </row>
        <row r="1724">
          <cell r="S1724">
            <v>359740192</v>
          </cell>
          <cell r="T1724" t="str">
            <v>RABINDRA BEHERA</v>
          </cell>
          <cell r="U1724">
            <v>8144854328</v>
          </cell>
        </row>
        <row r="1725">
          <cell r="S1725">
            <v>359740259</v>
          </cell>
          <cell r="T1725" t="str">
            <v>MADHU BHOI</v>
          </cell>
          <cell r="U1725">
            <v>9861072613</v>
          </cell>
        </row>
        <row r="1726">
          <cell r="S1726">
            <v>359702702</v>
          </cell>
          <cell r="T1726" t="str">
            <v>nimain pradhan</v>
          </cell>
          <cell r="U1726">
            <v>9398189062</v>
          </cell>
        </row>
        <row r="1727">
          <cell r="S1727">
            <v>359702749</v>
          </cell>
          <cell r="T1727" t="str">
            <v>INDRAMANI PRADHAN</v>
          </cell>
          <cell r="U1727">
            <v>6369537421</v>
          </cell>
        </row>
        <row r="1728">
          <cell r="S1728">
            <v>359757564</v>
          </cell>
          <cell r="T1728" t="str">
            <v>NATABARA BHOI</v>
          </cell>
          <cell r="U1728">
            <v>6371413864</v>
          </cell>
        </row>
        <row r="1729">
          <cell r="S1729">
            <v>359693010</v>
          </cell>
          <cell r="T1729" t="str">
            <v>ARAKHITA PRADHAN</v>
          </cell>
          <cell r="U1729">
            <v>7377751246</v>
          </cell>
        </row>
        <row r="1730">
          <cell r="S1730">
            <v>359709615</v>
          </cell>
          <cell r="T1730" t="str">
            <v>shridhar pradhan</v>
          </cell>
          <cell r="U1730">
            <v>7752071572</v>
          </cell>
        </row>
        <row r="1731">
          <cell r="S1731">
            <v>358526248</v>
          </cell>
          <cell r="T1731" t="str">
            <v>KAILASh BHOI</v>
          </cell>
          <cell r="U1731">
            <v>9556892264</v>
          </cell>
        </row>
        <row r="1732">
          <cell r="S1732">
            <v>359996516</v>
          </cell>
          <cell r="T1732" t="str">
            <v>DUSHASAN BHOI</v>
          </cell>
          <cell r="U1732">
            <v>8455949900</v>
          </cell>
        </row>
        <row r="1733">
          <cell r="S1733">
            <v>359777585</v>
          </cell>
          <cell r="T1733" t="str">
            <v>BIRA BHOI</v>
          </cell>
          <cell r="U1733">
            <v>9777340169</v>
          </cell>
        </row>
        <row r="1734">
          <cell r="S1734">
            <v>359823739</v>
          </cell>
          <cell r="T1734" t="str">
            <v>LAKSHMIDHAR BHOI</v>
          </cell>
          <cell r="U1734">
            <v>7847851693</v>
          </cell>
        </row>
        <row r="1735">
          <cell r="S1735">
            <v>359815561</v>
          </cell>
          <cell r="T1735" t="str">
            <v>KAILASH SWAIN</v>
          </cell>
          <cell r="U1735">
            <v>7682948134</v>
          </cell>
        </row>
        <row r="1736">
          <cell r="S1736">
            <v>359788754</v>
          </cell>
          <cell r="T1736" t="str">
            <v>PADMALOCHAN CHHUALSINGH</v>
          </cell>
          <cell r="U1736">
            <v>9583991902</v>
          </cell>
        </row>
        <row r="1737">
          <cell r="S1737">
            <v>359778091</v>
          </cell>
          <cell r="T1737" t="str">
            <v>BALUNKESWER JENA</v>
          </cell>
          <cell r="U1737">
            <v>8847806964</v>
          </cell>
        </row>
        <row r="1738">
          <cell r="S1738">
            <v>359778279</v>
          </cell>
          <cell r="T1738" t="str">
            <v>Pramoda Kumar Pradhan</v>
          </cell>
          <cell r="U1738">
            <v>9337172035</v>
          </cell>
        </row>
        <row r="1739">
          <cell r="S1739">
            <v>359925918</v>
          </cell>
          <cell r="T1739" t="str">
            <v>SANJAY KUMAR BEHERA</v>
          </cell>
          <cell r="U1739">
            <v>7077803800</v>
          </cell>
        </row>
        <row r="1740">
          <cell r="S1740">
            <v>359870359</v>
          </cell>
          <cell r="T1740" t="str">
            <v>DUHSHASANA SAHOO</v>
          </cell>
          <cell r="U1740">
            <v>9938496597</v>
          </cell>
        </row>
        <row r="1741">
          <cell r="S1741">
            <v>359926134</v>
          </cell>
          <cell r="T1741" t="str">
            <v>JAYAKRUSHNA JENA</v>
          </cell>
          <cell r="U1741">
            <v>9556756477</v>
          </cell>
        </row>
        <row r="1742">
          <cell r="S1742">
            <v>357991418</v>
          </cell>
          <cell r="T1742" t="str">
            <v>LAXMIDHAR BEHERA</v>
          </cell>
          <cell r="U1742">
            <v>8658169199</v>
          </cell>
        </row>
        <row r="1743">
          <cell r="S1743">
            <v>357936597</v>
          </cell>
          <cell r="T1743" t="str">
            <v>PURNNA BEHERA</v>
          </cell>
          <cell r="U1743">
            <v>7205688265</v>
          </cell>
        </row>
        <row r="1744">
          <cell r="S1744">
            <v>359349720</v>
          </cell>
          <cell r="T1744" t="str">
            <v xml:space="preserve">BIJAY NAYAK </v>
          </cell>
          <cell r="U1744">
            <v>9777583212</v>
          </cell>
        </row>
        <row r="1745">
          <cell r="S1745">
            <v>359331600</v>
          </cell>
          <cell r="T1745" t="str">
            <v>NIRANJAN DAS</v>
          </cell>
          <cell r="U1745">
            <v>8928737585</v>
          </cell>
        </row>
        <row r="1746">
          <cell r="S1746">
            <v>355227699</v>
          </cell>
          <cell r="T1746" t="str">
            <v>JAGANNATH NAYAK</v>
          </cell>
          <cell r="U1746">
            <v>8249235877</v>
          </cell>
        </row>
        <row r="1747">
          <cell r="S1747">
            <v>355228075</v>
          </cell>
          <cell r="T1747" t="str">
            <v>MAGUNI BHOI</v>
          </cell>
          <cell r="U1747">
            <v>9777558490</v>
          </cell>
        </row>
        <row r="1748">
          <cell r="S1748">
            <v>355099876</v>
          </cell>
          <cell r="T1748" t="str">
            <v>LAXMANA MALLIK</v>
          </cell>
          <cell r="U1748">
            <v>7608936225</v>
          </cell>
        </row>
        <row r="1749">
          <cell r="S1749">
            <v>355197010</v>
          </cell>
          <cell r="T1749" t="str">
            <v>SAROJ KUMAR PATRA</v>
          </cell>
          <cell r="U1749">
            <v>9439050042</v>
          </cell>
        </row>
        <row r="1750">
          <cell r="S1750">
            <v>355179076</v>
          </cell>
          <cell r="T1750" t="str">
            <v>SANJAY KUMAR DEO</v>
          </cell>
          <cell r="U1750">
            <v>8249660856</v>
          </cell>
        </row>
        <row r="1751">
          <cell r="S1751">
            <v>355138476</v>
          </cell>
          <cell r="T1751" t="str">
            <v>RAGHAB NAYAK</v>
          </cell>
          <cell r="U1751">
            <v>8093508443</v>
          </cell>
        </row>
        <row r="1752">
          <cell r="S1752">
            <v>355598870</v>
          </cell>
          <cell r="T1752" t="str">
            <v>BUDDHIA DAS</v>
          </cell>
          <cell r="U1752">
            <v>6370637747</v>
          </cell>
        </row>
        <row r="1753">
          <cell r="S1753">
            <v>355641708</v>
          </cell>
          <cell r="T1753" t="str">
            <v>SANKAR PRADHAN</v>
          </cell>
          <cell r="U1753">
            <v>9556933815</v>
          </cell>
        </row>
        <row r="1754">
          <cell r="S1754">
            <v>355740621</v>
          </cell>
          <cell r="T1754" t="str">
            <v>PRAMOD BARAL</v>
          </cell>
          <cell r="U1754">
            <v>8260922915</v>
          </cell>
        </row>
        <row r="1755">
          <cell r="S1755">
            <v>355741950</v>
          </cell>
          <cell r="T1755" t="str">
            <v>PRABHAKAR PRADHAN</v>
          </cell>
          <cell r="U1755">
            <v>8780283459</v>
          </cell>
        </row>
        <row r="1756">
          <cell r="S1756">
            <v>355717395</v>
          </cell>
          <cell r="T1756" t="str">
            <v>SUDARSANA BEHERA</v>
          </cell>
          <cell r="U1756">
            <v>9583913152</v>
          </cell>
        </row>
        <row r="1757">
          <cell r="S1757">
            <v>356953099</v>
          </cell>
          <cell r="T1757" t="str">
            <v>MANOJ PARIDA</v>
          </cell>
          <cell r="U1757">
            <v>9692967516</v>
          </cell>
        </row>
        <row r="1758">
          <cell r="S1758">
            <v>357551415</v>
          </cell>
          <cell r="T1758" t="str">
            <v>PARIKHIT BHOI</v>
          </cell>
          <cell r="U1758">
            <v>8249352385</v>
          </cell>
        </row>
        <row r="1759">
          <cell r="S1759">
            <v>357628387</v>
          </cell>
          <cell r="T1759" t="str">
            <v>SANATAN PRADHAN</v>
          </cell>
          <cell r="U1759">
            <v>7854872011</v>
          </cell>
        </row>
        <row r="1760">
          <cell r="S1760">
            <v>357629142</v>
          </cell>
          <cell r="T1760" t="str">
            <v>JALANDHAR BHOI</v>
          </cell>
          <cell r="U1760">
            <v>9861414352</v>
          </cell>
        </row>
        <row r="1761">
          <cell r="S1761">
            <v>357629300</v>
          </cell>
          <cell r="T1761" t="str">
            <v xml:space="preserve">BIRENDRA PATTANAYAK </v>
          </cell>
          <cell r="U1761">
            <v>9556971440</v>
          </cell>
        </row>
        <row r="1762">
          <cell r="S1762">
            <v>357629387</v>
          </cell>
          <cell r="T1762" t="str">
            <v>GOBINDA CHANDRA DRHUD</v>
          </cell>
          <cell r="U1762">
            <v>7504951170</v>
          </cell>
        </row>
        <row r="1763">
          <cell r="S1763">
            <v>357513317</v>
          </cell>
          <cell r="T1763" t="str">
            <v>SURENDRA SWAIN</v>
          </cell>
          <cell r="U1763">
            <v>9178459264</v>
          </cell>
        </row>
        <row r="1764">
          <cell r="S1764">
            <v>357513480</v>
          </cell>
          <cell r="T1764" t="str">
            <v>LOKANATH PRADHAN</v>
          </cell>
          <cell r="U1764">
            <v>9777245670</v>
          </cell>
        </row>
        <row r="1765">
          <cell r="S1765">
            <v>357872198</v>
          </cell>
          <cell r="T1765" t="str">
            <v>DAYANIDHI DASH</v>
          </cell>
          <cell r="U1765">
            <v>9861947763</v>
          </cell>
        </row>
        <row r="1766">
          <cell r="S1766">
            <v>357872555</v>
          </cell>
          <cell r="T1766" t="str">
            <v>PRASHURAM BEHERA</v>
          </cell>
          <cell r="U1766">
            <v>9668199264</v>
          </cell>
        </row>
        <row r="1767">
          <cell r="S1767">
            <v>357997595</v>
          </cell>
          <cell r="T1767" t="str">
            <v>SANJAY KUMAR PATRA</v>
          </cell>
          <cell r="U1767">
            <v>8249173451</v>
          </cell>
        </row>
        <row r="1768">
          <cell r="S1768">
            <v>357997805</v>
          </cell>
          <cell r="T1768" t="str">
            <v>GANGADHAR PRADHAN</v>
          </cell>
          <cell r="U1768">
            <v>8458056602</v>
          </cell>
        </row>
        <row r="1769">
          <cell r="S1769">
            <v>357291081</v>
          </cell>
          <cell r="T1769" t="str">
            <v>bidyadhar swain</v>
          </cell>
          <cell r="U1769">
            <v>7854072458</v>
          </cell>
        </row>
        <row r="1770">
          <cell r="S1770">
            <v>357373793</v>
          </cell>
          <cell r="T1770" t="str">
            <v xml:space="preserve">JHADU BEHERA </v>
          </cell>
          <cell r="U1770">
            <v>6372966474</v>
          </cell>
        </row>
        <row r="1771">
          <cell r="S1771">
            <v>357426398</v>
          </cell>
          <cell r="T1771" t="str">
            <v>BHAGABAN MAHAPATRA</v>
          </cell>
          <cell r="U1771">
            <v>8260290103</v>
          </cell>
        </row>
        <row r="1772">
          <cell r="S1772">
            <v>357446880</v>
          </cell>
          <cell r="T1772" t="str">
            <v>MATHURANANDA MOHARANA</v>
          </cell>
          <cell r="U1772">
            <v>9776102295</v>
          </cell>
        </row>
        <row r="1773">
          <cell r="S1773">
            <v>357223465</v>
          </cell>
          <cell r="T1773" t="str">
            <v>PRAPHULLA MALLIK</v>
          </cell>
          <cell r="U1773">
            <v>9078546961</v>
          </cell>
        </row>
        <row r="1774">
          <cell r="S1774">
            <v>358397859</v>
          </cell>
          <cell r="T1774" t="str">
            <v>GURUBARIA BHOI</v>
          </cell>
          <cell r="U1774">
            <v>7978875223</v>
          </cell>
        </row>
        <row r="1775">
          <cell r="S1775">
            <v>358435425</v>
          </cell>
          <cell r="T1775" t="str">
            <v>KAHNU CHARAN JENA</v>
          </cell>
          <cell r="U1775">
            <v>8458055439</v>
          </cell>
        </row>
        <row r="1776">
          <cell r="S1776">
            <v>358325210</v>
          </cell>
          <cell r="T1776" t="str">
            <v>FAGUA BEHERA</v>
          </cell>
          <cell r="U1776">
            <v>7327870803</v>
          </cell>
        </row>
        <row r="1777">
          <cell r="S1777">
            <v>358462726</v>
          </cell>
          <cell r="T1777" t="str">
            <v>MANOJ PANDA</v>
          </cell>
          <cell r="U1777">
            <v>9337781688</v>
          </cell>
        </row>
        <row r="1778">
          <cell r="S1778">
            <v>358462829</v>
          </cell>
          <cell r="T1778" t="str">
            <v>RAMESH CHANDRA PARIDA</v>
          </cell>
          <cell r="U1778">
            <v>8917388957</v>
          </cell>
        </row>
        <row r="1779">
          <cell r="S1779">
            <v>357225956</v>
          </cell>
          <cell r="T1779" t="str">
            <v>ASHOK KUMAR DALAI</v>
          </cell>
          <cell r="U1779">
            <v>8917260584</v>
          </cell>
        </row>
        <row r="1780">
          <cell r="S1780">
            <v>358196206</v>
          </cell>
          <cell r="T1780" t="str">
            <v>CHITRASEN BEHERA</v>
          </cell>
          <cell r="U1780">
            <v>7326026872</v>
          </cell>
        </row>
        <row r="1781">
          <cell r="S1781">
            <v>358248362</v>
          </cell>
          <cell r="T1781" t="str">
            <v>PRASANTA KUMAR MAHARANA</v>
          </cell>
          <cell r="U1781">
            <v>9777718669</v>
          </cell>
        </row>
        <row r="1782">
          <cell r="S1782">
            <v>358234494</v>
          </cell>
          <cell r="T1782" t="str">
            <v>SRIKANTA PATTANAIK</v>
          </cell>
          <cell r="U1782">
            <v>6370134339</v>
          </cell>
        </row>
        <row r="1783">
          <cell r="S1783">
            <v>358236017</v>
          </cell>
          <cell r="T1783" t="str">
            <v>SANJEEB CHHOTRAY</v>
          </cell>
          <cell r="U1783">
            <v>9556559764</v>
          </cell>
        </row>
        <row r="1784">
          <cell r="S1784">
            <v>358215435</v>
          </cell>
          <cell r="T1784" t="str">
            <v>SIKHAR BHOI</v>
          </cell>
          <cell r="U1784">
            <v>7846858393</v>
          </cell>
        </row>
        <row r="1785">
          <cell r="S1785">
            <v>358265708</v>
          </cell>
          <cell r="T1785" t="str">
            <v>GOURANGA CHARAN BHOI</v>
          </cell>
          <cell r="U1785">
            <v>9938456964</v>
          </cell>
        </row>
        <row r="1786">
          <cell r="S1786">
            <v>358248364</v>
          </cell>
          <cell r="T1786" t="str">
            <v>DHARMENDHARA MISHRA</v>
          </cell>
          <cell r="U1786">
            <v>9583154319</v>
          </cell>
        </row>
        <row r="1787">
          <cell r="S1787">
            <v>358248813</v>
          </cell>
          <cell r="T1787" t="str">
            <v>RAMA NAYAK</v>
          </cell>
          <cell r="U1787">
            <v>9692505757</v>
          </cell>
        </row>
        <row r="1788">
          <cell r="S1788">
            <v>358248830</v>
          </cell>
          <cell r="T1788" t="str">
            <v xml:space="preserve">BAIRAGI BARAL </v>
          </cell>
          <cell r="U1788">
            <v>7064362519</v>
          </cell>
        </row>
        <row r="1789">
          <cell r="S1789">
            <v>358248915</v>
          </cell>
          <cell r="T1789" t="str">
            <v>LAXMAN SAHOO</v>
          </cell>
          <cell r="U1789">
            <v>7735095024</v>
          </cell>
        </row>
        <row r="1790">
          <cell r="S1790">
            <v>358197299</v>
          </cell>
          <cell r="T1790" t="str">
            <v>BAPINA SAHOO</v>
          </cell>
          <cell r="U1790">
            <v>9348165634</v>
          </cell>
        </row>
        <row r="1791">
          <cell r="S1791">
            <v>355889684</v>
          </cell>
          <cell r="T1791" t="str">
            <v>RAMESH CHANDRA NAYAK</v>
          </cell>
          <cell r="U1791">
            <v>9348694984</v>
          </cell>
        </row>
        <row r="1792">
          <cell r="S1792">
            <v>355866869</v>
          </cell>
          <cell r="T1792" t="str">
            <v>MANGULIA BHOI</v>
          </cell>
          <cell r="U1792">
            <v>8850592635</v>
          </cell>
        </row>
        <row r="1793">
          <cell r="S1793">
            <v>355867171</v>
          </cell>
          <cell r="T1793" t="str">
            <v>SANATANA BHOI</v>
          </cell>
          <cell r="U1793">
            <v>8456991327</v>
          </cell>
        </row>
        <row r="1794">
          <cell r="S1794">
            <v>355910656</v>
          </cell>
          <cell r="T1794" t="str">
            <v>BAPUJI SAHOO</v>
          </cell>
          <cell r="U1794">
            <v>6372137317</v>
          </cell>
        </row>
        <row r="1795">
          <cell r="S1795">
            <v>355911225</v>
          </cell>
          <cell r="T1795" t="str">
            <v>PURNNA CHANDRA PRUSTY</v>
          </cell>
          <cell r="U1795">
            <v>7873131633</v>
          </cell>
        </row>
        <row r="1796">
          <cell r="S1796">
            <v>355890263</v>
          </cell>
          <cell r="T1796" t="str">
            <v>KAUNRA KARALAYA</v>
          </cell>
          <cell r="U1796">
            <v>7855005160</v>
          </cell>
        </row>
        <row r="1797">
          <cell r="S1797">
            <v>355890304</v>
          </cell>
          <cell r="T1797" t="str">
            <v>KONDA GORAYA</v>
          </cell>
          <cell r="U1797">
            <v>8144741849</v>
          </cell>
        </row>
        <row r="1798">
          <cell r="S1798">
            <v>355890954</v>
          </cell>
          <cell r="T1798" t="str">
            <v>ARDU SURENDRA</v>
          </cell>
          <cell r="U1798">
            <v>7847851749</v>
          </cell>
        </row>
        <row r="1799">
          <cell r="S1799">
            <v>359236264</v>
          </cell>
          <cell r="T1799" t="str">
            <v>NITYANANDA MUDULI</v>
          </cell>
          <cell r="U1799">
            <v>7853980031</v>
          </cell>
        </row>
        <row r="1800">
          <cell r="S1800">
            <v>358843813</v>
          </cell>
          <cell r="T1800" t="str">
            <v>SOMANATH BHOI</v>
          </cell>
          <cell r="U1800">
            <v>7008070383</v>
          </cell>
        </row>
        <row r="1801">
          <cell r="S1801">
            <v>358843814</v>
          </cell>
          <cell r="T1801" t="str">
            <v>DURYODHAN BHOI</v>
          </cell>
          <cell r="U1801">
            <v>9124463329</v>
          </cell>
        </row>
        <row r="1802">
          <cell r="S1802">
            <v>358843816</v>
          </cell>
          <cell r="T1802" t="str">
            <v>BALUNKI NAYAK</v>
          </cell>
          <cell r="U1802">
            <v>7539810380</v>
          </cell>
        </row>
        <row r="1803">
          <cell r="S1803">
            <v>358843818</v>
          </cell>
          <cell r="T1803" t="str">
            <v>ABHAYA PATTNAYAK</v>
          </cell>
          <cell r="U1803">
            <v>8144446471</v>
          </cell>
        </row>
        <row r="1804">
          <cell r="S1804">
            <v>358843819</v>
          </cell>
          <cell r="T1804" t="str">
            <v>PRAFULLA ROUT</v>
          </cell>
          <cell r="U1804">
            <v>8456897925</v>
          </cell>
        </row>
        <row r="1805">
          <cell r="S1805">
            <v>358843820</v>
          </cell>
          <cell r="T1805" t="str">
            <v>SHARAT BHOI</v>
          </cell>
          <cell r="U1805">
            <v>7606007279</v>
          </cell>
        </row>
        <row r="1806">
          <cell r="S1806">
            <v>358843822</v>
          </cell>
          <cell r="T1806" t="str">
            <v>RABI SUBUDHI</v>
          </cell>
          <cell r="U1806">
            <v>7978663863</v>
          </cell>
        </row>
        <row r="1807">
          <cell r="S1807">
            <v>358843825</v>
          </cell>
          <cell r="T1807" t="str">
            <v>DASARATHI BHOI</v>
          </cell>
          <cell r="U1807">
            <v>7684881146</v>
          </cell>
        </row>
        <row r="1808">
          <cell r="S1808">
            <v>359167482</v>
          </cell>
          <cell r="T1808" t="str">
            <v>MANAS DALUA</v>
          </cell>
          <cell r="U1808">
            <v>7205790609</v>
          </cell>
        </row>
        <row r="1809">
          <cell r="S1809">
            <v>359170267</v>
          </cell>
          <cell r="T1809" t="str">
            <v>SANJAY KUMAR BEHERA</v>
          </cell>
          <cell r="U1809">
            <v>7077803800</v>
          </cell>
        </row>
        <row r="1810">
          <cell r="S1810">
            <v>359172369</v>
          </cell>
          <cell r="T1810" t="str">
            <v>BHAJAHARI JENA</v>
          </cell>
          <cell r="U1810">
            <v>9040579021</v>
          </cell>
        </row>
        <row r="1811">
          <cell r="S1811">
            <v>359172462</v>
          </cell>
          <cell r="T1811" t="str">
            <v>ARJUN PRADHAN</v>
          </cell>
          <cell r="U1811">
            <v>8328845660</v>
          </cell>
        </row>
        <row r="1812">
          <cell r="S1812">
            <v>359196360</v>
          </cell>
          <cell r="T1812" t="str">
            <v>SUCHENDRA BHOI</v>
          </cell>
          <cell r="U1812">
            <v>7847800905</v>
          </cell>
        </row>
        <row r="1813">
          <cell r="S1813">
            <v>359144962</v>
          </cell>
          <cell r="T1813" t="str">
            <v>GOUTAM NAYAK</v>
          </cell>
          <cell r="U1813">
            <v>8260166762</v>
          </cell>
        </row>
        <row r="1814">
          <cell r="S1814">
            <v>359145053</v>
          </cell>
          <cell r="T1814" t="str">
            <v>PARSHURAM PRADHAN</v>
          </cell>
          <cell r="U1814">
            <v>8984559746</v>
          </cell>
        </row>
        <row r="1815">
          <cell r="S1815">
            <v>359145781</v>
          </cell>
          <cell r="T1815" t="str">
            <v>MERU BARAL</v>
          </cell>
          <cell r="U1815">
            <v>9040208579</v>
          </cell>
        </row>
        <row r="1816">
          <cell r="S1816">
            <v>357870475</v>
          </cell>
          <cell r="T1816" t="str">
            <v>RAJESH NAYAK</v>
          </cell>
          <cell r="U1816">
            <v>8249784030</v>
          </cell>
        </row>
        <row r="1817">
          <cell r="S1817">
            <v>357870644</v>
          </cell>
          <cell r="T1817" t="str">
            <v>SANTOSH BEHERA</v>
          </cell>
          <cell r="U1817">
            <v>8984218495</v>
          </cell>
        </row>
        <row r="1818">
          <cell r="S1818">
            <v>357906281</v>
          </cell>
          <cell r="T1818" t="str">
            <v>ARJUN BHOI</v>
          </cell>
          <cell r="U1818">
            <v>7064268807</v>
          </cell>
        </row>
        <row r="1819">
          <cell r="S1819">
            <v>357942724</v>
          </cell>
          <cell r="T1819" t="str">
            <v>RADHAKANTA SAHU</v>
          </cell>
          <cell r="U1819">
            <v>8984576135</v>
          </cell>
        </row>
        <row r="1820">
          <cell r="S1820">
            <v>357907111</v>
          </cell>
          <cell r="T1820" t="str">
            <v>SUBAS CHANDRA PARIDA</v>
          </cell>
          <cell r="U1820">
            <v>9583766636</v>
          </cell>
        </row>
        <row r="1821">
          <cell r="S1821">
            <v>357891279</v>
          </cell>
          <cell r="T1821" t="str">
            <v>ABHIRAM BEHERA</v>
          </cell>
          <cell r="U1821">
            <v>9776189436</v>
          </cell>
        </row>
        <row r="1822">
          <cell r="S1822">
            <v>357872071</v>
          </cell>
          <cell r="T1822" t="str">
            <v>TRINATH PALEI</v>
          </cell>
          <cell r="U1822">
            <v>9337681264</v>
          </cell>
        </row>
        <row r="1823">
          <cell r="S1823">
            <v>357935900</v>
          </cell>
          <cell r="T1823" t="str">
            <v>BHIMAsen SAHOO</v>
          </cell>
          <cell r="U1823">
            <v>7077329240</v>
          </cell>
        </row>
        <row r="1824">
          <cell r="S1824">
            <v>359037070</v>
          </cell>
          <cell r="T1824" t="str">
            <v>PABANA BEHERA</v>
          </cell>
          <cell r="U1824">
            <v>9348803350</v>
          </cell>
        </row>
        <row r="1825">
          <cell r="S1825">
            <v>359178633</v>
          </cell>
          <cell r="T1825" t="str">
            <v xml:space="preserve">SANATAN PRADHAN </v>
          </cell>
          <cell r="U1825">
            <v>9692278274</v>
          </cell>
        </row>
        <row r="1826">
          <cell r="S1826">
            <v>359178635</v>
          </cell>
          <cell r="T1826" t="str">
            <v>DINABANDHU PRADHAN</v>
          </cell>
          <cell r="U1826">
            <v>7077628413</v>
          </cell>
        </row>
        <row r="1827">
          <cell r="S1827">
            <v>359178783</v>
          </cell>
          <cell r="T1827" t="str">
            <v>LAXMIDHAR BARIK</v>
          </cell>
          <cell r="U1827">
            <v>7326873632</v>
          </cell>
        </row>
        <row r="1828">
          <cell r="S1828">
            <v>359180764</v>
          </cell>
          <cell r="T1828" t="str">
            <v>SURATH BHOI</v>
          </cell>
          <cell r="U1828">
            <v>6372413194</v>
          </cell>
        </row>
        <row r="1829">
          <cell r="S1829">
            <v>359125398</v>
          </cell>
          <cell r="T1829" t="str">
            <v>BRAJABANDHU MAHARANA</v>
          </cell>
          <cell r="U1829">
            <v>6370663176</v>
          </cell>
        </row>
        <row r="1830">
          <cell r="S1830">
            <v>359126237</v>
          </cell>
          <cell r="T1830" t="str">
            <v>BHARAT HATI</v>
          </cell>
          <cell r="U1830">
            <v>9090806702</v>
          </cell>
        </row>
        <row r="1831">
          <cell r="S1831">
            <v>359127026</v>
          </cell>
          <cell r="T1831" t="str">
            <v>BIJAY KUMAR PARIDA</v>
          </cell>
          <cell r="U1831">
            <v>9348556723</v>
          </cell>
        </row>
        <row r="1832">
          <cell r="S1832">
            <v>359162696</v>
          </cell>
          <cell r="T1832" t="str">
            <v>NANDA KISHOR BEHERA</v>
          </cell>
          <cell r="U1832">
            <v>8018055820</v>
          </cell>
        </row>
        <row r="1833">
          <cell r="S1833">
            <v>359163943</v>
          </cell>
          <cell r="T1833" t="str">
            <v>BISHNU CHARAN NAYAK</v>
          </cell>
          <cell r="U1833">
            <v>9861419296</v>
          </cell>
        </row>
        <row r="1834">
          <cell r="S1834">
            <v>359242977</v>
          </cell>
          <cell r="T1834" t="str">
            <v>NABA BHOI</v>
          </cell>
          <cell r="U1834">
            <v>9348835322</v>
          </cell>
        </row>
        <row r="1835">
          <cell r="S1835">
            <v>359186965</v>
          </cell>
          <cell r="T1835" t="str">
            <v>SANATAN BEHERA</v>
          </cell>
          <cell r="U1835">
            <v>9178532275</v>
          </cell>
        </row>
        <row r="1836">
          <cell r="S1836">
            <v>354495220</v>
          </cell>
          <cell r="T1836" t="str">
            <v>BABAN PRADHAN</v>
          </cell>
          <cell r="U1836">
            <v>9692041153</v>
          </cell>
        </row>
        <row r="1837">
          <cell r="S1837">
            <v>359714832</v>
          </cell>
          <cell r="T1837" t="str">
            <v xml:space="preserve">bijay senapati </v>
          </cell>
          <cell r="U1837">
            <v>8018654368</v>
          </cell>
        </row>
        <row r="1838">
          <cell r="S1838">
            <v>359703438</v>
          </cell>
          <cell r="T1838" t="str">
            <v>DHANESWAR MALIK</v>
          </cell>
          <cell r="U1838">
            <v>9078928719</v>
          </cell>
        </row>
        <row r="1839">
          <cell r="S1839">
            <v>355015360</v>
          </cell>
          <cell r="T1839" t="str">
            <v>RATNAKAR KANDI</v>
          </cell>
          <cell r="U1839">
            <v>6371355396</v>
          </cell>
        </row>
        <row r="1840">
          <cell r="S1840">
            <v>355065313</v>
          </cell>
          <cell r="T1840" t="str">
            <v>RANJAN PANDA</v>
          </cell>
          <cell r="U1840">
            <v>7064131316</v>
          </cell>
        </row>
        <row r="1841">
          <cell r="S1841">
            <v>359155794</v>
          </cell>
          <cell r="T1841" t="str">
            <v>SUBAS SAGADIA</v>
          </cell>
          <cell r="U1841">
            <v>7847828248</v>
          </cell>
        </row>
        <row r="1842">
          <cell r="S1842">
            <v>355033042</v>
          </cell>
          <cell r="T1842" t="str">
            <v>SANJYA BEHERA</v>
          </cell>
          <cell r="U1842">
            <v>7894588158</v>
          </cell>
        </row>
        <row r="1843">
          <cell r="S1843">
            <v>359786632</v>
          </cell>
          <cell r="T1843" t="str">
            <v>SUBASH CHANDRA MALLIK</v>
          </cell>
          <cell r="U1843">
            <v>7684979099</v>
          </cell>
        </row>
        <row r="1844">
          <cell r="S1844">
            <v>359770465</v>
          </cell>
          <cell r="T1844" t="str">
            <v>BIJU BHOi</v>
          </cell>
          <cell r="U1844">
            <v>8456909959</v>
          </cell>
        </row>
        <row r="1845">
          <cell r="S1845">
            <v>359985788</v>
          </cell>
          <cell r="T1845" t="str">
            <v>PRAKASH BHOI</v>
          </cell>
          <cell r="U1845">
            <v>8144243684</v>
          </cell>
        </row>
        <row r="1846">
          <cell r="S1846">
            <v>359987616</v>
          </cell>
          <cell r="T1846" t="str">
            <v>PRASHANT PRADHAN</v>
          </cell>
          <cell r="U1846">
            <v>8984319764</v>
          </cell>
        </row>
        <row r="1847">
          <cell r="S1847">
            <v>359959016</v>
          </cell>
          <cell r="T1847" t="str">
            <v>NARAYAN MAHARANA</v>
          </cell>
          <cell r="U1847">
            <v>6372731435</v>
          </cell>
        </row>
        <row r="1848">
          <cell r="S1848">
            <v>359959032</v>
          </cell>
          <cell r="T1848" t="str">
            <v>BANAMALI BEHERA</v>
          </cell>
          <cell r="U1848">
            <v>8658681292</v>
          </cell>
        </row>
        <row r="1849">
          <cell r="S1849">
            <v>359959129</v>
          </cell>
          <cell r="T1849" t="str">
            <v>NIRANJAN ACHARYA</v>
          </cell>
          <cell r="U1849">
            <v>9583151358</v>
          </cell>
        </row>
        <row r="1850">
          <cell r="S1850">
            <v>360017140</v>
          </cell>
          <cell r="T1850" t="str">
            <v>SURYA NARAYAN BHOI</v>
          </cell>
          <cell r="U1850">
            <v>9078644292</v>
          </cell>
        </row>
        <row r="1851">
          <cell r="S1851">
            <v>359976664</v>
          </cell>
          <cell r="T1851" t="str">
            <v>BASANT KUMAR SAHOO</v>
          </cell>
          <cell r="U1851">
            <v>9777384731</v>
          </cell>
        </row>
        <row r="1852">
          <cell r="S1852">
            <v>359976696</v>
          </cell>
          <cell r="T1852" t="str">
            <v>JADUMANI BHOI</v>
          </cell>
          <cell r="U1852">
            <v>8457037614</v>
          </cell>
        </row>
        <row r="1853">
          <cell r="S1853">
            <v>359976985</v>
          </cell>
          <cell r="T1853" t="str">
            <v>ABHIMANYU JENA</v>
          </cell>
          <cell r="U1853">
            <v>9040681393</v>
          </cell>
        </row>
        <row r="1854">
          <cell r="S1854">
            <v>359978459</v>
          </cell>
          <cell r="T1854" t="str">
            <v>DHANESWAR BEHERA</v>
          </cell>
          <cell r="U1854">
            <v>7855960182</v>
          </cell>
        </row>
        <row r="1855">
          <cell r="S1855">
            <v>359969710</v>
          </cell>
          <cell r="T1855" t="str">
            <v>KHETRABASI JENA</v>
          </cell>
          <cell r="U1855">
            <v>9078130544</v>
          </cell>
        </row>
        <row r="1856">
          <cell r="S1856">
            <v>356110762</v>
          </cell>
          <cell r="T1856" t="str">
            <v>KAMBU PRADHAN</v>
          </cell>
          <cell r="U1856">
            <v>8658583567</v>
          </cell>
        </row>
        <row r="1857">
          <cell r="S1857">
            <v>356150365</v>
          </cell>
          <cell r="T1857" t="str">
            <v>SANJAY MAHAPATRA</v>
          </cell>
          <cell r="U1857">
            <v>9827688082</v>
          </cell>
        </row>
        <row r="1858">
          <cell r="S1858">
            <v>356122174</v>
          </cell>
          <cell r="T1858" t="str">
            <v>DAYANIDHI DAS</v>
          </cell>
          <cell r="U1858">
            <v>8984106026</v>
          </cell>
        </row>
        <row r="1859">
          <cell r="S1859">
            <v>358522565</v>
          </cell>
          <cell r="T1859" t="str">
            <v>DHANESWAR JENA</v>
          </cell>
          <cell r="U1859">
            <v>7437090556</v>
          </cell>
        </row>
        <row r="1860">
          <cell r="S1860">
            <v>358611220</v>
          </cell>
          <cell r="T1860" t="str">
            <v>K  CHINTA BABU</v>
          </cell>
          <cell r="U1860">
            <v>7847065951</v>
          </cell>
        </row>
        <row r="1861">
          <cell r="S1861">
            <v>358611489</v>
          </cell>
          <cell r="T1861" t="str">
            <v>GIRIDHARI BHOI</v>
          </cell>
          <cell r="U1861">
            <v>7681086469</v>
          </cell>
        </row>
        <row r="1862">
          <cell r="S1862">
            <v>358613090</v>
          </cell>
          <cell r="T1862" t="str">
            <v xml:space="preserve">SIBA BHOI </v>
          </cell>
          <cell r="U1862">
            <v>8456975648</v>
          </cell>
        </row>
        <row r="1863">
          <cell r="S1863">
            <v>358622254</v>
          </cell>
          <cell r="T1863" t="str">
            <v xml:space="preserve">KSHETRA PATRA </v>
          </cell>
          <cell r="U1863">
            <v>7894741581</v>
          </cell>
        </row>
        <row r="1864">
          <cell r="S1864">
            <v>358624916</v>
          </cell>
          <cell r="T1864" t="str">
            <v>BIKRAM JENA</v>
          </cell>
          <cell r="U1864">
            <v>7815028391</v>
          </cell>
        </row>
        <row r="1865">
          <cell r="S1865">
            <v>355832802</v>
          </cell>
          <cell r="T1865" t="str">
            <v>MAHAMAD ALLIM</v>
          </cell>
          <cell r="U1865">
            <v>7327871584</v>
          </cell>
        </row>
        <row r="1866">
          <cell r="S1866">
            <v>355758104</v>
          </cell>
          <cell r="T1866" t="str">
            <v>BUDHANATH ACHARYA</v>
          </cell>
          <cell r="U1866">
            <v>7381319286</v>
          </cell>
        </row>
        <row r="1867">
          <cell r="S1867">
            <v>354997509</v>
          </cell>
          <cell r="T1867" t="str">
            <v xml:space="preserve">DEBIPRASDA MOHANTY </v>
          </cell>
          <cell r="U1867">
            <v>7077818485</v>
          </cell>
        </row>
        <row r="1868">
          <cell r="S1868">
            <v>354997868</v>
          </cell>
          <cell r="T1868" t="str">
            <v>DURYODHAN PRADHAN</v>
          </cell>
          <cell r="U1868">
            <v>7873810299</v>
          </cell>
        </row>
        <row r="1869">
          <cell r="S1869">
            <v>359993681</v>
          </cell>
          <cell r="T1869" t="str">
            <v>Mukunda Swain</v>
          </cell>
          <cell r="U1869">
            <v>8984090827</v>
          </cell>
        </row>
        <row r="1870">
          <cell r="S1870">
            <v>359965448</v>
          </cell>
          <cell r="T1870" t="str">
            <v>MAHESWAR MENTA</v>
          </cell>
          <cell r="U1870">
            <v>7608843767</v>
          </cell>
        </row>
        <row r="1871">
          <cell r="S1871">
            <v>359955605</v>
          </cell>
          <cell r="T1871" t="str">
            <v>BENU BHOI</v>
          </cell>
          <cell r="U1871">
            <v>9124462489</v>
          </cell>
        </row>
        <row r="1872">
          <cell r="S1872">
            <v>359955741</v>
          </cell>
          <cell r="T1872" t="str">
            <v>BIBHUTI BHUSAN SENAPATI</v>
          </cell>
          <cell r="U1872">
            <v>7077589232</v>
          </cell>
        </row>
        <row r="1873">
          <cell r="S1873">
            <v>359956166</v>
          </cell>
          <cell r="T1873" t="str">
            <v>MANAS KUMAR SAHOO</v>
          </cell>
          <cell r="U1873">
            <v>6371143293</v>
          </cell>
        </row>
        <row r="1874">
          <cell r="S1874">
            <v>359975081</v>
          </cell>
          <cell r="T1874" t="str">
            <v>PRAKASH DAS</v>
          </cell>
          <cell r="U1874">
            <v>7606992992</v>
          </cell>
        </row>
        <row r="1875">
          <cell r="S1875">
            <v>360010052</v>
          </cell>
          <cell r="T1875" t="str">
            <v>SHRIKANT nayak</v>
          </cell>
          <cell r="U1875">
            <v>9692162243</v>
          </cell>
        </row>
        <row r="1876">
          <cell r="S1876">
            <v>359946886</v>
          </cell>
          <cell r="T1876" t="str">
            <v>DHADESWAR MOHARANA</v>
          </cell>
          <cell r="U1876">
            <v>6371746436</v>
          </cell>
        </row>
        <row r="1877">
          <cell r="S1877">
            <v>359947486</v>
          </cell>
          <cell r="T1877" t="str">
            <v>DILLIP NAYAK</v>
          </cell>
          <cell r="U1877">
            <v>9040675305</v>
          </cell>
        </row>
        <row r="1878">
          <cell r="S1878">
            <v>360001244</v>
          </cell>
          <cell r="T1878" t="str">
            <v>BHASKAR ROUT</v>
          </cell>
          <cell r="U1878">
            <v>6371711196</v>
          </cell>
        </row>
        <row r="1879">
          <cell r="S1879">
            <v>360002833</v>
          </cell>
          <cell r="T1879" t="str">
            <v>TRINATH JENA</v>
          </cell>
          <cell r="U1879">
            <v>9778988635</v>
          </cell>
        </row>
        <row r="1880">
          <cell r="S1880">
            <v>359638134</v>
          </cell>
          <cell r="T1880" t="str">
            <v>PRATAP BASTIA</v>
          </cell>
          <cell r="U1880">
            <v>9556875896</v>
          </cell>
        </row>
        <row r="1881">
          <cell r="S1881">
            <v>359638459</v>
          </cell>
          <cell r="T1881" t="str">
            <v>MANMATHA BHOI</v>
          </cell>
          <cell r="U1881">
            <v>7381659104</v>
          </cell>
        </row>
        <row r="1882">
          <cell r="S1882">
            <v>356172870</v>
          </cell>
          <cell r="T1882" t="str">
            <v>DASHARATHI MAJHI</v>
          </cell>
          <cell r="U1882">
            <v>9937217642</v>
          </cell>
        </row>
        <row r="1883">
          <cell r="S1883">
            <v>356223709</v>
          </cell>
          <cell r="T1883" t="str">
            <v>SANKAR PRADHAN</v>
          </cell>
          <cell r="U1883">
            <v>7205145261</v>
          </cell>
        </row>
        <row r="1884">
          <cell r="S1884">
            <v>356217768</v>
          </cell>
          <cell r="T1884" t="str">
            <v>MAGIPILLI MASENI</v>
          </cell>
          <cell r="U1884">
            <v>7205790448</v>
          </cell>
        </row>
        <row r="1885">
          <cell r="S1885">
            <v>356218736</v>
          </cell>
          <cell r="T1885" t="str">
            <v>SADASHIB BHOI</v>
          </cell>
          <cell r="U1885">
            <v>7440098660</v>
          </cell>
        </row>
        <row r="1886">
          <cell r="S1886">
            <v>355529819</v>
          </cell>
          <cell r="T1886" t="str">
            <v>BHRAMARA HATI</v>
          </cell>
          <cell r="U1886">
            <v>9078539332</v>
          </cell>
        </row>
        <row r="1887">
          <cell r="S1887">
            <v>355464189</v>
          </cell>
          <cell r="T1887" t="str">
            <v>PRABHAKAR BHOI</v>
          </cell>
          <cell r="U1887">
            <v>7609086513</v>
          </cell>
        </row>
        <row r="1888">
          <cell r="S1888">
            <v>359887712</v>
          </cell>
          <cell r="T1888" t="str">
            <v>MANOJ KUMAR MALLICK</v>
          </cell>
          <cell r="U1888">
            <v>8144281239</v>
          </cell>
        </row>
        <row r="1889">
          <cell r="S1889">
            <v>359907954</v>
          </cell>
          <cell r="T1889" t="str">
            <v>DIBAKAR NAYAK</v>
          </cell>
          <cell r="U1889">
            <v>6371323393</v>
          </cell>
        </row>
        <row r="1890">
          <cell r="S1890">
            <v>359955221</v>
          </cell>
          <cell r="T1890" t="str">
            <v>DEBE PRASAD BASTIA</v>
          </cell>
          <cell r="U1890">
            <v>9078203146</v>
          </cell>
        </row>
        <row r="1891">
          <cell r="S1891">
            <v>360000263</v>
          </cell>
          <cell r="T1891" t="str">
            <v>RABI DAS</v>
          </cell>
          <cell r="U1891">
            <v>7849070800</v>
          </cell>
        </row>
        <row r="1892">
          <cell r="S1892">
            <v>360000658</v>
          </cell>
          <cell r="T1892" t="str">
            <v>BIJAY KUMAR BEHERA</v>
          </cell>
          <cell r="U1892">
            <v>8144092606</v>
          </cell>
        </row>
        <row r="1893">
          <cell r="S1893">
            <v>359965377</v>
          </cell>
          <cell r="T1893" t="str">
            <v>SANKAR SWAIN</v>
          </cell>
          <cell r="U1893">
            <v>7848812026</v>
          </cell>
        </row>
        <row r="1894">
          <cell r="S1894">
            <v>359944962</v>
          </cell>
          <cell r="T1894" t="str">
            <v>ARJUN MALLIK</v>
          </cell>
          <cell r="U1894">
            <v>7504046852</v>
          </cell>
        </row>
        <row r="1895">
          <cell r="S1895">
            <v>359945106</v>
          </cell>
          <cell r="T1895" t="str">
            <v>DIBAKAR MOHAPATRA</v>
          </cell>
          <cell r="U1895">
            <v>7978846920</v>
          </cell>
        </row>
        <row r="1896">
          <cell r="S1896">
            <v>359945961</v>
          </cell>
          <cell r="T1896" t="str">
            <v>CHODIPALLI APPANNA</v>
          </cell>
          <cell r="U1896">
            <v>6301899117</v>
          </cell>
        </row>
        <row r="1897">
          <cell r="S1897">
            <v>360009394</v>
          </cell>
          <cell r="T1897" t="str">
            <v>DEEPAK KUMAR BEHERA</v>
          </cell>
          <cell r="U1897">
            <v>7848985830</v>
          </cell>
        </row>
        <row r="1898">
          <cell r="S1898">
            <v>360009621</v>
          </cell>
          <cell r="T1898" t="str">
            <v>ASHISH NAYAK</v>
          </cell>
          <cell r="U1898">
            <v>9692061383</v>
          </cell>
        </row>
        <row r="1899">
          <cell r="S1899">
            <v>359983171</v>
          </cell>
          <cell r="T1899" t="str">
            <v>GOBARDHAN DAS</v>
          </cell>
          <cell r="U1899">
            <v>7735698330</v>
          </cell>
        </row>
        <row r="1900">
          <cell r="S1900">
            <v>354948019</v>
          </cell>
          <cell r="T1900" t="str">
            <v>PRAMODA KUMAR BEHERA</v>
          </cell>
          <cell r="U1900">
            <v>9040203437</v>
          </cell>
        </row>
        <row r="1901">
          <cell r="S1901">
            <v>355057158</v>
          </cell>
          <cell r="T1901" t="str">
            <v>NIRANJAN SASAMAL</v>
          </cell>
          <cell r="U1901">
            <v>7605918416</v>
          </cell>
        </row>
        <row r="1902">
          <cell r="S1902">
            <v>355296673</v>
          </cell>
          <cell r="T1902" t="str">
            <v>JAGABANDHU JENA</v>
          </cell>
          <cell r="U1902">
            <v>7377846771</v>
          </cell>
        </row>
        <row r="1903">
          <cell r="S1903">
            <v>355216730</v>
          </cell>
          <cell r="T1903" t="str">
            <v>LAXMIKANTA SWAIN</v>
          </cell>
          <cell r="U1903">
            <v>9861945686</v>
          </cell>
        </row>
        <row r="1904">
          <cell r="S1904">
            <v>355344305</v>
          </cell>
          <cell r="T1904" t="str">
            <v>SANTOSH KUMAR ACHARYA</v>
          </cell>
          <cell r="U1904">
            <v>9556732570</v>
          </cell>
        </row>
        <row r="1905">
          <cell r="S1905">
            <v>358712469</v>
          </cell>
          <cell r="T1905" t="str">
            <v>SURENDRA PRADHAN</v>
          </cell>
          <cell r="U1905">
            <v>7077262318</v>
          </cell>
        </row>
        <row r="1906">
          <cell r="S1906">
            <v>358712747</v>
          </cell>
          <cell r="T1906" t="str">
            <v>GATIKRUSHNA PRADHAN</v>
          </cell>
          <cell r="U1906">
            <v>7438925468</v>
          </cell>
        </row>
        <row r="1907">
          <cell r="S1907">
            <v>358751073</v>
          </cell>
          <cell r="T1907" t="str">
            <v>KALIA DAS</v>
          </cell>
          <cell r="U1907">
            <v>8280106055</v>
          </cell>
        </row>
        <row r="1908">
          <cell r="S1908">
            <v>358685559</v>
          </cell>
          <cell r="T1908" t="str">
            <v>SHANKAR MALIA</v>
          </cell>
          <cell r="U1908">
            <v>7008188259</v>
          </cell>
        </row>
        <row r="1909">
          <cell r="S1909">
            <v>359916953</v>
          </cell>
          <cell r="T1909" t="str">
            <v>SHOBAN PALEI</v>
          </cell>
          <cell r="U1909">
            <v>7672006869</v>
          </cell>
        </row>
        <row r="1910">
          <cell r="S1910">
            <v>359581419</v>
          </cell>
          <cell r="T1910" t="str">
            <v>MADAN DAS</v>
          </cell>
          <cell r="U1910">
            <v>7894987206</v>
          </cell>
        </row>
        <row r="1911">
          <cell r="S1911">
            <v>359652064</v>
          </cell>
          <cell r="T1911" t="str">
            <v>SATYANARAYAN BEHERA</v>
          </cell>
          <cell r="U1911">
            <v>7735681462</v>
          </cell>
        </row>
        <row r="1912">
          <cell r="S1912">
            <v>359574881</v>
          </cell>
          <cell r="T1912" t="str">
            <v>MADHAB MOHAPATRA</v>
          </cell>
          <cell r="U1912">
            <v>9861799035</v>
          </cell>
        </row>
        <row r="1913">
          <cell r="S1913">
            <v>359575488</v>
          </cell>
          <cell r="T1913" t="str">
            <v>CHINA BARIK</v>
          </cell>
          <cell r="U1913">
            <v>6370253558</v>
          </cell>
        </row>
        <row r="1914">
          <cell r="S1914">
            <v>359618051</v>
          </cell>
          <cell r="T1914" t="str">
            <v>KABICHANDRA PRADHAN</v>
          </cell>
          <cell r="U1914">
            <v>7992842464</v>
          </cell>
        </row>
        <row r="1915">
          <cell r="S1915">
            <v>359618167</v>
          </cell>
          <cell r="T1915" t="str">
            <v>JUDHISTHIRA SAHOO</v>
          </cell>
          <cell r="U1915">
            <v>7008174922</v>
          </cell>
        </row>
        <row r="1916">
          <cell r="S1916">
            <v>359521644</v>
          </cell>
          <cell r="T1916" t="str">
            <v>KRUPASINDHU JENA</v>
          </cell>
          <cell r="U1916">
            <v>9124974838</v>
          </cell>
        </row>
        <row r="1917">
          <cell r="S1917">
            <v>359664224</v>
          </cell>
          <cell r="T1917" t="str">
            <v>BISWARANJAN PARIDA</v>
          </cell>
          <cell r="U1917">
            <v>7873284660</v>
          </cell>
        </row>
        <row r="1918">
          <cell r="S1918">
            <v>359664235</v>
          </cell>
          <cell r="T1918" t="str">
            <v>BABAJI NAYAK</v>
          </cell>
          <cell r="U1918">
            <v>6371534655</v>
          </cell>
        </row>
        <row r="1919">
          <cell r="S1919">
            <v>359582117</v>
          </cell>
          <cell r="T1919" t="str">
            <v>surendra sethi</v>
          </cell>
          <cell r="U1919">
            <v>7735113776</v>
          </cell>
        </row>
        <row r="1920">
          <cell r="S1920">
            <v>359652346</v>
          </cell>
          <cell r="T1920" t="str">
            <v>BALARAM BEHERA</v>
          </cell>
          <cell r="U1920">
            <v>8342977079</v>
          </cell>
        </row>
        <row r="1921">
          <cell r="S1921">
            <v>359667266</v>
          </cell>
          <cell r="T1921" t="str">
            <v>BHASKAR JENA</v>
          </cell>
          <cell r="U1921">
            <v>8984798006</v>
          </cell>
        </row>
        <row r="1922">
          <cell r="S1922">
            <v>359677162</v>
          </cell>
          <cell r="T1922" t="str">
            <v>SATYA NARAYAN KATUAL</v>
          </cell>
          <cell r="U1922">
            <v>6371905979</v>
          </cell>
        </row>
        <row r="1923">
          <cell r="S1923">
            <v>359677182</v>
          </cell>
          <cell r="T1923" t="str">
            <v>UPENDRA JENA</v>
          </cell>
          <cell r="U1923">
            <v>8018144005</v>
          </cell>
        </row>
        <row r="1924">
          <cell r="S1924">
            <v>359677383</v>
          </cell>
          <cell r="T1924" t="str">
            <v>SANTOSH KHUNTIAa</v>
          </cell>
          <cell r="U1924">
            <v>7653877568</v>
          </cell>
        </row>
        <row r="1925">
          <cell r="S1925">
            <v>357958470</v>
          </cell>
          <cell r="T1925" t="str">
            <v>SURIYA DAS</v>
          </cell>
          <cell r="U1925">
            <v>7854905229</v>
          </cell>
        </row>
        <row r="1926">
          <cell r="S1926">
            <v>358082522</v>
          </cell>
          <cell r="T1926" t="str">
            <v>JAYANTA KUMARA BHATTA</v>
          </cell>
          <cell r="U1926">
            <v>9040156159</v>
          </cell>
        </row>
        <row r="1927">
          <cell r="S1927">
            <v>359732948</v>
          </cell>
          <cell r="T1927" t="str">
            <v>DHANESWAR SAHOO</v>
          </cell>
          <cell r="U1927">
            <v>9556444698</v>
          </cell>
        </row>
        <row r="1928">
          <cell r="S1928">
            <v>359733192</v>
          </cell>
          <cell r="T1928" t="str">
            <v>SOBANA DAS</v>
          </cell>
          <cell r="U1928">
            <v>7205520283</v>
          </cell>
        </row>
        <row r="1929">
          <cell r="S1929">
            <v>359758562</v>
          </cell>
          <cell r="T1929" t="str">
            <v>KALU BARIK</v>
          </cell>
          <cell r="U1929">
            <v>8598857994</v>
          </cell>
        </row>
        <row r="1930">
          <cell r="S1930">
            <v>359771536</v>
          </cell>
          <cell r="T1930" t="str">
            <v>MADHU PARIDA</v>
          </cell>
          <cell r="U1930">
            <v>7789060207</v>
          </cell>
        </row>
        <row r="1931">
          <cell r="S1931">
            <v>359771706</v>
          </cell>
          <cell r="T1931" t="str">
            <v>BATESWAR BHOI</v>
          </cell>
          <cell r="U1931">
            <v>8917563262</v>
          </cell>
        </row>
        <row r="1932">
          <cell r="S1932">
            <v>359763944</v>
          </cell>
          <cell r="T1932" t="str">
            <v>SRIDHAR PRADHAN</v>
          </cell>
          <cell r="U1932">
            <v>9348377852</v>
          </cell>
        </row>
        <row r="1933">
          <cell r="S1933">
            <v>359763965</v>
          </cell>
          <cell r="T1933" t="str">
            <v>BHASKAR DAS</v>
          </cell>
          <cell r="U1933">
            <v>7608955447</v>
          </cell>
        </row>
        <row r="1934">
          <cell r="S1934">
            <v>358911809</v>
          </cell>
          <cell r="T1934" t="str">
            <v>NIRANJAN SAHOO</v>
          </cell>
          <cell r="U1934">
            <v>9337131837</v>
          </cell>
        </row>
        <row r="1935">
          <cell r="S1935">
            <v>360068322</v>
          </cell>
          <cell r="T1935" t="str">
            <v>SANTOSH SWAIN</v>
          </cell>
          <cell r="U1935">
            <v>6371878805</v>
          </cell>
        </row>
        <row r="1936">
          <cell r="S1936">
            <v>360068624</v>
          </cell>
          <cell r="T1936" t="str">
            <v>PIKKI RAMANA</v>
          </cell>
          <cell r="U1936">
            <v>8480227573</v>
          </cell>
        </row>
        <row r="1937">
          <cell r="S1937">
            <v>360069328</v>
          </cell>
          <cell r="T1937" t="str">
            <v>AMRESH KHUNTIA</v>
          </cell>
          <cell r="U1937">
            <v>9348523036</v>
          </cell>
        </row>
        <row r="1938">
          <cell r="S1938">
            <v>360099993</v>
          </cell>
          <cell r="T1938" t="str">
            <v>RABINARAYAN BHOI</v>
          </cell>
          <cell r="U1938">
            <v>9861578179</v>
          </cell>
        </row>
        <row r="1939">
          <cell r="S1939">
            <v>360100144</v>
          </cell>
          <cell r="T1939" t="str">
            <v>DHADIA BHOI</v>
          </cell>
          <cell r="U1939">
            <v>8144965459</v>
          </cell>
        </row>
        <row r="1940">
          <cell r="S1940">
            <v>360100210</v>
          </cell>
          <cell r="T1940" t="str">
            <v>RAJESH KUMAR SAHOO</v>
          </cell>
          <cell r="U1940">
            <v>8328507481</v>
          </cell>
        </row>
        <row r="1941">
          <cell r="S1941">
            <v>360100538</v>
          </cell>
          <cell r="T1941" t="str">
            <v>DURYODHAN PRADHAN</v>
          </cell>
          <cell r="U1941">
            <v>8658044173</v>
          </cell>
        </row>
        <row r="1942">
          <cell r="S1942">
            <v>360108794</v>
          </cell>
          <cell r="T1942" t="str">
            <v>JALANDHAR  DAS</v>
          </cell>
          <cell r="U1942">
            <v>9040273372</v>
          </cell>
        </row>
        <row r="1943">
          <cell r="S1943">
            <v>360109413</v>
          </cell>
          <cell r="T1943" t="str">
            <v>SUBAS BHOI</v>
          </cell>
          <cell r="U1943">
            <v>9861016435</v>
          </cell>
        </row>
        <row r="1944">
          <cell r="S1944">
            <v>358938980</v>
          </cell>
          <cell r="T1944" t="str">
            <v>BABULI BARAL</v>
          </cell>
          <cell r="U1944">
            <v>9938161411</v>
          </cell>
        </row>
        <row r="1945">
          <cell r="S1945">
            <v>358939531</v>
          </cell>
          <cell r="T1945" t="str">
            <v>DITIKRUSHNA UPADHYAY</v>
          </cell>
          <cell r="U1945">
            <v>9776166403</v>
          </cell>
        </row>
        <row r="1946">
          <cell r="S1946">
            <v>358939698</v>
          </cell>
          <cell r="T1946" t="str">
            <v>JAYAKRUSHNA BEHERA</v>
          </cell>
          <cell r="U1946">
            <v>7848802642</v>
          </cell>
        </row>
        <row r="1947">
          <cell r="S1947">
            <v>358940392</v>
          </cell>
          <cell r="T1947" t="str">
            <v>PRATAP KUMAR DAS</v>
          </cell>
          <cell r="U1947">
            <v>9078014073</v>
          </cell>
        </row>
        <row r="1948">
          <cell r="S1948">
            <v>358928819</v>
          </cell>
          <cell r="T1948" t="str">
            <v>SUBAL SAHU</v>
          </cell>
          <cell r="U1948">
            <v>8658635713</v>
          </cell>
        </row>
        <row r="1949">
          <cell r="S1949">
            <v>358929028</v>
          </cell>
          <cell r="T1949" t="str">
            <v>AGADHU PIHANA</v>
          </cell>
          <cell r="U1949">
            <v>8658621607</v>
          </cell>
        </row>
        <row r="1950">
          <cell r="S1950">
            <v>358929103</v>
          </cell>
          <cell r="T1950" t="str">
            <v>DUHSHASAN SAHOO</v>
          </cell>
          <cell r="U1950">
            <v>8926190549</v>
          </cell>
        </row>
        <row r="1951">
          <cell r="S1951">
            <v>358929668</v>
          </cell>
          <cell r="T1951" t="str">
            <v>SANKARA BHOI</v>
          </cell>
          <cell r="U1951">
            <v>6372238895</v>
          </cell>
        </row>
        <row r="1952">
          <cell r="S1952">
            <v>359261140</v>
          </cell>
          <cell r="T1952" t="str">
            <v>RAMESH BEHERA</v>
          </cell>
          <cell r="U1952">
            <v>9124528499</v>
          </cell>
        </row>
        <row r="1953">
          <cell r="S1953">
            <v>359415325</v>
          </cell>
          <cell r="T1953" t="str">
            <v>JANARDAN SWAIN</v>
          </cell>
          <cell r="U1953">
            <v>7205551931</v>
          </cell>
        </row>
        <row r="1954">
          <cell r="S1954">
            <v>359339832</v>
          </cell>
          <cell r="T1954" t="str">
            <v>RAGHUNATH DAS</v>
          </cell>
          <cell r="U1954">
            <v>7789039818</v>
          </cell>
        </row>
        <row r="1955">
          <cell r="S1955">
            <v>359340027</v>
          </cell>
          <cell r="T1955" t="str">
            <v>PRADIPTA KUMAR BHOi</v>
          </cell>
          <cell r="U1955">
            <v>8327756526</v>
          </cell>
        </row>
        <row r="1956">
          <cell r="S1956">
            <v>359340175</v>
          </cell>
          <cell r="T1956" t="str">
            <v>KALU CHARAN MOHANTY</v>
          </cell>
          <cell r="U1956">
            <v>9692297638</v>
          </cell>
        </row>
        <row r="1957">
          <cell r="S1957">
            <v>359340946</v>
          </cell>
          <cell r="T1957" t="str">
            <v>BHASKAR SWAIN</v>
          </cell>
          <cell r="U1957">
            <v>9178507045</v>
          </cell>
        </row>
        <row r="1958">
          <cell r="S1958">
            <v>357507281</v>
          </cell>
          <cell r="T1958" t="str">
            <v>AJAYA MALICK</v>
          </cell>
          <cell r="U1958">
            <v>6371861068</v>
          </cell>
        </row>
        <row r="1959">
          <cell r="S1959">
            <v>357545021</v>
          </cell>
          <cell r="T1959" t="str">
            <v>RAJ KISHOR PRADHAN</v>
          </cell>
          <cell r="U1959">
            <v>9337622811</v>
          </cell>
        </row>
        <row r="1960">
          <cell r="S1960">
            <v>354550444</v>
          </cell>
          <cell r="T1960" t="str">
            <v xml:space="preserve">BISWANATH MOHARANA </v>
          </cell>
          <cell r="U1960">
            <v>8249872404</v>
          </cell>
        </row>
        <row r="1961">
          <cell r="S1961">
            <v>359764266</v>
          </cell>
          <cell r="T1961" t="str">
            <v>GOURAMOHAN RAY</v>
          </cell>
          <cell r="U1961">
            <v>9238227399</v>
          </cell>
        </row>
        <row r="1962">
          <cell r="S1962">
            <v>359791352</v>
          </cell>
          <cell r="T1962" t="str">
            <v>DHANESWAR PRADHAN</v>
          </cell>
          <cell r="U1962">
            <v>9348576530</v>
          </cell>
        </row>
        <row r="1963">
          <cell r="S1963">
            <v>359750589</v>
          </cell>
          <cell r="T1963" t="str">
            <v>HEMANTA KUMAR BEHERA</v>
          </cell>
          <cell r="U1963">
            <v>8342865320</v>
          </cell>
        </row>
        <row r="1964">
          <cell r="S1964">
            <v>358290679</v>
          </cell>
          <cell r="T1964" t="str">
            <v>KAILASH CHANDRA PRADHAN</v>
          </cell>
          <cell r="U1964">
            <v>7788920309</v>
          </cell>
        </row>
        <row r="1965">
          <cell r="S1965">
            <v>358290924</v>
          </cell>
          <cell r="T1965" t="str">
            <v>SANKAR BHOI</v>
          </cell>
          <cell r="U1965">
            <v>9778026493</v>
          </cell>
        </row>
        <row r="1966">
          <cell r="S1966">
            <v>358291199</v>
          </cell>
          <cell r="T1966" t="str">
            <v>KISHOR PRADHAN</v>
          </cell>
          <cell r="U1966">
            <v>8984918506</v>
          </cell>
        </row>
        <row r="1967">
          <cell r="S1967">
            <v>355840066</v>
          </cell>
          <cell r="T1967" t="str">
            <v>SAHADEB BHOI</v>
          </cell>
          <cell r="U1967">
            <v>9040168042</v>
          </cell>
        </row>
        <row r="1968">
          <cell r="S1968">
            <v>355840573</v>
          </cell>
          <cell r="T1968" t="str">
            <v>BIJAYA KUMAR BEJA</v>
          </cell>
          <cell r="U1968">
            <v>9861549489</v>
          </cell>
        </row>
        <row r="1969">
          <cell r="S1969">
            <v>355816856</v>
          </cell>
          <cell r="T1969" t="str">
            <v>DODA KASIRAO</v>
          </cell>
          <cell r="U1969">
            <v>8984303658</v>
          </cell>
        </row>
        <row r="1970">
          <cell r="S1970">
            <v>356847596</v>
          </cell>
          <cell r="T1970" t="str">
            <v>SRINIBAS ROUT</v>
          </cell>
          <cell r="U1970">
            <v>8339045745</v>
          </cell>
        </row>
        <row r="1971">
          <cell r="S1971">
            <v>354711637</v>
          </cell>
          <cell r="T1971" t="str">
            <v>SATYARANJAN MISHRA</v>
          </cell>
          <cell r="U1971">
            <v>9090877608</v>
          </cell>
        </row>
        <row r="1972">
          <cell r="S1972">
            <v>360116182</v>
          </cell>
          <cell r="T1972" t="str">
            <v>GURUDEB NAYAK</v>
          </cell>
          <cell r="U1972">
            <v>9124671777</v>
          </cell>
        </row>
        <row r="1973">
          <cell r="S1973">
            <v>360123316</v>
          </cell>
          <cell r="T1973" t="str">
            <v>SANATAN BHOI</v>
          </cell>
          <cell r="U1973">
            <v>8984720293</v>
          </cell>
        </row>
        <row r="1974">
          <cell r="S1974">
            <v>360123808</v>
          </cell>
          <cell r="T1974" t="str">
            <v>PRASANNA BHOI</v>
          </cell>
          <cell r="U1974">
            <v>8114331106</v>
          </cell>
        </row>
        <row r="1975">
          <cell r="S1975">
            <v>360116464</v>
          </cell>
          <cell r="T1975" t="str">
            <v>MADAN DAS</v>
          </cell>
          <cell r="U1975">
            <v>7894987206</v>
          </cell>
        </row>
        <row r="1976">
          <cell r="S1976">
            <v>360117003</v>
          </cell>
          <cell r="T1976" t="str">
            <v>BIJAY KUMAR PALEI</v>
          </cell>
          <cell r="U1976">
            <v>9692451500</v>
          </cell>
        </row>
        <row r="1977">
          <cell r="S1977">
            <v>360098601</v>
          </cell>
          <cell r="T1977" t="str">
            <v>SUBRAT BEHERA</v>
          </cell>
          <cell r="U1977">
            <v>8018222370</v>
          </cell>
        </row>
        <row r="1978">
          <cell r="S1978">
            <v>354742469</v>
          </cell>
          <cell r="T1978" t="str">
            <v>JAMBESWAR PRADHAN</v>
          </cell>
          <cell r="U1978">
            <v>7750089581</v>
          </cell>
        </row>
        <row r="1979">
          <cell r="S1979">
            <v>354742470</v>
          </cell>
          <cell r="T1979" t="str">
            <v>SUSHANTA KUMAR  JENA</v>
          </cell>
          <cell r="U1979">
            <v>9861632648</v>
          </cell>
        </row>
        <row r="1980">
          <cell r="S1980">
            <v>354742554</v>
          </cell>
          <cell r="T1980" t="str">
            <v>BABULA NAYAK</v>
          </cell>
          <cell r="U1980">
            <v>6370747659</v>
          </cell>
        </row>
        <row r="1981">
          <cell r="S1981">
            <v>354742664</v>
          </cell>
          <cell r="T1981" t="str">
            <v>BIDYADHAR SAHOO</v>
          </cell>
          <cell r="U1981">
            <v>8093393052</v>
          </cell>
        </row>
        <row r="1982">
          <cell r="S1982">
            <v>354723327</v>
          </cell>
          <cell r="T1982" t="str">
            <v>SOMANATHA MOHAPATRA</v>
          </cell>
          <cell r="U1982">
            <v>7205762819</v>
          </cell>
        </row>
        <row r="1983">
          <cell r="S1983">
            <v>354815869</v>
          </cell>
          <cell r="T1983" t="str">
            <v>RAMESH CHANDRA BISWAL</v>
          </cell>
          <cell r="U1983">
            <v>7978375328</v>
          </cell>
        </row>
        <row r="1984">
          <cell r="S1984">
            <v>354896020</v>
          </cell>
          <cell r="T1984" t="str">
            <v>SIBA DAS</v>
          </cell>
          <cell r="U1984">
            <v>7377275683</v>
          </cell>
        </row>
        <row r="1985">
          <cell r="S1985">
            <v>354816697</v>
          </cell>
          <cell r="T1985" t="str">
            <v>SUDARSHAN DAS</v>
          </cell>
          <cell r="U1985">
            <v>8144054002</v>
          </cell>
        </row>
        <row r="1986">
          <cell r="S1986">
            <v>354962140</v>
          </cell>
          <cell r="T1986" t="str">
            <v>PRAMOD NAYAK</v>
          </cell>
          <cell r="U1986">
            <v>6370713351</v>
          </cell>
        </row>
        <row r="1987">
          <cell r="S1987">
            <v>354834320</v>
          </cell>
          <cell r="T1987" t="str">
            <v>BABUL DORA</v>
          </cell>
          <cell r="U1987">
            <v>7539033450</v>
          </cell>
        </row>
        <row r="1988">
          <cell r="S1988">
            <v>359374407</v>
          </cell>
          <cell r="T1988" t="str">
            <v xml:space="preserve">DHUSASAN BARIK </v>
          </cell>
          <cell r="U1988">
            <v>9078954433</v>
          </cell>
        </row>
        <row r="1989">
          <cell r="S1989">
            <v>359375249</v>
          </cell>
          <cell r="T1989" t="str">
            <v>GAUTAM SAMANTARA</v>
          </cell>
          <cell r="U1989">
            <v>7064095784</v>
          </cell>
        </row>
        <row r="1990">
          <cell r="S1990">
            <v>359345106</v>
          </cell>
          <cell r="T1990" t="str">
            <v>LAKSHMAN SAMAL</v>
          </cell>
          <cell r="U1990">
            <v>7894777004</v>
          </cell>
        </row>
        <row r="1991">
          <cell r="S1991">
            <v>359345110</v>
          </cell>
          <cell r="T1991" t="str">
            <v>KELU CHARAN BARIK</v>
          </cell>
          <cell r="U1991">
            <v>7790040375</v>
          </cell>
        </row>
        <row r="1992">
          <cell r="S1992">
            <v>359326678</v>
          </cell>
          <cell r="T1992" t="str">
            <v>shankar bhoi</v>
          </cell>
          <cell r="U1992">
            <v>7853031438</v>
          </cell>
        </row>
        <row r="1993">
          <cell r="S1993">
            <v>359327138</v>
          </cell>
          <cell r="T1993" t="str">
            <v>NRUSINGH SENAPATI</v>
          </cell>
          <cell r="U1993">
            <v>7735258991</v>
          </cell>
        </row>
        <row r="1994">
          <cell r="S1994">
            <v>359328215</v>
          </cell>
          <cell r="T1994" t="str">
            <v>NARAYANA MOHANTY</v>
          </cell>
          <cell r="U1994">
            <v>7328056355</v>
          </cell>
        </row>
        <row r="1995">
          <cell r="S1995">
            <v>359328329</v>
          </cell>
          <cell r="T1995" t="str">
            <v>BAIRAGI MOHARANA</v>
          </cell>
          <cell r="U1995">
            <v>7735446202</v>
          </cell>
        </row>
        <row r="1996">
          <cell r="S1996">
            <v>358768646</v>
          </cell>
          <cell r="T1996" t="str">
            <v>SHIBA PRASAD SING</v>
          </cell>
          <cell r="U1996">
            <v>7064544098</v>
          </cell>
        </row>
        <row r="1997">
          <cell r="S1997">
            <v>358716972</v>
          </cell>
          <cell r="T1997" t="str">
            <v>VASUPILLI CHITTIBABU</v>
          </cell>
          <cell r="U1997">
            <v>7077738049</v>
          </cell>
        </row>
        <row r="1998">
          <cell r="S1998">
            <v>358717022</v>
          </cell>
          <cell r="T1998" t="str">
            <v>BALARAM LENKA</v>
          </cell>
          <cell r="U1998">
            <v>8144932442</v>
          </cell>
        </row>
        <row r="1999">
          <cell r="S1999">
            <v>358717056</v>
          </cell>
          <cell r="T1999" t="str">
            <v>BIRANCHI BEHERA</v>
          </cell>
          <cell r="U1999">
            <v>8093033972</v>
          </cell>
        </row>
        <row r="2000">
          <cell r="S2000">
            <v>358717255</v>
          </cell>
          <cell r="T2000" t="str">
            <v>SUNIL PANDA</v>
          </cell>
          <cell r="U2000">
            <v>9861458928</v>
          </cell>
        </row>
        <row r="2001">
          <cell r="S2001">
            <v>358717270</v>
          </cell>
          <cell r="T2001" t="str">
            <v>PANCHANANA SAHOO</v>
          </cell>
          <cell r="U2001">
            <v>7735563569</v>
          </cell>
        </row>
        <row r="2002">
          <cell r="S2002">
            <v>358526274</v>
          </cell>
          <cell r="T2002" t="str">
            <v>GANGADHAR DALEI</v>
          </cell>
          <cell r="U2002">
            <v>8734848224</v>
          </cell>
        </row>
        <row r="2003">
          <cell r="S2003">
            <v>354892830</v>
          </cell>
          <cell r="T2003" t="str">
            <v>TAFIK MOHAMMED</v>
          </cell>
          <cell r="U2003">
            <v>6371130803</v>
          </cell>
        </row>
        <row r="2004">
          <cell r="S2004">
            <v>354893032</v>
          </cell>
          <cell r="T2004" t="str">
            <v>habu mohammad</v>
          </cell>
          <cell r="U2004">
            <v>9090944387</v>
          </cell>
        </row>
        <row r="2005">
          <cell r="S2005">
            <v>354814770</v>
          </cell>
          <cell r="T2005" t="str">
            <v>PRAKASH BEHERA</v>
          </cell>
          <cell r="U2005">
            <v>6372734314</v>
          </cell>
        </row>
        <row r="2006">
          <cell r="S2006">
            <v>354830680</v>
          </cell>
          <cell r="T2006" t="str">
            <v>SYAM SAHU</v>
          </cell>
          <cell r="U2006">
            <v>7735370295</v>
          </cell>
        </row>
        <row r="2007">
          <cell r="S2007">
            <v>354893206</v>
          </cell>
          <cell r="T2007" t="str">
            <v>BHAGABAN JENA</v>
          </cell>
          <cell r="U2007">
            <v>7008141207</v>
          </cell>
        </row>
        <row r="2008">
          <cell r="S2008">
            <v>354852863</v>
          </cell>
          <cell r="T2008" t="str">
            <v>SURESH KUMAR DAS</v>
          </cell>
          <cell r="U2008">
            <v>7377736330</v>
          </cell>
        </row>
        <row r="2009">
          <cell r="S2009">
            <v>354946352</v>
          </cell>
          <cell r="T2009" t="str">
            <v>LINGARAJ SENAPATI</v>
          </cell>
          <cell r="U2009">
            <v>9090001902</v>
          </cell>
        </row>
        <row r="2010">
          <cell r="S2010">
            <v>355484475</v>
          </cell>
          <cell r="T2010" t="str">
            <v>PRMOD BHOI</v>
          </cell>
          <cell r="U2010">
            <v>7815091960</v>
          </cell>
        </row>
        <row r="2011">
          <cell r="S2011">
            <v>355484879</v>
          </cell>
          <cell r="T2011" t="str">
            <v>GOURI SANKAR BARIK</v>
          </cell>
          <cell r="U2011">
            <v>9583000008</v>
          </cell>
        </row>
        <row r="2012">
          <cell r="S2012">
            <v>359724079</v>
          </cell>
          <cell r="T2012" t="str">
            <v>NAB POLeI</v>
          </cell>
          <cell r="U2012">
            <v>9827179634</v>
          </cell>
        </row>
        <row r="2013">
          <cell r="S2013">
            <v>359691561</v>
          </cell>
          <cell r="T2013" t="str">
            <v xml:space="preserve">shakti kant sahoo </v>
          </cell>
          <cell r="U2013">
            <v>9803878805</v>
          </cell>
        </row>
        <row r="2014">
          <cell r="S2014">
            <v>359691562</v>
          </cell>
          <cell r="T2014" t="str">
            <v>RABI SAHOO</v>
          </cell>
          <cell r="U2014">
            <v>8144513838</v>
          </cell>
        </row>
        <row r="2015">
          <cell r="S2015">
            <v>359730845</v>
          </cell>
          <cell r="T2015" t="str">
            <v>NArAYAN SAHU</v>
          </cell>
          <cell r="U2015">
            <v>7682917470</v>
          </cell>
        </row>
        <row r="2016">
          <cell r="S2016">
            <v>359740685</v>
          </cell>
          <cell r="T2016" t="str">
            <v>SURESH chabdra BHOI</v>
          </cell>
          <cell r="U2016">
            <v>7381954328</v>
          </cell>
        </row>
        <row r="2017">
          <cell r="S2017">
            <v>359701794</v>
          </cell>
          <cell r="T2017" t="str">
            <v>GAGAN BHOI</v>
          </cell>
          <cell r="U2017">
            <v>7077187218</v>
          </cell>
        </row>
        <row r="2018">
          <cell r="S2018">
            <v>359701881</v>
          </cell>
          <cell r="T2018" t="str">
            <v>MANSUR KHAN</v>
          </cell>
          <cell r="U2018">
            <v>7077278197</v>
          </cell>
        </row>
        <row r="2019">
          <cell r="S2019">
            <v>359701893</v>
          </cell>
          <cell r="T2019" t="str">
            <v>SUKANTA KUMAR MALLIK</v>
          </cell>
          <cell r="U2019">
            <v>8144673166</v>
          </cell>
        </row>
        <row r="2020">
          <cell r="S2020">
            <v>359748457</v>
          </cell>
          <cell r="T2020" t="str">
            <v>ARATA BHOI</v>
          </cell>
          <cell r="U2020">
            <v>7735925514</v>
          </cell>
        </row>
        <row r="2021">
          <cell r="S2021">
            <v>359724179</v>
          </cell>
          <cell r="T2021" t="str">
            <v>PURNCHANDRA BHOI</v>
          </cell>
          <cell r="U2021">
            <v>9348496966</v>
          </cell>
        </row>
        <row r="2022">
          <cell r="S2022">
            <v>359762696</v>
          </cell>
          <cell r="T2022" t="str">
            <v>SIBA ROUT</v>
          </cell>
          <cell r="U2022">
            <v>7077255314</v>
          </cell>
        </row>
        <row r="2023">
          <cell r="S2023">
            <v>359757518</v>
          </cell>
          <cell r="T2023" t="str">
            <v xml:space="preserve">DEEPAK KARA </v>
          </cell>
          <cell r="U2023">
            <v>9668331470</v>
          </cell>
        </row>
        <row r="2024">
          <cell r="S2024">
            <v>359760349</v>
          </cell>
          <cell r="T2024" t="str">
            <v>RAMESH CHANDRA KHATOI</v>
          </cell>
          <cell r="U2024">
            <v>8658689386</v>
          </cell>
        </row>
        <row r="2025">
          <cell r="S2025">
            <v>356535096</v>
          </cell>
          <cell r="T2025" t="str">
            <v>LINGARAJ SETHI</v>
          </cell>
          <cell r="U2025">
            <v>7682960332</v>
          </cell>
        </row>
        <row r="2026">
          <cell r="S2026">
            <v>356535236</v>
          </cell>
          <cell r="T2026" t="str">
            <v>KRUSHNA PRADHAN</v>
          </cell>
          <cell r="U2026">
            <v>7853896034</v>
          </cell>
        </row>
        <row r="2027">
          <cell r="S2027">
            <v>356595115</v>
          </cell>
          <cell r="T2027" t="str">
            <v>SUBAL MALIK</v>
          </cell>
          <cell r="U2027">
            <v>9040034669</v>
          </cell>
        </row>
        <row r="2028">
          <cell r="S2028">
            <v>356575018</v>
          </cell>
          <cell r="T2028" t="str">
            <v>PRADEEP KUMAR PRUSTY</v>
          </cell>
          <cell r="U2028">
            <v>9040201576</v>
          </cell>
        </row>
        <row r="2029">
          <cell r="S2029">
            <v>356575878</v>
          </cell>
          <cell r="T2029" t="str">
            <v>SINGARI KIRAN KUMAR</v>
          </cell>
          <cell r="U2029">
            <v>8117862538</v>
          </cell>
        </row>
        <row r="2030">
          <cell r="S2030">
            <v>356576050</v>
          </cell>
          <cell r="T2030" t="str">
            <v>KRUSHNA CHANDRA BARIK</v>
          </cell>
          <cell r="U2030">
            <v>9178946110</v>
          </cell>
        </row>
        <row r="2031">
          <cell r="S2031">
            <v>356664290</v>
          </cell>
          <cell r="T2031" t="str">
            <v>RADHAMOHAN SUNDARAY</v>
          </cell>
          <cell r="U2031">
            <v>9114235657</v>
          </cell>
        </row>
        <row r="2032">
          <cell r="S2032">
            <v>359949728</v>
          </cell>
          <cell r="T2032" t="str">
            <v>SAMAYA RANJAN MALLIK</v>
          </cell>
          <cell r="U2032">
            <v>8260496700</v>
          </cell>
        </row>
        <row r="2033">
          <cell r="S2033">
            <v>357928205</v>
          </cell>
          <cell r="T2033" t="str">
            <v>BINAY KESHARI DAS</v>
          </cell>
          <cell r="U2033">
            <v>9692885900</v>
          </cell>
        </row>
        <row r="2034">
          <cell r="S2034">
            <v>357980749</v>
          </cell>
          <cell r="T2034" t="str">
            <v>LAKSHMAN SAHU</v>
          </cell>
          <cell r="U2034">
            <v>7008575096</v>
          </cell>
        </row>
        <row r="2035">
          <cell r="S2035">
            <v>357982426</v>
          </cell>
          <cell r="T2035" t="str">
            <v>RABIRANJAN MISHRA</v>
          </cell>
          <cell r="U2035">
            <v>9556926581</v>
          </cell>
        </row>
        <row r="2036">
          <cell r="S2036">
            <v>357982587</v>
          </cell>
          <cell r="T2036" t="str">
            <v>SRIDHAR BEHERA</v>
          </cell>
          <cell r="U2036">
            <v>8249836378</v>
          </cell>
        </row>
        <row r="2037">
          <cell r="S2037">
            <v>357967593</v>
          </cell>
          <cell r="T2037" t="str">
            <v xml:space="preserve">SURENDRA PRADHAN </v>
          </cell>
          <cell r="U2037">
            <v>7750800127</v>
          </cell>
        </row>
        <row r="2038">
          <cell r="S2038">
            <v>354858658</v>
          </cell>
          <cell r="T2038" t="str">
            <v>PATITAPABANA SAHU</v>
          </cell>
          <cell r="U2038">
            <v>9124462614</v>
          </cell>
        </row>
        <row r="2039">
          <cell r="S2039">
            <v>354963029</v>
          </cell>
          <cell r="T2039" t="str">
            <v>RAMAKRUSHNA PADHI</v>
          </cell>
          <cell r="U2039">
            <v>6371585204</v>
          </cell>
        </row>
        <row r="2040">
          <cell r="S2040">
            <v>354817468</v>
          </cell>
          <cell r="T2040" t="str">
            <v>SUMANT SWAIN</v>
          </cell>
          <cell r="U2040">
            <v>7815080703</v>
          </cell>
        </row>
        <row r="2041">
          <cell r="S2041">
            <v>354921535</v>
          </cell>
          <cell r="T2041" t="str">
            <v xml:space="preserve"> NABA KISHORE SAHOO</v>
          </cell>
          <cell r="U2041">
            <v>9777533178</v>
          </cell>
        </row>
        <row r="2042">
          <cell r="S2042">
            <v>355500191</v>
          </cell>
          <cell r="T2042" t="str">
            <v>SHIBA BHOI</v>
          </cell>
          <cell r="U2042">
            <v>8093117306</v>
          </cell>
        </row>
        <row r="2043">
          <cell r="S2043">
            <v>355297544</v>
          </cell>
          <cell r="T2043" t="str">
            <v>MANOJ KUMAR MALLIK</v>
          </cell>
          <cell r="U2043">
            <v>9778483931</v>
          </cell>
        </row>
        <row r="2044">
          <cell r="S2044">
            <v>354713832</v>
          </cell>
          <cell r="T2044" t="str">
            <v>GANDHRAB KANDI</v>
          </cell>
          <cell r="U2044">
            <v>7894934148</v>
          </cell>
        </row>
        <row r="2045">
          <cell r="S2045">
            <v>354714210</v>
          </cell>
          <cell r="T2045" t="str">
            <v>AJAYA MALLIK</v>
          </cell>
          <cell r="U2045">
            <v>7735902034</v>
          </cell>
        </row>
        <row r="2046">
          <cell r="S2046">
            <v>354692066</v>
          </cell>
          <cell r="T2046" t="str">
            <v>SUDRASAN JENA</v>
          </cell>
          <cell r="U2046">
            <v>9040256754</v>
          </cell>
        </row>
        <row r="2047">
          <cell r="S2047">
            <v>355667918</v>
          </cell>
          <cell r="T2047" t="str">
            <v xml:space="preserve">NIOROD MISHRA </v>
          </cell>
          <cell r="U2047">
            <v>9078026621</v>
          </cell>
        </row>
        <row r="2048">
          <cell r="S2048">
            <v>355667981</v>
          </cell>
          <cell r="T2048" t="str">
            <v>laxmidhar guru</v>
          </cell>
          <cell r="U2048">
            <v>9692006306</v>
          </cell>
        </row>
        <row r="2049">
          <cell r="S2049">
            <v>359655093</v>
          </cell>
          <cell r="T2049" t="str">
            <v>SHIBA SWAIN</v>
          </cell>
          <cell r="U2049">
            <v>8260940247</v>
          </cell>
        </row>
        <row r="2050">
          <cell r="S2050">
            <v>359655188</v>
          </cell>
          <cell r="T2050" t="str">
            <v>ADIKANT MOHANTY</v>
          </cell>
          <cell r="U2050">
            <v>6371390077</v>
          </cell>
        </row>
        <row r="2051">
          <cell r="S2051">
            <v>359655198</v>
          </cell>
          <cell r="T2051" t="str">
            <v>SADA SWAIN</v>
          </cell>
          <cell r="U2051">
            <v>9827695821</v>
          </cell>
        </row>
        <row r="2052">
          <cell r="S2052">
            <v>359655399</v>
          </cell>
          <cell r="T2052" t="str">
            <v>SUBAS CHANDRA PRADHAN</v>
          </cell>
          <cell r="U2052">
            <v>7787092146</v>
          </cell>
        </row>
        <row r="2053">
          <cell r="S2053">
            <v>359655421</v>
          </cell>
          <cell r="T2053" t="str">
            <v>MAHESWAR SAHOO</v>
          </cell>
          <cell r="U2053">
            <v>9827268624</v>
          </cell>
        </row>
        <row r="2054">
          <cell r="S2054">
            <v>359655542</v>
          </cell>
          <cell r="T2054" t="str">
            <v>TRINATH DAS</v>
          </cell>
          <cell r="U2054">
            <v>9692571869</v>
          </cell>
        </row>
        <row r="2055">
          <cell r="S2055">
            <v>359674945</v>
          </cell>
          <cell r="T2055" t="str">
            <v>JAGANATH BHOI</v>
          </cell>
          <cell r="U2055">
            <v>9337675176</v>
          </cell>
        </row>
        <row r="2056">
          <cell r="S2056">
            <v>359675639</v>
          </cell>
          <cell r="T2056" t="str">
            <v>PRASHANTA KUMAR PRADHAN</v>
          </cell>
          <cell r="U2056">
            <v>8763317429</v>
          </cell>
        </row>
        <row r="2057">
          <cell r="S2057">
            <v>359665758</v>
          </cell>
          <cell r="T2057" t="str">
            <v>CHANDAN MAHARANA</v>
          </cell>
          <cell r="U2057">
            <v>6371220226</v>
          </cell>
        </row>
        <row r="2058">
          <cell r="S2058">
            <v>359665797</v>
          </cell>
          <cell r="T2058" t="str">
            <v>GUNJAR MALLICK</v>
          </cell>
          <cell r="U2058">
            <v>6370630030</v>
          </cell>
        </row>
        <row r="2059">
          <cell r="S2059">
            <v>359705382</v>
          </cell>
          <cell r="T2059" t="str">
            <v>SANGRAM KESHARI MALLICK</v>
          </cell>
          <cell r="U2059">
            <v>8917463211</v>
          </cell>
        </row>
        <row r="2060">
          <cell r="S2060">
            <v>359685925</v>
          </cell>
          <cell r="T2060" t="str">
            <v>MANGULI PRADHAN</v>
          </cell>
          <cell r="U2060">
            <v>7077012615</v>
          </cell>
        </row>
        <row r="2061">
          <cell r="S2061">
            <v>359686223</v>
          </cell>
          <cell r="T2061" t="str">
            <v>PURUSHUTTAM MALLIK</v>
          </cell>
          <cell r="U2061">
            <v>7873482304</v>
          </cell>
        </row>
        <row r="2062">
          <cell r="S2062">
            <v>359683366</v>
          </cell>
          <cell r="T2062" t="str">
            <v>DUSHASAN BHOI</v>
          </cell>
          <cell r="U2062">
            <v>6370468600</v>
          </cell>
        </row>
        <row r="2063">
          <cell r="S2063">
            <v>359734715</v>
          </cell>
          <cell r="T2063" t="str">
            <v>ABDUL RAZAK KHAN</v>
          </cell>
          <cell r="U2063">
            <v>8260974769</v>
          </cell>
        </row>
        <row r="2064">
          <cell r="S2064">
            <v>359716838</v>
          </cell>
          <cell r="T2064" t="str">
            <v>SRIDHAR NAYAK</v>
          </cell>
          <cell r="U2064">
            <v>6370903589</v>
          </cell>
        </row>
        <row r="2065">
          <cell r="S2065">
            <v>357988074</v>
          </cell>
          <cell r="T2065" t="str">
            <v>PRABHAT BISWAL</v>
          </cell>
          <cell r="U2065">
            <v>9040495306</v>
          </cell>
        </row>
        <row r="2066">
          <cell r="S2066">
            <v>357935524</v>
          </cell>
          <cell r="T2066" t="str">
            <v xml:space="preserve">DURYODHAN MALLICK </v>
          </cell>
          <cell r="U2066">
            <v>6372995439</v>
          </cell>
        </row>
        <row r="2067">
          <cell r="S2067">
            <v>358025027</v>
          </cell>
          <cell r="T2067" t="str">
            <v>JAMBESWAR BEHERA</v>
          </cell>
          <cell r="U2067">
            <v>7205812350</v>
          </cell>
        </row>
        <row r="2068">
          <cell r="S2068">
            <v>357978015</v>
          </cell>
          <cell r="T2068" t="str">
            <v>SURENDRA MOHANTY</v>
          </cell>
          <cell r="U2068">
            <v>6371257649</v>
          </cell>
        </row>
        <row r="2069">
          <cell r="S2069">
            <v>357978233</v>
          </cell>
          <cell r="T2069" t="str">
            <v>DIJA PRADHAN</v>
          </cell>
          <cell r="U2069">
            <v>6372936827</v>
          </cell>
        </row>
        <row r="2070">
          <cell r="S2070">
            <v>358226910</v>
          </cell>
          <cell r="T2070" t="str">
            <v>LAXMIDHAR JENA</v>
          </cell>
          <cell r="U2070">
            <v>6353615738</v>
          </cell>
        </row>
        <row r="2071">
          <cell r="S2071">
            <v>358209926</v>
          </cell>
          <cell r="T2071" t="str">
            <v>DEBENDRA MOHARANA</v>
          </cell>
          <cell r="U2071">
            <v>9861488976</v>
          </cell>
        </row>
        <row r="2072">
          <cell r="S2072">
            <v>358442386</v>
          </cell>
          <cell r="T2072" t="str">
            <v>ASHOK BEHERA</v>
          </cell>
          <cell r="U2072">
            <v>8762903169</v>
          </cell>
        </row>
        <row r="2073">
          <cell r="S2073">
            <v>359793160</v>
          </cell>
          <cell r="T2073" t="str">
            <v>BALARAM BEHERA</v>
          </cell>
          <cell r="U2073">
            <v>9937087602</v>
          </cell>
        </row>
        <row r="2074">
          <cell r="S2074">
            <v>358190139</v>
          </cell>
          <cell r="T2074" t="str">
            <v>CHARAN PRADHAN</v>
          </cell>
          <cell r="U2074">
            <v>9348243684</v>
          </cell>
        </row>
        <row r="2075">
          <cell r="S2075">
            <v>358243655</v>
          </cell>
          <cell r="T2075" t="str">
            <v>PRAKASH KUMAR BARIK</v>
          </cell>
          <cell r="U2075">
            <v>8018021879</v>
          </cell>
        </row>
        <row r="2076">
          <cell r="S2076">
            <v>358307956</v>
          </cell>
          <cell r="T2076" t="str">
            <v>TUNIA NAYAK</v>
          </cell>
          <cell r="U2076">
            <v>7735714526</v>
          </cell>
        </row>
        <row r="2077">
          <cell r="S2077">
            <v>358204318</v>
          </cell>
          <cell r="T2077" t="str">
            <v>BASANTA BEHERA</v>
          </cell>
          <cell r="U2077">
            <v>9337232223</v>
          </cell>
        </row>
        <row r="2078">
          <cell r="S2078">
            <v>355067394</v>
          </cell>
          <cell r="T2078" t="str">
            <v>KAILASH BADHEI</v>
          </cell>
          <cell r="U2078">
            <v>9777571881</v>
          </cell>
        </row>
        <row r="2079">
          <cell r="S2079">
            <v>355067613</v>
          </cell>
          <cell r="T2079" t="str">
            <v>KARTIKA SENAPATI</v>
          </cell>
          <cell r="U2079">
            <v>9937344769</v>
          </cell>
        </row>
        <row r="2080">
          <cell r="S2080">
            <v>354908013</v>
          </cell>
          <cell r="T2080" t="str">
            <v>PARSHURAM  SAHOO</v>
          </cell>
          <cell r="U2080">
            <v>7992709324</v>
          </cell>
        </row>
        <row r="2081">
          <cell r="S2081">
            <v>355044657</v>
          </cell>
          <cell r="T2081" t="str">
            <v>SADASHIB PRADHAN</v>
          </cell>
          <cell r="U2081">
            <v>9692249335</v>
          </cell>
        </row>
        <row r="2082">
          <cell r="S2082">
            <v>358790549</v>
          </cell>
          <cell r="T2082" t="str">
            <v>SANTOSH SETHI</v>
          </cell>
          <cell r="U2082">
            <v>7873125768</v>
          </cell>
        </row>
        <row r="2083">
          <cell r="S2083">
            <v>358791087</v>
          </cell>
          <cell r="T2083" t="str">
            <v>RANJAN MAJHI</v>
          </cell>
          <cell r="U2083">
            <v>8895729191</v>
          </cell>
        </row>
        <row r="2084">
          <cell r="S2084">
            <v>358717284</v>
          </cell>
          <cell r="T2084" t="str">
            <v>SUSIL KUMAR NAYAK</v>
          </cell>
          <cell r="U2084">
            <v>9090585988</v>
          </cell>
        </row>
        <row r="2085">
          <cell r="S2085">
            <v>358717549</v>
          </cell>
          <cell r="T2085" t="str">
            <v xml:space="preserve">BHIM BARAL </v>
          </cell>
          <cell r="U2085">
            <v>8144676473</v>
          </cell>
        </row>
        <row r="2086">
          <cell r="S2086">
            <v>358526288</v>
          </cell>
          <cell r="T2086" t="str">
            <v>BRAJARAJ GURU</v>
          </cell>
          <cell r="U2086">
            <v>8658734968</v>
          </cell>
        </row>
        <row r="2087">
          <cell r="S2087">
            <v>358526289</v>
          </cell>
          <cell r="T2087" t="str">
            <v>KRUSHNACHANDRA PRADHAN</v>
          </cell>
          <cell r="U2087">
            <v>8917321199</v>
          </cell>
        </row>
        <row r="2088">
          <cell r="S2088">
            <v>357736832</v>
          </cell>
          <cell r="T2088" t="str">
            <v>LAXMIPRASADA MAHARANA</v>
          </cell>
          <cell r="U2088">
            <v>7205095844</v>
          </cell>
        </row>
        <row r="2089">
          <cell r="S2089">
            <v>357843129</v>
          </cell>
          <cell r="T2089" t="str">
            <v>NARENDRA MOHARANA</v>
          </cell>
          <cell r="U2089">
            <v>7978316939</v>
          </cell>
        </row>
        <row r="2090">
          <cell r="S2090">
            <v>357843899</v>
          </cell>
          <cell r="T2090" t="str">
            <v>ARIKSHITA MAHARANA</v>
          </cell>
          <cell r="U2090">
            <v>9348727002</v>
          </cell>
        </row>
        <row r="2091">
          <cell r="S2091">
            <v>357778252</v>
          </cell>
          <cell r="T2091" t="str">
            <v>BASANT PARIDA</v>
          </cell>
          <cell r="U2091">
            <v>6379508301</v>
          </cell>
        </row>
        <row r="2092">
          <cell r="S2092">
            <v>357862710</v>
          </cell>
          <cell r="T2092" t="str">
            <v>ANIRUDHA BEHERA</v>
          </cell>
          <cell r="U2092">
            <v>6372774511</v>
          </cell>
        </row>
        <row r="2093">
          <cell r="S2093">
            <v>357863933</v>
          </cell>
          <cell r="T2093" t="str">
            <v>PRATAP BEHERA</v>
          </cell>
          <cell r="U2093">
            <v>7847963515</v>
          </cell>
        </row>
        <row r="2094">
          <cell r="S2094">
            <v>358367460</v>
          </cell>
          <cell r="T2094" t="str">
            <v>DHRUB MALIK</v>
          </cell>
          <cell r="U2094">
            <v>9178079954</v>
          </cell>
        </row>
        <row r="2095">
          <cell r="S2095">
            <v>358419565</v>
          </cell>
          <cell r="T2095" t="str">
            <v>PRAHALLAD PRADHAN</v>
          </cell>
          <cell r="U2095">
            <v>9827860327</v>
          </cell>
        </row>
        <row r="2096">
          <cell r="S2096">
            <v>358453721</v>
          </cell>
          <cell r="T2096" t="str">
            <v>DHUSHASAN OJHA</v>
          </cell>
          <cell r="U2096">
            <v>6350386491</v>
          </cell>
        </row>
        <row r="2097">
          <cell r="S2097">
            <v>358454119</v>
          </cell>
          <cell r="T2097" t="str">
            <v>BIJAY KUMAR MALLICK</v>
          </cell>
          <cell r="U2097">
            <v>9777181523</v>
          </cell>
        </row>
        <row r="2098">
          <cell r="S2098">
            <v>358439077</v>
          </cell>
          <cell r="T2098" t="str">
            <v>KRISHNA REDDY</v>
          </cell>
          <cell r="U2098">
            <v>7327937757</v>
          </cell>
        </row>
        <row r="2099">
          <cell r="S2099">
            <v>358439154</v>
          </cell>
          <cell r="T2099" t="str">
            <v>RATNAKAR DAS</v>
          </cell>
          <cell r="U2099">
            <v>6353665004</v>
          </cell>
        </row>
        <row r="2100">
          <cell r="S2100">
            <v>358481121</v>
          </cell>
          <cell r="T2100" t="str">
            <v>PRABHAKARA NAYAK</v>
          </cell>
          <cell r="U2100">
            <v>9178033524</v>
          </cell>
        </row>
        <row r="2101">
          <cell r="S2101">
            <v>358439564</v>
          </cell>
          <cell r="T2101" t="str">
            <v>BHIMASEN MAJHI</v>
          </cell>
          <cell r="U2101">
            <v>6370406136</v>
          </cell>
        </row>
        <row r="2102">
          <cell r="S2102">
            <v>358430523</v>
          </cell>
          <cell r="T2102" t="str">
            <v>PRADEEP PRADHAN</v>
          </cell>
          <cell r="U2102">
            <v>7064759565</v>
          </cell>
        </row>
        <row r="2103">
          <cell r="S2103">
            <v>358458963</v>
          </cell>
          <cell r="T2103" t="str">
            <v>NATABAR  NAYAK</v>
          </cell>
          <cell r="U2103">
            <v>6371020516</v>
          </cell>
        </row>
        <row r="2104">
          <cell r="S2104">
            <v>358460170</v>
          </cell>
          <cell r="T2104" t="str">
            <v>PRAHALAD OJHA</v>
          </cell>
          <cell r="U2104">
            <v>7655049049</v>
          </cell>
        </row>
        <row r="2105">
          <cell r="S2105">
            <v>357849287</v>
          </cell>
          <cell r="T2105" t="str">
            <v>RAMANI RANJAN NAIK</v>
          </cell>
          <cell r="U2105">
            <v>9776233425</v>
          </cell>
        </row>
        <row r="2106">
          <cell r="S2106">
            <v>357883422</v>
          </cell>
          <cell r="T2106" t="str">
            <v>SANTOSH KUMAR DAS</v>
          </cell>
          <cell r="U2106">
            <v>9777288619</v>
          </cell>
        </row>
        <row r="2107">
          <cell r="S2107">
            <v>358795894</v>
          </cell>
          <cell r="T2107" t="str">
            <v>JOGENDRA PRADHAN</v>
          </cell>
          <cell r="U2107">
            <v>9348315378</v>
          </cell>
        </row>
        <row r="2108">
          <cell r="S2108">
            <v>358799063</v>
          </cell>
          <cell r="T2108" t="str">
            <v>BHIMSEN MANIAN</v>
          </cell>
          <cell r="U2108">
            <v>9668413791</v>
          </cell>
        </row>
        <row r="2109">
          <cell r="S2109">
            <v>357565024</v>
          </cell>
          <cell r="T2109" t="str">
            <v>SANJIT KUMAR SAHOO</v>
          </cell>
          <cell r="U2109">
            <v>9556894415</v>
          </cell>
        </row>
        <row r="2110">
          <cell r="S2110">
            <v>357553183</v>
          </cell>
          <cell r="T2110" t="str">
            <v>RATNAKAR BARIK</v>
          </cell>
          <cell r="U2110">
            <v>8908580363</v>
          </cell>
        </row>
        <row r="2111">
          <cell r="S2111">
            <v>357553233</v>
          </cell>
          <cell r="T2111" t="str">
            <v>NARAYAN BEHERA</v>
          </cell>
          <cell r="U2111">
            <v>8260059857</v>
          </cell>
        </row>
        <row r="2112">
          <cell r="S2112">
            <v>357591381</v>
          </cell>
          <cell r="T2112" t="str">
            <v>KALANDI NAYAK</v>
          </cell>
          <cell r="U2112">
            <v>7328068282</v>
          </cell>
        </row>
        <row r="2113">
          <cell r="S2113">
            <v>357568181</v>
          </cell>
          <cell r="T2113" t="str">
            <v>HARIHAR NANDA</v>
          </cell>
          <cell r="U2113">
            <v>9237218570</v>
          </cell>
        </row>
        <row r="2114">
          <cell r="S2114">
            <v>357592238</v>
          </cell>
          <cell r="T2114" t="str">
            <v>PURNA BHOI</v>
          </cell>
          <cell r="U2114">
            <v>9861277852</v>
          </cell>
        </row>
        <row r="2115">
          <cell r="S2115">
            <v>357569522</v>
          </cell>
          <cell r="T2115" t="str">
            <v>MADHUSUDHAN MAHARANA</v>
          </cell>
          <cell r="U2115">
            <v>6370401594</v>
          </cell>
        </row>
        <row r="2116">
          <cell r="S2116">
            <v>357653294</v>
          </cell>
          <cell r="T2116" t="str">
            <v>GANESWAR PARIDA</v>
          </cell>
          <cell r="U2116">
            <v>9348806708</v>
          </cell>
        </row>
        <row r="2117">
          <cell r="S2117">
            <v>357611127</v>
          </cell>
          <cell r="T2117" t="str">
            <v>LAKSHMAN BEHERA</v>
          </cell>
          <cell r="U2117">
            <v>9776060228</v>
          </cell>
        </row>
        <row r="2118">
          <cell r="S2118">
            <v>357901744</v>
          </cell>
          <cell r="T2118" t="str">
            <v>PURNACHANDRA DAS</v>
          </cell>
          <cell r="U2118">
            <v>8926216003</v>
          </cell>
        </row>
        <row r="2119">
          <cell r="S2119">
            <v>357865501</v>
          </cell>
          <cell r="T2119" t="str">
            <v>KALANDI MAHAPATRA</v>
          </cell>
          <cell r="U2119">
            <v>8144104761</v>
          </cell>
        </row>
        <row r="2120">
          <cell r="S2120">
            <v>357865717</v>
          </cell>
          <cell r="T2120" t="str">
            <v>DIBAKAR MAHAPATRA</v>
          </cell>
          <cell r="U2120">
            <v>9348648505</v>
          </cell>
        </row>
        <row r="2121">
          <cell r="S2121">
            <v>357867082</v>
          </cell>
          <cell r="T2121" t="str">
            <v>NAtabara SETHI</v>
          </cell>
          <cell r="U2121">
            <v>7205520302</v>
          </cell>
        </row>
        <row r="2122">
          <cell r="S2122">
            <v>357808263</v>
          </cell>
          <cell r="T2122" t="str">
            <v>BRAJA KISHOR SWAIN</v>
          </cell>
          <cell r="U2122">
            <v>8457960840</v>
          </cell>
        </row>
        <row r="2123">
          <cell r="S2123">
            <v>355773911</v>
          </cell>
          <cell r="T2123" t="str">
            <v>BRUNDABAN BHOI</v>
          </cell>
          <cell r="U2123">
            <v>7381217814</v>
          </cell>
        </row>
        <row r="2124">
          <cell r="S2124">
            <v>355824383</v>
          </cell>
          <cell r="T2124" t="str">
            <v xml:space="preserve">BIMAL MOHAPATRA </v>
          </cell>
          <cell r="U2124">
            <v>9337488757</v>
          </cell>
        </row>
        <row r="2125">
          <cell r="S2125">
            <v>357381072</v>
          </cell>
          <cell r="T2125" t="str">
            <v>KUNA BEHERA</v>
          </cell>
          <cell r="U2125">
            <v>8984221931</v>
          </cell>
        </row>
        <row r="2126">
          <cell r="S2126">
            <v>359382971</v>
          </cell>
          <cell r="T2126" t="str">
            <v>SHUSANTA BHOI</v>
          </cell>
          <cell r="U2126">
            <v>8114979704</v>
          </cell>
        </row>
        <row r="2127">
          <cell r="S2127">
            <v>359356403</v>
          </cell>
          <cell r="T2127" t="str">
            <v>GOPAL BEHERA</v>
          </cell>
          <cell r="U2127">
            <v>9583863793</v>
          </cell>
        </row>
        <row r="2128">
          <cell r="S2128">
            <v>359356487</v>
          </cell>
          <cell r="T2128" t="str">
            <v>SANTOSH SAHOO</v>
          </cell>
          <cell r="U2128">
            <v>7846924164</v>
          </cell>
        </row>
        <row r="2129">
          <cell r="S2129">
            <v>359368239</v>
          </cell>
          <cell r="T2129" t="str">
            <v>KARUNAKAR PRADHAN</v>
          </cell>
          <cell r="U2129">
            <v>9827882346</v>
          </cell>
        </row>
        <row r="2130">
          <cell r="S2130">
            <v>359369191</v>
          </cell>
          <cell r="T2130" t="str">
            <v>RAMACHANDRA PRADHAN</v>
          </cell>
          <cell r="U2130">
            <v>8917513251</v>
          </cell>
        </row>
        <row r="2131">
          <cell r="S2131">
            <v>359200776</v>
          </cell>
          <cell r="T2131" t="str">
            <v>GOUTAM PRADHAN</v>
          </cell>
          <cell r="U2131">
            <v>9337289557</v>
          </cell>
        </row>
        <row r="2132">
          <cell r="S2132">
            <v>359201106</v>
          </cell>
          <cell r="T2132" t="str">
            <v>UMAKANTA MISHRA</v>
          </cell>
          <cell r="U2132">
            <v>9861191892</v>
          </cell>
        </row>
        <row r="2133">
          <cell r="S2133">
            <v>359398288</v>
          </cell>
          <cell r="T2133" t="str">
            <v>BINOD KUMAR SAHU</v>
          </cell>
          <cell r="U2133">
            <v>6372519686</v>
          </cell>
        </row>
        <row r="2134">
          <cell r="S2134">
            <v>359369877</v>
          </cell>
          <cell r="T2134" t="str">
            <v>benudhara nayak</v>
          </cell>
          <cell r="U2134">
            <v>8144713628</v>
          </cell>
        </row>
        <row r="2135">
          <cell r="S2135">
            <v>359369903</v>
          </cell>
          <cell r="T2135" t="str">
            <v>AKSHAYA NAYAK</v>
          </cell>
          <cell r="U2135">
            <v>6370457657</v>
          </cell>
        </row>
        <row r="2136">
          <cell r="S2136">
            <v>359369910</v>
          </cell>
          <cell r="T2136" t="str">
            <v>AJAYA KUMAR BARAL</v>
          </cell>
          <cell r="U2136">
            <v>6372646484</v>
          </cell>
        </row>
        <row r="2137">
          <cell r="S2137">
            <v>359370073</v>
          </cell>
          <cell r="T2137" t="str">
            <v>NIRMAL CHANDRA NAYAK</v>
          </cell>
          <cell r="U2137">
            <v>9090106684</v>
          </cell>
        </row>
        <row r="2138">
          <cell r="S2138">
            <v>359518640</v>
          </cell>
          <cell r="T2138" t="str">
            <v>BRAJA KISHOR JENA</v>
          </cell>
          <cell r="U2138">
            <v>6379358914</v>
          </cell>
        </row>
        <row r="2139">
          <cell r="S2139">
            <v>359518699</v>
          </cell>
          <cell r="T2139" t="str">
            <v>DILIP KUMAR BARIK</v>
          </cell>
          <cell r="U2139">
            <v>9078784483</v>
          </cell>
        </row>
        <row r="2140">
          <cell r="S2140">
            <v>358934648</v>
          </cell>
          <cell r="T2140" t="str">
            <v>SINIBAS MAHARANA</v>
          </cell>
          <cell r="U2140">
            <v>7750047265</v>
          </cell>
        </row>
        <row r="2141">
          <cell r="S2141">
            <v>358934885</v>
          </cell>
          <cell r="T2141" t="str">
            <v>BIVU RANJAN PATRA</v>
          </cell>
          <cell r="U2141">
            <v>7855805686</v>
          </cell>
        </row>
        <row r="2142">
          <cell r="S2142">
            <v>359124422</v>
          </cell>
          <cell r="T2142" t="str">
            <v>BHASKAR JENA</v>
          </cell>
          <cell r="U2142">
            <v>7855974255</v>
          </cell>
        </row>
        <row r="2143">
          <cell r="S2143">
            <v>359124440</v>
          </cell>
          <cell r="T2143" t="str">
            <v>SOMNATH JENA</v>
          </cell>
          <cell r="U2143">
            <v>6370348992</v>
          </cell>
        </row>
        <row r="2144">
          <cell r="S2144">
            <v>359124764</v>
          </cell>
          <cell r="T2144" t="str">
            <v>GADADHAR PRADHAN</v>
          </cell>
          <cell r="U2144">
            <v>7978454689</v>
          </cell>
        </row>
        <row r="2145">
          <cell r="S2145">
            <v>359205253</v>
          </cell>
          <cell r="T2145" t="str">
            <v>BHAGABAN MAHARANA</v>
          </cell>
          <cell r="U2145">
            <v>7848829322</v>
          </cell>
        </row>
        <row r="2146">
          <cell r="S2146">
            <v>358458152</v>
          </cell>
          <cell r="T2146" t="str">
            <v>RAMESH CHANDRA PRADHAN</v>
          </cell>
          <cell r="U2146">
            <v>9827922464</v>
          </cell>
        </row>
        <row r="2147">
          <cell r="S2147">
            <v>358458363</v>
          </cell>
          <cell r="T2147" t="str">
            <v xml:space="preserve">ARUNA  KUMAR  SAHOO </v>
          </cell>
          <cell r="U2147">
            <v>8895155218</v>
          </cell>
        </row>
        <row r="2148">
          <cell r="S2148">
            <v>358458724</v>
          </cell>
          <cell r="T2148" t="str">
            <v>H PRATAPARUDRA MOHANTY</v>
          </cell>
          <cell r="U2148">
            <v>6371965800</v>
          </cell>
        </row>
        <row r="2149">
          <cell r="S2149">
            <v>358429713</v>
          </cell>
          <cell r="T2149" t="str">
            <v>SRIDHAR SAHOO</v>
          </cell>
          <cell r="U2149">
            <v>8093678968</v>
          </cell>
        </row>
        <row r="2150">
          <cell r="S2150">
            <v>358429979</v>
          </cell>
          <cell r="T2150" t="str">
            <v>RAKESH SAHOO</v>
          </cell>
          <cell r="U2150">
            <v>9853717004</v>
          </cell>
        </row>
        <row r="2151">
          <cell r="S2151">
            <v>358442049</v>
          </cell>
          <cell r="T2151" t="str">
            <v>AJAYA DAS</v>
          </cell>
          <cell r="U2151">
            <v>8455015004</v>
          </cell>
        </row>
        <row r="2152">
          <cell r="S2152">
            <v>359751948</v>
          </cell>
          <cell r="T2152" t="str">
            <v>BASANT KUMAR SETHI</v>
          </cell>
          <cell r="U2152">
            <v>7682829278</v>
          </cell>
        </row>
        <row r="2153">
          <cell r="S2153">
            <v>359752404</v>
          </cell>
          <cell r="T2153" t="str">
            <v xml:space="preserve">ARAKSHIT BEHERA </v>
          </cell>
          <cell r="U2153">
            <v>9827776938</v>
          </cell>
        </row>
        <row r="2154">
          <cell r="S2154">
            <v>359793044</v>
          </cell>
          <cell r="T2154" t="str">
            <v>lingaraj behera</v>
          </cell>
          <cell r="U2154">
            <v>7328893887</v>
          </cell>
        </row>
        <row r="2155">
          <cell r="S2155">
            <v>359793149</v>
          </cell>
          <cell r="T2155" t="str">
            <v>BIJAY KUMAR DAS</v>
          </cell>
          <cell r="U2155">
            <v>8093281700</v>
          </cell>
        </row>
        <row r="2156">
          <cell r="S2156">
            <v>358395692</v>
          </cell>
          <cell r="T2156" t="str">
            <v>SARBESWAR BEHERA</v>
          </cell>
          <cell r="U2156">
            <v>9124528260</v>
          </cell>
        </row>
        <row r="2157">
          <cell r="S2157">
            <v>358395983</v>
          </cell>
          <cell r="T2157" t="str">
            <v>ARTABANDHU PARIDA</v>
          </cell>
          <cell r="U2157">
            <v>8456036046</v>
          </cell>
        </row>
        <row r="2158">
          <cell r="S2158">
            <v>358338390</v>
          </cell>
          <cell r="T2158" t="str">
            <v>SANTOSH KUMAR PRADHAN</v>
          </cell>
          <cell r="U2158">
            <v>7853826331</v>
          </cell>
        </row>
        <row r="2159">
          <cell r="S2159">
            <v>358359236</v>
          </cell>
          <cell r="T2159" t="str">
            <v>SWANUJ MANDAL</v>
          </cell>
          <cell r="U2159">
            <v>7377228504</v>
          </cell>
        </row>
        <row r="2160">
          <cell r="S2160">
            <v>358360239</v>
          </cell>
          <cell r="T2160" t="str">
            <v>BRAJA KISHORE BHOI</v>
          </cell>
          <cell r="U2160">
            <v>7377483883</v>
          </cell>
        </row>
        <row r="2161">
          <cell r="S2161">
            <v>358434517</v>
          </cell>
          <cell r="T2161" t="str">
            <v>BHASKAR CHANDRA SAHOO</v>
          </cell>
          <cell r="U2161">
            <v>7894071732</v>
          </cell>
        </row>
        <row r="2162">
          <cell r="S2162">
            <v>358434756</v>
          </cell>
          <cell r="T2162" t="str">
            <v>SURYAKANTA PRADHAN</v>
          </cell>
          <cell r="U2162">
            <v>8658904140</v>
          </cell>
        </row>
        <row r="2163">
          <cell r="S2163">
            <v>358434820</v>
          </cell>
          <cell r="T2163" t="str">
            <v>BHARATA DAS</v>
          </cell>
          <cell r="U2163">
            <v>9124806764</v>
          </cell>
        </row>
        <row r="2164">
          <cell r="S2164">
            <v>355559077</v>
          </cell>
          <cell r="T2164" t="str">
            <v>KHIRODA KUMAR PRADHAN</v>
          </cell>
          <cell r="U2164">
            <v>9668188947</v>
          </cell>
        </row>
        <row r="2165">
          <cell r="S2165">
            <v>355470148</v>
          </cell>
          <cell r="T2165" t="str">
            <v>BASUDEVA BHOI</v>
          </cell>
          <cell r="U2165">
            <v>8093699337</v>
          </cell>
        </row>
        <row r="2166">
          <cell r="S2166">
            <v>355446883</v>
          </cell>
          <cell r="T2166" t="str">
            <v>BIJAY DAS</v>
          </cell>
          <cell r="U2166">
            <v>7657009385</v>
          </cell>
        </row>
        <row r="2167">
          <cell r="S2167">
            <v>358915546</v>
          </cell>
          <cell r="T2167" t="str">
            <v>ADHIKARI BEHERA</v>
          </cell>
          <cell r="U2167">
            <v>7377788645</v>
          </cell>
        </row>
        <row r="2168">
          <cell r="S2168">
            <v>354121275</v>
          </cell>
          <cell r="T2168" t="str">
            <v>PRAMOD KUMAR DAS</v>
          </cell>
          <cell r="U2168">
            <v>8984495729</v>
          </cell>
        </row>
        <row r="2169">
          <cell r="S2169">
            <v>355665998</v>
          </cell>
          <cell r="T2169" t="str">
            <v>SRI SACHITRANANDA PATRA</v>
          </cell>
          <cell r="U2169">
            <v>8984607457</v>
          </cell>
        </row>
        <row r="2170">
          <cell r="S2170">
            <v>355621709</v>
          </cell>
          <cell r="T2170" t="str">
            <v>GOURANGA MOHARANA</v>
          </cell>
          <cell r="U2170">
            <v>6371623727</v>
          </cell>
        </row>
        <row r="2171">
          <cell r="S2171">
            <v>355622308</v>
          </cell>
          <cell r="T2171" t="str">
            <v>KRUSHNA KUMAR DATTA</v>
          </cell>
          <cell r="U2171">
            <v>7894692819</v>
          </cell>
        </row>
        <row r="2172">
          <cell r="S2172">
            <v>355622496</v>
          </cell>
          <cell r="T2172" t="str">
            <v>DINABANDHU KHUTEI</v>
          </cell>
          <cell r="U2172">
            <v>7978734912</v>
          </cell>
        </row>
        <row r="2173">
          <cell r="S2173">
            <v>355078731</v>
          </cell>
          <cell r="T2173" t="str">
            <v>DIPAK PANDA</v>
          </cell>
          <cell r="U2173">
            <v>9348915660</v>
          </cell>
        </row>
        <row r="2174">
          <cell r="S2174">
            <v>359467916</v>
          </cell>
          <cell r="T2174" t="str">
            <v>PRADIPTA KUMAR JENA</v>
          </cell>
          <cell r="U2174">
            <v>9173331101</v>
          </cell>
        </row>
        <row r="2175">
          <cell r="S2175">
            <v>359451631</v>
          </cell>
          <cell r="T2175" t="str">
            <v>MAGUNI BEHERA</v>
          </cell>
          <cell r="U2175">
            <v>6372414939</v>
          </cell>
        </row>
        <row r="2176">
          <cell r="S2176">
            <v>359501163</v>
          </cell>
          <cell r="T2176" t="str">
            <v>SURESH CHANDRA MAJHI</v>
          </cell>
          <cell r="U2176">
            <v>6371783564</v>
          </cell>
        </row>
        <row r="2177">
          <cell r="S2177">
            <v>359485802</v>
          </cell>
          <cell r="T2177" t="str">
            <v>SARADA PRASAD SETHI</v>
          </cell>
          <cell r="U2177">
            <v>8144118852</v>
          </cell>
        </row>
        <row r="2178">
          <cell r="S2178">
            <v>359486097</v>
          </cell>
          <cell r="T2178" t="str">
            <v>PRATAP KUMAR PRADHAN</v>
          </cell>
          <cell r="U2178">
            <v>9348668411</v>
          </cell>
        </row>
        <row r="2179">
          <cell r="S2179">
            <v>359516585</v>
          </cell>
          <cell r="T2179" t="str">
            <v>PRAHALADA SAHOO</v>
          </cell>
          <cell r="U2179">
            <v>9777930775</v>
          </cell>
        </row>
        <row r="2180">
          <cell r="S2180">
            <v>359539187</v>
          </cell>
          <cell r="T2180" t="str">
            <v>BHABANIDHI BEHERA</v>
          </cell>
          <cell r="U2180">
            <v>9861146950</v>
          </cell>
        </row>
        <row r="2181">
          <cell r="S2181">
            <v>359484010</v>
          </cell>
          <cell r="T2181" t="str">
            <v>DILLIP SWAIN</v>
          </cell>
          <cell r="U2181">
            <v>9861914904</v>
          </cell>
        </row>
        <row r="2182">
          <cell r="S2182">
            <v>359515978</v>
          </cell>
          <cell r="T2182" t="str">
            <v>KISHOR PARIDA</v>
          </cell>
          <cell r="U2182">
            <v>7873725475</v>
          </cell>
        </row>
        <row r="2183">
          <cell r="S2183">
            <v>359484761</v>
          </cell>
          <cell r="T2183" t="str">
            <v xml:space="preserve">PURNA CHANDRA BEHERA </v>
          </cell>
          <cell r="U2183">
            <v>9178839005</v>
          </cell>
        </row>
        <row r="2184">
          <cell r="S2184">
            <v>359484875</v>
          </cell>
          <cell r="T2184" t="str">
            <v>NIRMAL KUMAR SWAIN</v>
          </cell>
          <cell r="U2184">
            <v>7684944908</v>
          </cell>
        </row>
        <row r="2185">
          <cell r="S2185">
            <v>359484958</v>
          </cell>
          <cell r="T2185" t="str">
            <v>RAMACHANDAR JENA</v>
          </cell>
          <cell r="U2185">
            <v>7012112854</v>
          </cell>
        </row>
        <row r="2186">
          <cell r="S2186">
            <v>354979397</v>
          </cell>
          <cell r="T2186" t="str">
            <v>SUJIT KUMAR PALEI</v>
          </cell>
          <cell r="U2186">
            <v>9777791246</v>
          </cell>
        </row>
        <row r="2187">
          <cell r="S2187">
            <v>357834732</v>
          </cell>
          <cell r="T2187" t="str">
            <v>BIJAYA KUMAR MAHARANA</v>
          </cell>
          <cell r="U2187">
            <v>8260424434</v>
          </cell>
        </row>
        <row r="2188">
          <cell r="S2188">
            <v>358047560</v>
          </cell>
          <cell r="T2188" t="str">
            <v>CHHABI DAS</v>
          </cell>
          <cell r="U2188">
            <v>6370420843</v>
          </cell>
        </row>
        <row r="2189">
          <cell r="S2189">
            <v>358048265</v>
          </cell>
          <cell r="T2189" t="str">
            <v>ARAKHITA JENA</v>
          </cell>
          <cell r="U2189">
            <v>9776026993</v>
          </cell>
        </row>
        <row r="2190">
          <cell r="S2190">
            <v>357937639</v>
          </cell>
          <cell r="T2190" t="str">
            <v>RAGHUNATH DASH</v>
          </cell>
          <cell r="U2190">
            <v>7894275780</v>
          </cell>
        </row>
        <row r="2191">
          <cell r="S2191">
            <v>358032188</v>
          </cell>
          <cell r="T2191" t="str">
            <v>SARBESWAR BARAL</v>
          </cell>
          <cell r="U2191">
            <v>6372067740</v>
          </cell>
        </row>
        <row r="2192">
          <cell r="S2192">
            <v>358033270</v>
          </cell>
          <cell r="T2192" t="str">
            <v>MADHUSUDAN KANDI</v>
          </cell>
          <cell r="U2192">
            <v>8018245054</v>
          </cell>
        </row>
        <row r="2193">
          <cell r="S2193">
            <v>358086487</v>
          </cell>
          <cell r="T2193" t="str">
            <v>BHASKAR MUDULI</v>
          </cell>
          <cell r="U2193">
            <v>8917540717</v>
          </cell>
        </row>
        <row r="2194">
          <cell r="S2194">
            <v>358086490</v>
          </cell>
          <cell r="T2194" t="str">
            <v>SHIKHAR PRADHAN</v>
          </cell>
          <cell r="U2194">
            <v>8093815490</v>
          </cell>
        </row>
        <row r="2195">
          <cell r="S2195">
            <v>358325968</v>
          </cell>
          <cell r="T2195" t="str">
            <v>NARAYAN MOHANTY</v>
          </cell>
          <cell r="U2195">
            <v>9776987234</v>
          </cell>
        </row>
        <row r="2196">
          <cell r="S2196">
            <v>358384340</v>
          </cell>
          <cell r="T2196" t="str">
            <v>PRAVAT KUMAR JENA</v>
          </cell>
          <cell r="U2196">
            <v>7978727816</v>
          </cell>
        </row>
        <row r="2197">
          <cell r="S2197">
            <v>358384763</v>
          </cell>
          <cell r="T2197" t="str">
            <v>BABULI SETHI</v>
          </cell>
          <cell r="U2197">
            <v>9348473638</v>
          </cell>
        </row>
        <row r="2198">
          <cell r="S2198">
            <v>358616215</v>
          </cell>
          <cell r="T2198" t="str">
            <v>MANAS MALIK</v>
          </cell>
          <cell r="U2198">
            <v>7735667397</v>
          </cell>
        </row>
        <row r="2199">
          <cell r="S2199">
            <v>358674493</v>
          </cell>
          <cell r="T2199" t="str">
            <v>MANU SWAIN</v>
          </cell>
          <cell r="U2199">
            <v>8455855717</v>
          </cell>
        </row>
        <row r="2200">
          <cell r="S2200">
            <v>358675643</v>
          </cell>
          <cell r="T2200" t="str">
            <v>GANESH BHOI</v>
          </cell>
          <cell r="U2200">
            <v>8456873961</v>
          </cell>
        </row>
        <row r="2201">
          <cell r="S2201">
            <v>359198249</v>
          </cell>
          <cell r="T2201" t="str">
            <v>suvendu swain</v>
          </cell>
          <cell r="U2201">
            <v>7855808489</v>
          </cell>
        </row>
        <row r="2202">
          <cell r="S2202">
            <v>359198562</v>
          </cell>
          <cell r="T2202" t="str">
            <v>KAILASH SETHI</v>
          </cell>
          <cell r="U2202">
            <v>7894643017</v>
          </cell>
        </row>
        <row r="2203">
          <cell r="S2203">
            <v>359337365</v>
          </cell>
          <cell r="T2203" t="str">
            <v>RAJA DAS</v>
          </cell>
          <cell r="U2203">
            <v>8144248978</v>
          </cell>
        </row>
        <row r="2204">
          <cell r="S2204">
            <v>359337541</v>
          </cell>
          <cell r="T2204" t="str">
            <v>ANANTA BHOI</v>
          </cell>
          <cell r="U2204">
            <v>6372843485</v>
          </cell>
        </row>
        <row r="2205">
          <cell r="S2205">
            <v>359337607</v>
          </cell>
          <cell r="T2205" t="str">
            <v>SIBA BISWAS</v>
          </cell>
          <cell r="U2205">
            <v>7439349303</v>
          </cell>
        </row>
        <row r="2206">
          <cell r="S2206">
            <v>359338009</v>
          </cell>
          <cell r="T2206" t="str">
            <v>DINABANDHU BHOI</v>
          </cell>
          <cell r="U2206">
            <v>6370248519</v>
          </cell>
        </row>
        <row r="2207">
          <cell r="S2207">
            <v>359338160</v>
          </cell>
          <cell r="T2207" t="str">
            <v>GANGADHAR DASH</v>
          </cell>
          <cell r="U2207">
            <v>7377787475</v>
          </cell>
        </row>
        <row r="2208">
          <cell r="S2208">
            <v>359338286</v>
          </cell>
          <cell r="T2208" t="str">
            <v>ARJUN BHOI</v>
          </cell>
          <cell r="U2208">
            <v>7894857731</v>
          </cell>
        </row>
        <row r="2209">
          <cell r="S2209">
            <v>359570859</v>
          </cell>
          <cell r="T2209" t="str">
            <v xml:space="preserve">INDRA MANI PRADHAN </v>
          </cell>
          <cell r="U2209">
            <v>8260336120</v>
          </cell>
        </row>
        <row r="2210">
          <cell r="S2210">
            <v>359451808</v>
          </cell>
          <cell r="T2210" t="str">
            <v>DUSHASAN BISWAL</v>
          </cell>
          <cell r="U2210">
            <v>9668989876</v>
          </cell>
        </row>
        <row r="2211">
          <cell r="S2211">
            <v>359452602</v>
          </cell>
          <cell r="T2211" t="str">
            <v>SARBESWAR BEHERA</v>
          </cell>
          <cell r="U2211">
            <v>7735985321</v>
          </cell>
        </row>
        <row r="2212">
          <cell r="S2212">
            <v>355321252</v>
          </cell>
          <cell r="T2212" t="str">
            <v>BANAMALI NAYAK</v>
          </cell>
          <cell r="U2212">
            <v>8328820541</v>
          </cell>
        </row>
        <row r="2213">
          <cell r="S2213">
            <v>355321335</v>
          </cell>
          <cell r="T2213" t="str">
            <v>AJIT KUMAR PANI</v>
          </cell>
          <cell r="U2213">
            <v>9583453786</v>
          </cell>
        </row>
        <row r="2214">
          <cell r="S2214">
            <v>355321695</v>
          </cell>
          <cell r="T2214" t="str">
            <v>ANANTA BEHERA</v>
          </cell>
          <cell r="U2214">
            <v>8249709511</v>
          </cell>
        </row>
        <row r="2215">
          <cell r="S2215">
            <v>359753672</v>
          </cell>
          <cell r="T2215" t="str">
            <v>TRINATH BHOI</v>
          </cell>
          <cell r="U2215">
            <v>9861876266</v>
          </cell>
        </row>
        <row r="2216">
          <cell r="S2216">
            <v>356928947</v>
          </cell>
          <cell r="T2216" t="str">
            <v>TAPAN BHOI</v>
          </cell>
          <cell r="U2216">
            <v>9937227790</v>
          </cell>
        </row>
        <row r="2217">
          <cell r="S2217">
            <v>357005533</v>
          </cell>
          <cell r="T2217" t="str">
            <v>GANGADHAR SWAIN</v>
          </cell>
          <cell r="U2217">
            <v>9178191386</v>
          </cell>
        </row>
        <row r="2218">
          <cell r="S2218">
            <v>357231000</v>
          </cell>
          <cell r="T2218" t="str">
            <v>KALU PATRA</v>
          </cell>
          <cell r="U2218">
            <v>8984634948</v>
          </cell>
        </row>
        <row r="2219">
          <cell r="S2219">
            <v>359423413</v>
          </cell>
          <cell r="T2219" t="str">
            <v>NARENDRA PRADHAN</v>
          </cell>
          <cell r="U2219">
            <v>7894821070</v>
          </cell>
        </row>
        <row r="2220">
          <cell r="S2220">
            <v>359411019</v>
          </cell>
          <cell r="T2220" t="str">
            <v>KAILASH CHANDRA BEHARA</v>
          </cell>
          <cell r="U2220">
            <v>8249189209</v>
          </cell>
        </row>
        <row r="2221">
          <cell r="S2221">
            <v>359377836</v>
          </cell>
          <cell r="T2221" t="str">
            <v>MANAS MALIK</v>
          </cell>
          <cell r="U2221">
            <v>8260419144</v>
          </cell>
        </row>
        <row r="2222">
          <cell r="S2222">
            <v>359364656</v>
          </cell>
          <cell r="T2222" t="str">
            <v>RAMESH PRADHAN</v>
          </cell>
          <cell r="U2222">
            <v>7064951472</v>
          </cell>
        </row>
        <row r="2223">
          <cell r="S2223">
            <v>357484983</v>
          </cell>
          <cell r="T2223" t="str">
            <v>SRIDHAR SWAIN</v>
          </cell>
          <cell r="U2223">
            <v>7064027110</v>
          </cell>
        </row>
        <row r="2224">
          <cell r="S2224">
            <v>355758961</v>
          </cell>
          <cell r="T2224" t="str">
            <v>SANJAY MOHAPATRA</v>
          </cell>
          <cell r="U2224">
            <v>7735151281</v>
          </cell>
        </row>
        <row r="2225">
          <cell r="S2225">
            <v>355787156</v>
          </cell>
          <cell r="T2225" t="str">
            <v>INDRAMANI BARIK</v>
          </cell>
          <cell r="U2225">
            <v>7064962972</v>
          </cell>
        </row>
        <row r="2226">
          <cell r="S2226">
            <v>355787889</v>
          </cell>
          <cell r="T2226" t="str">
            <v>BABULI DAS</v>
          </cell>
          <cell r="U2226">
            <v>8018598694</v>
          </cell>
        </row>
        <row r="2227">
          <cell r="S2227">
            <v>355788035</v>
          </cell>
          <cell r="T2227" t="str">
            <v>AKSHAYA KUMAR BHOI</v>
          </cell>
          <cell r="U2227">
            <v>9124410556</v>
          </cell>
        </row>
        <row r="2228">
          <cell r="S2228">
            <v>356819726</v>
          </cell>
          <cell r="T2228" t="str">
            <v>LAXMIDHAR SAHOO</v>
          </cell>
          <cell r="U2228">
            <v>7682984707</v>
          </cell>
        </row>
        <row r="2229">
          <cell r="S2229">
            <v>355775699</v>
          </cell>
          <cell r="T2229" t="str">
            <v>PRABAS UPADYAYA</v>
          </cell>
          <cell r="U2229">
            <v>8917307724</v>
          </cell>
        </row>
        <row r="2230">
          <cell r="S2230">
            <v>355735024</v>
          </cell>
          <cell r="T2230" t="str">
            <v>BIJAYA MUDULI</v>
          </cell>
          <cell r="U2230">
            <v>7008236294</v>
          </cell>
        </row>
        <row r="2231">
          <cell r="S2231">
            <v>355735173</v>
          </cell>
          <cell r="T2231" t="str">
            <v>BISHWANATH DAS</v>
          </cell>
          <cell r="U2231">
            <v>8984200739</v>
          </cell>
        </row>
        <row r="2232">
          <cell r="S2232">
            <v>355816593</v>
          </cell>
          <cell r="T2232" t="str">
            <v>PIKKI NOOKARAJU</v>
          </cell>
          <cell r="U2232">
            <v>9040033454</v>
          </cell>
        </row>
        <row r="2233">
          <cell r="S2233">
            <v>355816611</v>
          </cell>
          <cell r="T2233" t="str">
            <v>KOVIRI BAJEELU</v>
          </cell>
          <cell r="U2233">
            <v>7989890508</v>
          </cell>
        </row>
        <row r="2234">
          <cell r="S2234">
            <v>355796640</v>
          </cell>
          <cell r="T2234" t="str">
            <v>KARTIK CHAKRABArti</v>
          </cell>
          <cell r="U2234">
            <v>6371966929</v>
          </cell>
        </row>
        <row r="2235">
          <cell r="S2235">
            <v>355796823</v>
          </cell>
          <cell r="T2235" t="str">
            <v>D BANAMALI REDDY</v>
          </cell>
          <cell r="U2235">
            <v>6370524161</v>
          </cell>
        </row>
        <row r="2236">
          <cell r="S2236">
            <v>359596951</v>
          </cell>
          <cell r="T2236" t="str">
            <v>RAGHUNATH PRADHAN</v>
          </cell>
          <cell r="U2236">
            <v>8260946075</v>
          </cell>
        </row>
        <row r="2237">
          <cell r="S2237">
            <v>359579976</v>
          </cell>
          <cell r="T2237" t="str">
            <v>BHASKAR CHANDRA PRADHAN</v>
          </cell>
          <cell r="U2237">
            <v>7853903637</v>
          </cell>
        </row>
        <row r="2238">
          <cell r="S2238">
            <v>359579988</v>
          </cell>
          <cell r="T2238" t="str">
            <v>MADHAB CHANDRA PRADHAN</v>
          </cell>
          <cell r="U2238">
            <v>9938557507</v>
          </cell>
        </row>
        <row r="2239">
          <cell r="S2239">
            <v>359521197</v>
          </cell>
          <cell r="T2239" t="str">
            <v>RAJU DAS</v>
          </cell>
          <cell r="U2239">
            <v>9861282199</v>
          </cell>
        </row>
        <row r="2240">
          <cell r="S2240">
            <v>359598475</v>
          </cell>
          <cell r="T2240" t="str">
            <v>MADHAB SWAIN</v>
          </cell>
          <cell r="U2240">
            <v>9124349093</v>
          </cell>
        </row>
        <row r="2241">
          <cell r="S2241">
            <v>359615117</v>
          </cell>
          <cell r="T2241" t="str">
            <v xml:space="preserve">JAYADEB DASH </v>
          </cell>
          <cell r="U2241">
            <v>8280429142</v>
          </cell>
        </row>
        <row r="2242">
          <cell r="S2242">
            <v>359616415</v>
          </cell>
          <cell r="T2242" t="str">
            <v xml:space="preserve">NIRANJAN PARIDA </v>
          </cell>
          <cell r="U2242">
            <v>6372604919</v>
          </cell>
        </row>
        <row r="2243">
          <cell r="S2243">
            <v>359595417</v>
          </cell>
          <cell r="T2243" t="str">
            <v>MANORANJAN NAYAK</v>
          </cell>
          <cell r="U2243">
            <v>8260816841</v>
          </cell>
        </row>
        <row r="2244">
          <cell r="S2244">
            <v>359596083</v>
          </cell>
          <cell r="T2244" t="str">
            <v>RASAKANTA BEHERA</v>
          </cell>
          <cell r="U2244">
            <v>9078637128</v>
          </cell>
        </row>
        <row r="2245">
          <cell r="S2245">
            <v>359540190</v>
          </cell>
          <cell r="T2245" t="str">
            <v>BHRAMAR PRADHAN</v>
          </cell>
          <cell r="U2245">
            <v>9390986241</v>
          </cell>
        </row>
        <row r="2246">
          <cell r="S2246">
            <v>359614875</v>
          </cell>
          <cell r="T2246" t="str">
            <v>somanath dash</v>
          </cell>
          <cell r="U2246">
            <v>9777737256</v>
          </cell>
        </row>
        <row r="2247">
          <cell r="S2247">
            <v>359501169</v>
          </cell>
          <cell r="T2247" t="str">
            <v>SHANKARSHAN PATI</v>
          </cell>
          <cell r="U2247">
            <v>7848047078</v>
          </cell>
        </row>
        <row r="2248">
          <cell r="S2248">
            <v>359501187</v>
          </cell>
          <cell r="T2248" t="str">
            <v>SK RAHISUDDIN</v>
          </cell>
          <cell r="U2248">
            <v>9124444156</v>
          </cell>
        </row>
        <row r="2249">
          <cell r="S2249">
            <v>359501238</v>
          </cell>
          <cell r="T2249" t="str">
            <v xml:space="preserve">GADADHAR JENA </v>
          </cell>
          <cell r="U2249">
            <v>7077261452</v>
          </cell>
        </row>
        <row r="2250">
          <cell r="S2250">
            <v>359503088</v>
          </cell>
          <cell r="T2250" t="str">
            <v>SHRIDHARA JENA</v>
          </cell>
          <cell r="U2250">
            <v>9078274729</v>
          </cell>
        </row>
        <row r="2251">
          <cell r="S2251">
            <v>358644329</v>
          </cell>
          <cell r="T2251" t="str">
            <v>DUSHASAN BHOI</v>
          </cell>
          <cell r="U2251">
            <v>8984044836</v>
          </cell>
        </row>
        <row r="2252">
          <cell r="S2252">
            <v>358645270</v>
          </cell>
          <cell r="T2252" t="str">
            <v>PADMALABHA PRADHAN</v>
          </cell>
          <cell r="U2252">
            <v>9348481248</v>
          </cell>
        </row>
        <row r="2253">
          <cell r="S2253">
            <v>358645404</v>
          </cell>
          <cell r="T2253" t="str">
            <v>RAMESH CHANDRA UPADHYAY</v>
          </cell>
          <cell r="U2253">
            <v>7853042202</v>
          </cell>
        </row>
        <row r="2254">
          <cell r="S2254">
            <v>358707390</v>
          </cell>
          <cell r="T2254" t="str">
            <v>JANARDAN PRADHAN</v>
          </cell>
          <cell r="U2254">
            <v>9114889321</v>
          </cell>
        </row>
        <row r="2255">
          <cell r="S2255">
            <v>358708976</v>
          </cell>
          <cell r="T2255" t="str">
            <v>DIBAKAR BARIK</v>
          </cell>
          <cell r="U2255">
            <v>8144561925</v>
          </cell>
        </row>
        <row r="2256">
          <cell r="S2256">
            <v>358709433</v>
          </cell>
          <cell r="T2256" t="str">
            <v>SURENDRA KUMAR BHUYAN</v>
          </cell>
          <cell r="U2256">
            <v>7894171005</v>
          </cell>
        </row>
        <row r="2257">
          <cell r="S2257">
            <v>358634564</v>
          </cell>
          <cell r="T2257" t="str">
            <v>SARBESWARA KANDI</v>
          </cell>
          <cell r="U2257">
            <v>8456919665</v>
          </cell>
        </row>
        <row r="2258">
          <cell r="S2258">
            <v>358635034</v>
          </cell>
          <cell r="T2258" t="str">
            <v>RANJAN NAYAK</v>
          </cell>
          <cell r="U2258">
            <v>7008539215</v>
          </cell>
        </row>
        <row r="2259">
          <cell r="S2259">
            <v>358679367</v>
          </cell>
          <cell r="T2259" t="str">
            <v>KUNA CHANDRA DAS</v>
          </cell>
          <cell r="U2259">
            <v>8984090912</v>
          </cell>
        </row>
        <row r="2260">
          <cell r="S2260">
            <v>358725727</v>
          </cell>
          <cell r="T2260" t="str">
            <v>KAILAS DAS</v>
          </cell>
          <cell r="U2260">
            <v>6370223633</v>
          </cell>
        </row>
        <row r="2261">
          <cell r="S2261">
            <v>358725974</v>
          </cell>
          <cell r="T2261" t="str">
            <v>DEBASIS BEHERA</v>
          </cell>
          <cell r="U2261">
            <v>8249935386</v>
          </cell>
        </row>
        <row r="2262">
          <cell r="S2262">
            <v>358726068</v>
          </cell>
          <cell r="T2262" t="str">
            <v>PRADIP PRADHAN</v>
          </cell>
          <cell r="U2262">
            <v>8018298965</v>
          </cell>
        </row>
        <row r="2263">
          <cell r="S2263">
            <v>358726571</v>
          </cell>
          <cell r="T2263" t="str">
            <v>KAILASH MALIK</v>
          </cell>
          <cell r="U2263">
            <v>7978132556</v>
          </cell>
        </row>
        <row r="2264">
          <cell r="S2264">
            <v>357782612</v>
          </cell>
          <cell r="T2264" t="str">
            <v>LABA DAS</v>
          </cell>
          <cell r="U2264">
            <v>7978776008</v>
          </cell>
        </row>
        <row r="2265">
          <cell r="S2265">
            <v>359254200</v>
          </cell>
          <cell r="T2265" t="str">
            <v>PRASANN BHOI</v>
          </cell>
          <cell r="U2265">
            <v>9124874379</v>
          </cell>
        </row>
        <row r="2266">
          <cell r="S2266">
            <v>359320464</v>
          </cell>
          <cell r="T2266" t="str">
            <v>SANKAR BHOI</v>
          </cell>
          <cell r="U2266">
            <v>9040209571</v>
          </cell>
        </row>
        <row r="2267">
          <cell r="S2267">
            <v>359320743</v>
          </cell>
          <cell r="T2267" t="str">
            <v>JOGI DAS</v>
          </cell>
          <cell r="U2267">
            <v>7749865455</v>
          </cell>
        </row>
        <row r="2268">
          <cell r="S2268">
            <v>359320855</v>
          </cell>
          <cell r="T2268" t="str">
            <v>NARASINGH PRADHAN</v>
          </cell>
          <cell r="U2268">
            <v>7735612428</v>
          </cell>
        </row>
        <row r="2269">
          <cell r="S2269">
            <v>359320856</v>
          </cell>
          <cell r="T2269" t="str">
            <v>DINABANDHU JAGDEB</v>
          </cell>
          <cell r="U2269">
            <v>9348973697</v>
          </cell>
        </row>
        <row r="2270">
          <cell r="S2270">
            <v>359321349</v>
          </cell>
          <cell r="T2270" t="str">
            <v>NRUSINGHA SAHOO</v>
          </cell>
          <cell r="U2270">
            <v>8926321955</v>
          </cell>
        </row>
        <row r="2271">
          <cell r="S2271">
            <v>359321353</v>
          </cell>
          <cell r="T2271" t="str">
            <v>GANESH DEBNATH</v>
          </cell>
          <cell r="U2271">
            <v>9124212117</v>
          </cell>
        </row>
        <row r="2272">
          <cell r="S2272">
            <v>359229606</v>
          </cell>
          <cell r="T2272" t="str">
            <v>RAJKISHOR BARAL</v>
          </cell>
          <cell r="U2272">
            <v>7978949420</v>
          </cell>
        </row>
        <row r="2273">
          <cell r="S2273">
            <v>359230834</v>
          </cell>
          <cell r="T2273" t="str">
            <v>keshab jena</v>
          </cell>
          <cell r="U2273">
            <v>7440078685</v>
          </cell>
        </row>
        <row r="2274">
          <cell r="S2274">
            <v>359353043</v>
          </cell>
          <cell r="T2274" t="str">
            <v>DEBARAJ BHOI</v>
          </cell>
          <cell r="U2274">
            <v>9337108463</v>
          </cell>
        </row>
        <row r="2275">
          <cell r="S2275">
            <v>359354453</v>
          </cell>
          <cell r="T2275" t="str">
            <v>PRADIPTA KUMAR MOHANTY</v>
          </cell>
          <cell r="U2275">
            <v>7735010857</v>
          </cell>
        </row>
        <row r="2276">
          <cell r="S2276">
            <v>359906930</v>
          </cell>
          <cell r="T2276" t="str">
            <v xml:space="preserve">BRUNDABAN PRADHAN </v>
          </cell>
          <cell r="U2276">
            <v>9348079045</v>
          </cell>
        </row>
        <row r="2277">
          <cell r="S2277">
            <v>359933447</v>
          </cell>
          <cell r="T2277" t="str">
            <v>NARANA SAMANTARAY</v>
          </cell>
          <cell r="U2277">
            <v>9938991931</v>
          </cell>
        </row>
        <row r="2278">
          <cell r="S2278">
            <v>359924914</v>
          </cell>
          <cell r="T2278" t="str">
            <v>KAPIL BEHERA</v>
          </cell>
          <cell r="U2278">
            <v>9556635305</v>
          </cell>
        </row>
        <row r="2279">
          <cell r="S2279">
            <v>359853069</v>
          </cell>
          <cell r="T2279" t="str">
            <v>NABAGHAN DAS</v>
          </cell>
          <cell r="U2279">
            <v>7682848237</v>
          </cell>
        </row>
        <row r="2280">
          <cell r="S2280">
            <v>359886622</v>
          </cell>
          <cell r="T2280" t="str">
            <v>BASUDEV KUNDU</v>
          </cell>
          <cell r="U2280">
            <v>9437593096</v>
          </cell>
        </row>
        <row r="2281">
          <cell r="S2281">
            <v>359886902</v>
          </cell>
          <cell r="T2281" t="str">
            <v>C H SUMAN REDDY</v>
          </cell>
          <cell r="U2281">
            <v>7327978309</v>
          </cell>
        </row>
        <row r="2282">
          <cell r="S2282">
            <v>355005334</v>
          </cell>
          <cell r="T2282" t="str">
            <v>SHIBA BEHERA</v>
          </cell>
          <cell r="U2282">
            <v>9556261211</v>
          </cell>
        </row>
        <row r="2283">
          <cell r="S2283">
            <v>355106297</v>
          </cell>
          <cell r="T2283" t="str">
            <v>NABAKUMAR PRADHAN</v>
          </cell>
          <cell r="U2283">
            <v>9040893938</v>
          </cell>
        </row>
        <row r="2284">
          <cell r="S2284">
            <v>355023053</v>
          </cell>
          <cell r="T2284" t="str">
            <v>DHANU BHUJABALA</v>
          </cell>
          <cell r="U2284">
            <v>6370551057</v>
          </cell>
        </row>
        <row r="2285">
          <cell r="S2285">
            <v>357882059</v>
          </cell>
          <cell r="T2285" t="str">
            <v>SATYA PRIYA PARIDA</v>
          </cell>
          <cell r="U2285">
            <v>9777770752</v>
          </cell>
        </row>
        <row r="2286">
          <cell r="S2286">
            <v>355733920</v>
          </cell>
          <cell r="T2286" t="str">
            <v>BALARAM NAYAK</v>
          </cell>
          <cell r="U2286">
            <v>9178173232</v>
          </cell>
        </row>
        <row r="2287">
          <cell r="S2287">
            <v>355792195</v>
          </cell>
          <cell r="T2287" t="str">
            <v>BALARAM PRADHAN</v>
          </cell>
          <cell r="U2287">
            <v>9348342277</v>
          </cell>
        </row>
        <row r="2288">
          <cell r="S2288">
            <v>355792230</v>
          </cell>
          <cell r="T2288" t="str">
            <v xml:space="preserve">CHANDRASEKHAR PRADHAN </v>
          </cell>
          <cell r="U2288">
            <v>7894713550</v>
          </cell>
        </row>
        <row r="2289">
          <cell r="S2289">
            <v>357846192</v>
          </cell>
          <cell r="T2289" t="str">
            <v>HADIBANDHU ROUT</v>
          </cell>
          <cell r="U2289">
            <v>7847089244</v>
          </cell>
        </row>
        <row r="2290">
          <cell r="S2290">
            <v>357846365</v>
          </cell>
          <cell r="T2290" t="str">
            <v>KELU CHARAN BARIK</v>
          </cell>
          <cell r="U2290">
            <v>7790040375</v>
          </cell>
        </row>
        <row r="2291">
          <cell r="S2291">
            <v>357806501</v>
          </cell>
          <cell r="T2291" t="str">
            <v>PANCHU SETHI</v>
          </cell>
          <cell r="U2291">
            <v>8018464387</v>
          </cell>
        </row>
        <row r="2292">
          <cell r="S2292">
            <v>357865202</v>
          </cell>
          <cell r="T2292" t="str">
            <v>RABINDRA DAS</v>
          </cell>
          <cell r="U2292">
            <v>7849007133</v>
          </cell>
        </row>
        <row r="2293">
          <cell r="S2293">
            <v>357865253</v>
          </cell>
          <cell r="T2293" t="str">
            <v>CHHABI DAS</v>
          </cell>
          <cell r="U2293">
            <v>9692477213</v>
          </cell>
        </row>
        <row r="2294">
          <cell r="S2294">
            <v>358022599</v>
          </cell>
          <cell r="T2294" t="str">
            <v>SANJAYA KUMAR DAS</v>
          </cell>
          <cell r="U2294">
            <v>8658012092</v>
          </cell>
        </row>
        <row r="2295">
          <cell r="S2295">
            <v>357952777</v>
          </cell>
          <cell r="T2295" t="str">
            <v>GADADHAR PRADHAN</v>
          </cell>
          <cell r="U2295">
            <v>7751884472</v>
          </cell>
        </row>
        <row r="2296">
          <cell r="S2296">
            <v>357953432</v>
          </cell>
          <cell r="T2296" t="str">
            <v>BIHARI SWAIN</v>
          </cell>
          <cell r="U2296">
            <v>8984554318</v>
          </cell>
        </row>
        <row r="2297">
          <cell r="S2297">
            <v>357987397</v>
          </cell>
          <cell r="T2297" t="str">
            <v xml:space="preserve">SANTOSH KUMAR MOHAPATRA </v>
          </cell>
          <cell r="U2297">
            <v>6370878736</v>
          </cell>
        </row>
        <row r="2298">
          <cell r="S2298">
            <v>357987686</v>
          </cell>
          <cell r="T2298" t="str">
            <v>DINABANDHU PRADHAN</v>
          </cell>
          <cell r="U2298">
            <v>7749983155</v>
          </cell>
        </row>
        <row r="2299">
          <cell r="S2299">
            <v>358041716</v>
          </cell>
          <cell r="T2299" t="str">
            <v>BHASKAR CHANDRA PRADHAN</v>
          </cell>
          <cell r="U2299">
            <v>9348797221</v>
          </cell>
        </row>
        <row r="2300">
          <cell r="S2300">
            <v>358042663</v>
          </cell>
          <cell r="T2300" t="str">
            <v>BABULI JENA</v>
          </cell>
          <cell r="U2300">
            <v>9777334852</v>
          </cell>
        </row>
        <row r="2301">
          <cell r="S2301">
            <v>357354361</v>
          </cell>
          <cell r="T2301" t="str">
            <v xml:space="preserve">MAHESWAR SAHOO </v>
          </cell>
          <cell r="U2301">
            <v>7381355887</v>
          </cell>
        </row>
        <row r="2302">
          <cell r="S2302">
            <v>357412938</v>
          </cell>
          <cell r="T2302" t="str">
            <v xml:space="preserve"> SUMAN JENA</v>
          </cell>
          <cell r="U2302">
            <v>9938496482</v>
          </cell>
        </row>
        <row r="2303">
          <cell r="S2303">
            <v>359891285</v>
          </cell>
          <cell r="T2303" t="str">
            <v>BISWAJIT DAS</v>
          </cell>
          <cell r="U2303">
            <v>7077262014</v>
          </cell>
        </row>
        <row r="2304">
          <cell r="S2304">
            <v>359929425</v>
          </cell>
          <cell r="T2304" t="str">
            <v>NILAKANTHA ROUT</v>
          </cell>
          <cell r="U2304">
            <v>8079857328</v>
          </cell>
        </row>
        <row r="2305">
          <cell r="S2305">
            <v>359891508</v>
          </cell>
          <cell r="T2305" t="str">
            <v>GUNANIDHI BEHERA</v>
          </cell>
          <cell r="U2305">
            <v>7735034626</v>
          </cell>
        </row>
        <row r="2306">
          <cell r="S2306">
            <v>359891788</v>
          </cell>
          <cell r="T2306" t="str">
            <v>NARAYAN MOHANTY</v>
          </cell>
          <cell r="U2306">
            <v>7205527177</v>
          </cell>
        </row>
        <row r="2307">
          <cell r="S2307">
            <v>359910853</v>
          </cell>
          <cell r="T2307" t="str">
            <v>LAXMIDHAR MALLICK</v>
          </cell>
          <cell r="U2307">
            <v>9778837194</v>
          </cell>
        </row>
        <row r="2308">
          <cell r="S2308">
            <v>359875330</v>
          </cell>
          <cell r="T2308" t="str">
            <v>LAXMINARAYAN DASH</v>
          </cell>
          <cell r="U2308">
            <v>6371888297</v>
          </cell>
        </row>
        <row r="2309">
          <cell r="S2309">
            <v>359937496</v>
          </cell>
          <cell r="T2309" t="str">
            <v>SANTOSH KUMAR PARIDA</v>
          </cell>
          <cell r="U2309">
            <v>9337170878</v>
          </cell>
        </row>
        <row r="2310">
          <cell r="S2310">
            <v>359929904</v>
          </cell>
          <cell r="T2310" t="str">
            <v>ARJUN MUDULI</v>
          </cell>
          <cell r="U2310">
            <v>9337014176</v>
          </cell>
        </row>
        <row r="2311">
          <cell r="S2311">
            <v>359930395</v>
          </cell>
          <cell r="T2311" t="str">
            <v>PIKKI SURESH</v>
          </cell>
          <cell r="U2311">
            <v>7842869525</v>
          </cell>
        </row>
        <row r="2312">
          <cell r="S2312">
            <v>359891913</v>
          </cell>
          <cell r="T2312" t="str">
            <v>GANESWAR BEHERA</v>
          </cell>
          <cell r="U2312">
            <v>8598012416</v>
          </cell>
        </row>
        <row r="2313">
          <cell r="S2313">
            <v>359970324</v>
          </cell>
          <cell r="T2313" t="str">
            <v>PRABHAKAR PALEI</v>
          </cell>
          <cell r="U2313">
            <v>9692522882</v>
          </cell>
        </row>
        <row r="2314">
          <cell r="S2314">
            <v>359970465</v>
          </cell>
          <cell r="T2314" t="str">
            <v>RAGHUNATH JENA</v>
          </cell>
          <cell r="U2314">
            <v>8338867366</v>
          </cell>
        </row>
        <row r="2315">
          <cell r="S2315">
            <v>359857701</v>
          </cell>
          <cell r="T2315" t="str">
            <v>PARSURAM BEHERA</v>
          </cell>
          <cell r="U2315">
            <v>8114355698</v>
          </cell>
        </row>
        <row r="2316">
          <cell r="S2316">
            <v>359961106</v>
          </cell>
          <cell r="T2316" t="str">
            <v>GOPINATH BEHERA</v>
          </cell>
          <cell r="U2316">
            <v>7735721869</v>
          </cell>
        </row>
        <row r="2317">
          <cell r="S2317">
            <v>359901749</v>
          </cell>
          <cell r="T2317" t="str">
            <v>RAMAKANTA DASH</v>
          </cell>
          <cell r="U2317">
            <v>9668324171</v>
          </cell>
        </row>
        <row r="2318">
          <cell r="S2318">
            <v>359919149</v>
          </cell>
          <cell r="T2318" t="str">
            <v xml:space="preserve">BIRANCHI BEHERA </v>
          </cell>
          <cell r="U2318">
            <v>7849087289</v>
          </cell>
        </row>
        <row r="2319">
          <cell r="S2319">
            <v>359919398</v>
          </cell>
          <cell r="T2319" t="str">
            <v>BHABANI SANKAR MAHAPATRA</v>
          </cell>
          <cell r="U2319">
            <v>6371626506</v>
          </cell>
        </row>
        <row r="2320">
          <cell r="S2320">
            <v>359919443</v>
          </cell>
          <cell r="T2320" t="str">
            <v>RAMESH PRADHAN</v>
          </cell>
          <cell r="U2320">
            <v>7608955150</v>
          </cell>
        </row>
        <row r="2321">
          <cell r="S2321">
            <v>360018471</v>
          </cell>
          <cell r="T2321" t="str">
            <v>MAJU KHAN</v>
          </cell>
          <cell r="U2321">
            <v>8280251896</v>
          </cell>
        </row>
        <row r="2322">
          <cell r="S2322">
            <v>360027411</v>
          </cell>
          <cell r="T2322" t="str">
            <v>PRAKASH NAYAK</v>
          </cell>
          <cell r="U2322">
            <v>9861686457</v>
          </cell>
        </row>
        <row r="2323">
          <cell r="S2323">
            <v>360028159</v>
          </cell>
          <cell r="T2323" t="str">
            <v>UTTAM PATRA</v>
          </cell>
          <cell r="U2323">
            <v>9776053915</v>
          </cell>
        </row>
        <row r="2324">
          <cell r="S2324">
            <v>359329895</v>
          </cell>
          <cell r="T2324" t="str">
            <v>RAJESH KUMAR MISHRA</v>
          </cell>
          <cell r="U2324">
            <v>8596089137</v>
          </cell>
        </row>
        <row r="2325">
          <cell r="S2325">
            <v>360064099</v>
          </cell>
          <cell r="T2325" t="str">
            <v>SRIKRUSHNA BEHERA</v>
          </cell>
          <cell r="U2325">
            <v>9556609434</v>
          </cell>
        </row>
        <row r="2326">
          <cell r="S2326">
            <v>360037323</v>
          </cell>
          <cell r="T2326" t="str">
            <v>PRASANA BHOI</v>
          </cell>
          <cell r="U2326">
            <v>8249653426</v>
          </cell>
        </row>
        <row r="2327">
          <cell r="S2327">
            <v>360046263</v>
          </cell>
          <cell r="T2327" t="str">
            <v>BRAJA KISHOR PRADHAN</v>
          </cell>
          <cell r="U2327">
            <v>7327019363</v>
          </cell>
        </row>
        <row r="2328">
          <cell r="S2328">
            <v>360046417</v>
          </cell>
          <cell r="T2328" t="str">
            <v>DILLIP JENA</v>
          </cell>
          <cell r="U2328">
            <v>7855828293</v>
          </cell>
        </row>
        <row r="2329">
          <cell r="S2329">
            <v>359997946</v>
          </cell>
          <cell r="T2329" t="str">
            <v>SANJAY MALLIK</v>
          </cell>
          <cell r="U2329">
            <v>9337952075</v>
          </cell>
        </row>
        <row r="2330">
          <cell r="S2330">
            <v>359997970</v>
          </cell>
          <cell r="T2330" t="str">
            <v>SIBANARAYAN SWAIN</v>
          </cell>
          <cell r="U2330">
            <v>6372747146</v>
          </cell>
        </row>
        <row r="2331">
          <cell r="S2331">
            <v>360078901</v>
          </cell>
          <cell r="T2331" t="str">
            <v>UPENDRA BHOI</v>
          </cell>
          <cell r="U2331">
            <v>9348207388</v>
          </cell>
        </row>
        <row r="2332">
          <cell r="S2332">
            <v>360079392</v>
          </cell>
          <cell r="T2332" t="str">
            <v>MANUA BHOI</v>
          </cell>
          <cell r="U2332">
            <v>7750906471</v>
          </cell>
        </row>
        <row r="2333">
          <cell r="S2333">
            <v>360071677</v>
          </cell>
          <cell r="T2333" t="str">
            <v>SIBA BHOI</v>
          </cell>
          <cell r="U2333">
            <v>9348096523</v>
          </cell>
        </row>
        <row r="2334">
          <cell r="S2334">
            <v>360072054</v>
          </cell>
          <cell r="T2334" t="str">
            <v>PURNACHANDRA BEHERA</v>
          </cell>
          <cell r="U2334">
            <v>6370338177</v>
          </cell>
        </row>
        <row r="2335">
          <cell r="S2335">
            <v>360072158</v>
          </cell>
          <cell r="T2335" t="str">
            <v>gampala manikanta</v>
          </cell>
          <cell r="U2335">
            <v>9014645512</v>
          </cell>
        </row>
        <row r="2336">
          <cell r="S2336">
            <v>360104108</v>
          </cell>
          <cell r="T2336" t="str">
            <v>NIRANJAN DAS</v>
          </cell>
          <cell r="U2336">
            <v>6371269144</v>
          </cell>
        </row>
        <row r="2337">
          <cell r="S2337">
            <v>360104544</v>
          </cell>
          <cell r="T2337" t="str">
            <v>DEBARAJ BEHERA</v>
          </cell>
          <cell r="U2337">
            <v>8093713570</v>
          </cell>
        </row>
        <row r="2338">
          <cell r="S2338">
            <v>360112818</v>
          </cell>
          <cell r="T2338" t="str">
            <v>ARJUN SAHOO</v>
          </cell>
          <cell r="U2338">
            <v>9556403480</v>
          </cell>
        </row>
        <row r="2339">
          <cell r="S2339">
            <v>360061994</v>
          </cell>
          <cell r="T2339" t="str">
            <v>KALIA NAIK</v>
          </cell>
          <cell r="U2339">
            <v>7847864143</v>
          </cell>
        </row>
        <row r="2340">
          <cell r="S2340">
            <v>360091320</v>
          </cell>
          <cell r="T2340" t="str">
            <v>RIAZ KHAN</v>
          </cell>
          <cell r="U2340">
            <v>7377757620</v>
          </cell>
        </row>
        <row r="2341">
          <cell r="S2341">
            <v>358192726</v>
          </cell>
          <cell r="T2341" t="str">
            <v>GADADHAR MOHAPATRA</v>
          </cell>
          <cell r="U2341">
            <v>9090934341</v>
          </cell>
        </row>
        <row r="2342">
          <cell r="S2342">
            <v>358212215</v>
          </cell>
          <cell r="T2342" t="str">
            <v>KUMAR BHOI</v>
          </cell>
          <cell r="U2342">
            <v>8926070901</v>
          </cell>
        </row>
        <row r="2343">
          <cell r="S2343">
            <v>358076754</v>
          </cell>
          <cell r="T2343" t="str">
            <v>SHANKARSHAN PARIDA</v>
          </cell>
          <cell r="U2343">
            <v>9556798373</v>
          </cell>
        </row>
        <row r="2344">
          <cell r="S2344">
            <v>358212698</v>
          </cell>
          <cell r="T2344" t="str">
            <v>TULU GOCHHAYAT</v>
          </cell>
          <cell r="U2344">
            <v>7381562738</v>
          </cell>
        </row>
        <row r="2345">
          <cell r="S2345">
            <v>357374372</v>
          </cell>
          <cell r="T2345" t="str">
            <v>DEEPAK BHOI</v>
          </cell>
          <cell r="U2345">
            <v>6370578534</v>
          </cell>
        </row>
        <row r="2346">
          <cell r="S2346">
            <v>357292251</v>
          </cell>
          <cell r="T2346" t="str">
            <v>ABHINA BHOI</v>
          </cell>
          <cell r="U2346">
            <v>7609074200</v>
          </cell>
        </row>
        <row r="2347">
          <cell r="S2347">
            <v>358258771</v>
          </cell>
          <cell r="T2347" t="str">
            <v>BHIM PRADHAN</v>
          </cell>
          <cell r="U2347">
            <v>8594918241</v>
          </cell>
        </row>
        <row r="2348">
          <cell r="S2348">
            <v>357433389</v>
          </cell>
          <cell r="T2348" t="str">
            <v>AKHAYA KUMAR SWAIN</v>
          </cell>
          <cell r="U2348">
            <v>7735129349</v>
          </cell>
        </row>
        <row r="2349">
          <cell r="S2349">
            <v>357434972</v>
          </cell>
          <cell r="T2349" t="str">
            <v>KRUSHNA KHATEI</v>
          </cell>
          <cell r="U2349">
            <v>8144003372</v>
          </cell>
        </row>
        <row r="2350">
          <cell r="S2350">
            <v>357466350</v>
          </cell>
          <cell r="T2350" t="str">
            <v>TRINATH BISWAL</v>
          </cell>
          <cell r="U2350">
            <v>6370988483</v>
          </cell>
        </row>
        <row r="2351">
          <cell r="S2351">
            <v>358493441</v>
          </cell>
          <cell r="T2351" t="str">
            <v>BATIA BEHERA</v>
          </cell>
          <cell r="U2351">
            <v>9861239549</v>
          </cell>
        </row>
        <row r="2352">
          <cell r="S2352">
            <v>358493477</v>
          </cell>
          <cell r="T2352" t="str">
            <v>PADIA BEHERA</v>
          </cell>
          <cell r="U2352">
            <v>9124668898</v>
          </cell>
        </row>
        <row r="2353">
          <cell r="S2353">
            <v>358493719</v>
          </cell>
          <cell r="T2353" t="str">
            <v>MANAS RANJAN SETHI</v>
          </cell>
          <cell r="U2353">
            <v>8984106166</v>
          </cell>
        </row>
        <row r="2354">
          <cell r="S2354">
            <v>358493733</v>
          </cell>
          <cell r="T2354" t="str">
            <v>SARBESWAR DAS</v>
          </cell>
          <cell r="U2354">
            <v>9861867117</v>
          </cell>
        </row>
        <row r="2355">
          <cell r="S2355">
            <v>358602933</v>
          </cell>
          <cell r="T2355" t="str">
            <v>HEMANTA BARAL</v>
          </cell>
          <cell r="U2355">
            <v>7735321732</v>
          </cell>
        </row>
        <row r="2356">
          <cell r="S2356">
            <v>358603212</v>
          </cell>
          <cell r="T2356" t="str">
            <v>KANHU CHARAN BEHERA</v>
          </cell>
          <cell r="U2356">
            <v>8260483627</v>
          </cell>
        </row>
        <row r="2357">
          <cell r="S2357">
            <v>358603319</v>
          </cell>
          <cell r="T2357" t="str">
            <v>SOMANATH DALEI</v>
          </cell>
          <cell r="U2357">
            <v>6360531420</v>
          </cell>
        </row>
        <row r="2358">
          <cell r="S2358">
            <v>358522549</v>
          </cell>
          <cell r="T2358" t="str">
            <v>SHYAM SUNDAR MUDULI</v>
          </cell>
          <cell r="U2358">
            <v>7978502280</v>
          </cell>
        </row>
        <row r="2359">
          <cell r="S2359">
            <v>358522552</v>
          </cell>
          <cell r="T2359" t="str">
            <v>NRUSINGH BARIK</v>
          </cell>
          <cell r="U2359">
            <v>7008372815</v>
          </cell>
        </row>
        <row r="2360">
          <cell r="S2360">
            <v>358654704</v>
          </cell>
          <cell r="T2360" t="str">
            <v>SAHIR KHAN</v>
          </cell>
          <cell r="U2360">
            <v>9692576224</v>
          </cell>
        </row>
        <row r="2361">
          <cell r="S2361">
            <v>358655182</v>
          </cell>
          <cell r="T2361" t="str">
            <v>BHARAT BHOI</v>
          </cell>
          <cell r="U2361">
            <v>9124666325</v>
          </cell>
        </row>
        <row r="2362">
          <cell r="S2362">
            <v>355470732</v>
          </cell>
          <cell r="T2362" t="str">
            <v>JALANDHAR BHOI</v>
          </cell>
          <cell r="U2362">
            <v>6383763391</v>
          </cell>
        </row>
        <row r="2363">
          <cell r="S2363">
            <v>355471088</v>
          </cell>
          <cell r="T2363" t="str">
            <v>SANJAY MALLICK</v>
          </cell>
          <cell r="U2363">
            <v>9776920922</v>
          </cell>
        </row>
        <row r="2364">
          <cell r="S2364">
            <v>355471182</v>
          </cell>
          <cell r="T2364" t="str">
            <v>BASUDEBA BHOI</v>
          </cell>
          <cell r="U2364">
            <v>8093107376</v>
          </cell>
        </row>
        <row r="2365">
          <cell r="S2365">
            <v>355646583</v>
          </cell>
          <cell r="T2365" t="str">
            <v>NIRANJAN PARIDA</v>
          </cell>
          <cell r="U2365">
            <v>8249495351</v>
          </cell>
        </row>
        <row r="2366">
          <cell r="S2366">
            <v>355646699</v>
          </cell>
          <cell r="T2366" t="str">
            <v>AJAYA KUMAR NAYAK</v>
          </cell>
          <cell r="U2366">
            <v>7437057510</v>
          </cell>
        </row>
        <row r="2367">
          <cell r="S2367">
            <v>355764693</v>
          </cell>
          <cell r="T2367" t="str">
            <v>PRABHAT KUMAR SUBUDHI</v>
          </cell>
          <cell r="U2367">
            <v>6370304372</v>
          </cell>
        </row>
        <row r="2368">
          <cell r="S2368">
            <v>355749988</v>
          </cell>
          <cell r="T2368" t="str">
            <v>SANJAY KUMAR DAS</v>
          </cell>
          <cell r="U2368">
            <v>8018915328</v>
          </cell>
        </row>
        <row r="2369">
          <cell r="S2369">
            <v>355750225</v>
          </cell>
          <cell r="T2369" t="str">
            <v>KEDARNATH PRADHAN</v>
          </cell>
          <cell r="U2369">
            <v>9827909332</v>
          </cell>
        </row>
        <row r="2370">
          <cell r="S2370">
            <v>355706959</v>
          </cell>
          <cell r="T2370" t="str">
            <v>ANAND CHANDRA PRADHAN</v>
          </cell>
          <cell r="U2370">
            <v>9938065397</v>
          </cell>
        </row>
        <row r="2371">
          <cell r="S2371">
            <v>356804578</v>
          </cell>
          <cell r="T2371" t="str">
            <v>MRYUTUNJAYA PANIGRAHI</v>
          </cell>
          <cell r="U2371">
            <v>7436940231</v>
          </cell>
        </row>
        <row r="2372">
          <cell r="S2372">
            <v>355691089</v>
          </cell>
          <cell r="T2372" t="str">
            <v>BISHNU NAYAK</v>
          </cell>
          <cell r="U2372">
            <v>7682889738</v>
          </cell>
        </row>
        <row r="2373">
          <cell r="S2373">
            <v>355691223</v>
          </cell>
          <cell r="T2373" t="str">
            <v>SUDARSAN TRIPATHY</v>
          </cell>
          <cell r="U2373">
            <v>9861620830</v>
          </cell>
        </row>
        <row r="2374">
          <cell r="S2374">
            <v>359915502</v>
          </cell>
          <cell r="T2374" t="str">
            <v>PRAFULLA RoUT</v>
          </cell>
          <cell r="U2374">
            <v>7381731488</v>
          </cell>
        </row>
        <row r="2375">
          <cell r="S2375">
            <v>359915612</v>
          </cell>
          <cell r="T2375" t="str">
            <v>MANORANJAN PARIDA</v>
          </cell>
          <cell r="U2375">
            <v>7205819389</v>
          </cell>
        </row>
        <row r="2376">
          <cell r="S2376">
            <v>359905563</v>
          </cell>
          <cell r="T2376" t="str">
            <v>GOURANGA CHARAN BHOI</v>
          </cell>
          <cell r="U2376">
            <v>9938456964</v>
          </cell>
        </row>
        <row r="2377">
          <cell r="S2377">
            <v>358254919</v>
          </cell>
          <cell r="T2377" t="str">
            <v>SUKANTA SEAIN</v>
          </cell>
          <cell r="U2377">
            <v>7008117098</v>
          </cell>
        </row>
        <row r="2378">
          <cell r="S2378">
            <v>358311082</v>
          </cell>
          <cell r="T2378" t="str">
            <v>KEDAR MOHAPATRA</v>
          </cell>
          <cell r="U2378">
            <v>9777745909</v>
          </cell>
        </row>
        <row r="2379">
          <cell r="S2379">
            <v>358311250</v>
          </cell>
          <cell r="T2379" t="str">
            <v>BHARAT PRADHAN</v>
          </cell>
          <cell r="U2379">
            <v>9692865242</v>
          </cell>
        </row>
        <row r="2380">
          <cell r="S2380">
            <v>358279306</v>
          </cell>
          <cell r="T2380" t="str">
            <v>NRUSINGH PARADA</v>
          </cell>
          <cell r="U2380">
            <v>7847077952</v>
          </cell>
        </row>
        <row r="2381">
          <cell r="S2381">
            <v>358312583</v>
          </cell>
          <cell r="T2381" t="str">
            <v>S NIRANJAN</v>
          </cell>
          <cell r="U2381">
            <v>7978626136</v>
          </cell>
        </row>
        <row r="2382">
          <cell r="S2382">
            <v>358279716</v>
          </cell>
          <cell r="T2382" t="str">
            <v>KISHORE SINGH</v>
          </cell>
          <cell r="U2382">
            <v>9776552448</v>
          </cell>
        </row>
        <row r="2383">
          <cell r="S2383">
            <v>358279972</v>
          </cell>
          <cell r="T2383" t="str">
            <v>BAGIRATHI DORA</v>
          </cell>
          <cell r="U2383">
            <v>7852986367</v>
          </cell>
        </row>
        <row r="2384">
          <cell r="S2384">
            <v>359766651</v>
          </cell>
          <cell r="T2384" t="str">
            <v>SADASHIB MAHARANA</v>
          </cell>
          <cell r="U2384">
            <v>9692357725</v>
          </cell>
        </row>
        <row r="2385">
          <cell r="S2385">
            <v>359766773</v>
          </cell>
          <cell r="T2385" t="str">
            <v>SAROJ KUMAR MATI</v>
          </cell>
          <cell r="U2385">
            <v>9439899772</v>
          </cell>
        </row>
        <row r="2386">
          <cell r="S2386">
            <v>359802181</v>
          </cell>
          <cell r="T2386" t="str">
            <v>JYOTIS KUMAR SWAIN</v>
          </cell>
          <cell r="U2386">
            <v>9348378978</v>
          </cell>
        </row>
        <row r="2387">
          <cell r="S2387">
            <v>359824624</v>
          </cell>
          <cell r="T2387" t="str">
            <v xml:space="preserve">dhadu nayak </v>
          </cell>
          <cell r="U2387">
            <v>9348687159</v>
          </cell>
        </row>
        <row r="2388">
          <cell r="S2388">
            <v>359859037</v>
          </cell>
          <cell r="T2388" t="str">
            <v>SARAT CHANDRA BEHERA</v>
          </cell>
          <cell r="U2388">
            <v>8984107371</v>
          </cell>
        </row>
        <row r="2389">
          <cell r="S2389">
            <v>359859131</v>
          </cell>
          <cell r="T2389" t="str">
            <v>RABINDRA NTHA MAHARANA</v>
          </cell>
          <cell r="U2389">
            <v>8763156341</v>
          </cell>
        </row>
        <row r="2390">
          <cell r="S2390">
            <v>359860081</v>
          </cell>
          <cell r="T2390" t="str">
            <v>SURJYAMANI BEHERA</v>
          </cell>
          <cell r="U2390">
            <v>8249732079</v>
          </cell>
        </row>
        <row r="2391">
          <cell r="S2391">
            <v>359842577</v>
          </cell>
          <cell r="T2391" t="str">
            <v>KRUSHNA BARIK</v>
          </cell>
          <cell r="U2391">
            <v>7327925216</v>
          </cell>
        </row>
        <row r="2392">
          <cell r="S2392">
            <v>359843726</v>
          </cell>
          <cell r="T2392" t="str">
            <v>BISHWANATH BHOI</v>
          </cell>
          <cell r="U2392">
            <v>9040282422</v>
          </cell>
        </row>
        <row r="2393">
          <cell r="S2393">
            <v>359902998</v>
          </cell>
          <cell r="T2393" t="str">
            <v>PANCHU BHOI</v>
          </cell>
          <cell r="U2393">
            <v>9938458163</v>
          </cell>
        </row>
        <row r="2394">
          <cell r="S2394">
            <v>359834668</v>
          </cell>
          <cell r="T2394" t="str">
            <v>BISHNU CHARAN MOHAPATRA</v>
          </cell>
          <cell r="U2394">
            <v>8658641238</v>
          </cell>
        </row>
        <row r="2395">
          <cell r="S2395">
            <v>359834790</v>
          </cell>
          <cell r="T2395" t="str">
            <v xml:space="preserve">sankar malik </v>
          </cell>
          <cell r="U2395">
            <v>6370686017</v>
          </cell>
        </row>
        <row r="2396">
          <cell r="S2396">
            <v>359834845</v>
          </cell>
          <cell r="T2396" t="str">
            <v>HINA BHOI</v>
          </cell>
          <cell r="U2396">
            <v>9124462696</v>
          </cell>
        </row>
        <row r="2397">
          <cell r="S2397">
            <v>359878259</v>
          </cell>
          <cell r="T2397" t="str">
            <v>RABI NARAYAN BHOI</v>
          </cell>
          <cell r="U2397">
            <v>8249158958</v>
          </cell>
        </row>
        <row r="2398">
          <cell r="S2398">
            <v>359878984</v>
          </cell>
          <cell r="T2398" t="str">
            <v>CHHABI JENA</v>
          </cell>
          <cell r="U2398">
            <v>8260940436</v>
          </cell>
        </row>
        <row r="2399">
          <cell r="S2399">
            <v>359852440</v>
          </cell>
          <cell r="T2399" t="str">
            <v>PRAKASH SWAIN</v>
          </cell>
          <cell r="U2399">
            <v>7437931442</v>
          </cell>
        </row>
        <row r="2400">
          <cell r="S2400">
            <v>359866360</v>
          </cell>
          <cell r="T2400" t="str">
            <v>KRUSHNA CHANDRASAHOO</v>
          </cell>
          <cell r="U2400">
            <v>8908218200</v>
          </cell>
        </row>
        <row r="2401">
          <cell r="S2401">
            <v>359915218</v>
          </cell>
          <cell r="T2401" t="str">
            <v>RUDREWSWAR JENA</v>
          </cell>
          <cell r="U2401">
            <v>8917284705</v>
          </cell>
        </row>
        <row r="2402">
          <cell r="S2402">
            <v>359867747</v>
          </cell>
          <cell r="T2402" t="str">
            <v>PRASHANTA KUMAR DAS</v>
          </cell>
          <cell r="U2402">
            <v>9668715148</v>
          </cell>
        </row>
        <row r="2403">
          <cell r="S2403">
            <v>359868456</v>
          </cell>
          <cell r="T2403" t="str">
            <v>BISWANATH DAS</v>
          </cell>
          <cell r="U2403">
            <v>7992767930</v>
          </cell>
        </row>
        <row r="2404">
          <cell r="S2404">
            <v>359896596</v>
          </cell>
          <cell r="T2404" t="str">
            <v>MANAS PRADHAN</v>
          </cell>
          <cell r="U2404">
            <v>7205677984</v>
          </cell>
        </row>
        <row r="2405">
          <cell r="S2405">
            <v>359924001</v>
          </cell>
          <cell r="T2405" t="str">
            <v>GANESH BEHERA</v>
          </cell>
          <cell r="U2405">
            <v>7894641046</v>
          </cell>
        </row>
        <row r="2406">
          <cell r="S2406">
            <v>359924181</v>
          </cell>
          <cell r="T2406" t="str">
            <v>RAMESWAR SOREN</v>
          </cell>
          <cell r="U2406">
            <v>9777533481</v>
          </cell>
        </row>
        <row r="2407">
          <cell r="S2407">
            <v>357467472</v>
          </cell>
          <cell r="T2407" t="str">
            <v>NILAKANTHA SWAIN</v>
          </cell>
          <cell r="U2407">
            <v>9861478043</v>
          </cell>
        </row>
        <row r="2408">
          <cell r="S2408">
            <v>357484344</v>
          </cell>
          <cell r="T2408" t="str">
            <v>RAMESH BHOI</v>
          </cell>
          <cell r="U2408">
            <v>9556924073</v>
          </cell>
        </row>
        <row r="2409">
          <cell r="S2409">
            <v>357437070</v>
          </cell>
          <cell r="T2409" t="str">
            <v>RAMESH MALLICK</v>
          </cell>
          <cell r="U2409">
            <v>7853857657</v>
          </cell>
        </row>
        <row r="2410">
          <cell r="S2410">
            <v>357437431</v>
          </cell>
          <cell r="T2410" t="str">
            <v>GANGADHAR SENAPATI</v>
          </cell>
          <cell r="U2410">
            <v>9337662649</v>
          </cell>
        </row>
        <row r="2411">
          <cell r="S2411">
            <v>357416484</v>
          </cell>
          <cell r="T2411" t="str">
            <v>HEMANTA KUMAR PATRA</v>
          </cell>
          <cell r="U2411">
            <v>6370320779</v>
          </cell>
        </row>
        <row r="2412">
          <cell r="S2412">
            <v>357459000</v>
          </cell>
          <cell r="T2412" t="str">
            <v>RAMA BHOI</v>
          </cell>
          <cell r="U2412">
            <v>7205651700</v>
          </cell>
        </row>
        <row r="2413">
          <cell r="S2413">
            <v>357479083</v>
          </cell>
          <cell r="T2413" t="str">
            <v>AMBAT KRISNA</v>
          </cell>
          <cell r="U2413">
            <v>8260153542</v>
          </cell>
        </row>
        <row r="2414">
          <cell r="S2414">
            <v>357479277</v>
          </cell>
          <cell r="T2414" t="str">
            <v>BINAYAK KUMAR JENA</v>
          </cell>
          <cell r="U2414">
            <v>9776517723</v>
          </cell>
        </row>
        <row r="2415">
          <cell r="S2415">
            <v>357479703</v>
          </cell>
          <cell r="T2415" t="str">
            <v>P LOKANATH NAIDU</v>
          </cell>
          <cell r="U2415">
            <v>8763067065</v>
          </cell>
        </row>
        <row r="2416">
          <cell r="S2416">
            <v>356802122</v>
          </cell>
          <cell r="T2416" t="str">
            <v>RABI NARAYAN PANDA</v>
          </cell>
          <cell r="U2416">
            <v>8637232835</v>
          </cell>
        </row>
        <row r="2417">
          <cell r="S2417">
            <v>356794968</v>
          </cell>
          <cell r="T2417" t="str">
            <v>NIDHIA NAYAK</v>
          </cell>
          <cell r="U2417">
            <v>6371987738</v>
          </cell>
        </row>
        <row r="2418">
          <cell r="S2418">
            <v>356073303</v>
          </cell>
          <cell r="T2418" t="str">
            <v>RAMSIS JADAV</v>
          </cell>
          <cell r="U2418">
            <v>7852903993</v>
          </cell>
        </row>
        <row r="2419">
          <cell r="S2419">
            <v>356043166</v>
          </cell>
          <cell r="T2419" t="str">
            <v>LAXMIDHAR BAI</v>
          </cell>
          <cell r="U2419">
            <v>8018431273</v>
          </cell>
        </row>
        <row r="2420">
          <cell r="S2420">
            <v>359904096</v>
          </cell>
          <cell r="T2420" t="str">
            <v>BAIKUNTHA SAHOO</v>
          </cell>
          <cell r="U2420">
            <v>9937719257</v>
          </cell>
        </row>
        <row r="2421">
          <cell r="S2421">
            <v>359904149</v>
          </cell>
          <cell r="T2421" t="str">
            <v>BIJAY PRADHAN</v>
          </cell>
          <cell r="U2421">
            <v>7326954506</v>
          </cell>
        </row>
        <row r="2422">
          <cell r="S2422">
            <v>359904312</v>
          </cell>
          <cell r="T2422" t="str">
            <v>RAGHUNATH MAHALA</v>
          </cell>
          <cell r="U2422">
            <v>9348520287</v>
          </cell>
        </row>
        <row r="2423">
          <cell r="S2423">
            <v>355007646</v>
          </cell>
          <cell r="T2423" t="str">
            <v>ABHIRAM NAYAK</v>
          </cell>
          <cell r="U2423">
            <v>9337826304</v>
          </cell>
        </row>
        <row r="2424">
          <cell r="S2424">
            <v>357261211</v>
          </cell>
          <cell r="T2424" t="str">
            <v>DWIJABAR BADHEI</v>
          </cell>
          <cell r="U2424">
            <v>9967745226</v>
          </cell>
        </row>
        <row r="2425">
          <cell r="S2425">
            <v>355862336</v>
          </cell>
          <cell r="T2425" t="str">
            <v>BISWAJIT PRADHAN</v>
          </cell>
          <cell r="U2425">
            <v>8144915137</v>
          </cell>
        </row>
        <row r="2426">
          <cell r="S2426">
            <v>355862737</v>
          </cell>
          <cell r="T2426" t="str">
            <v>BASANTA BISWAL</v>
          </cell>
          <cell r="U2426">
            <v>9827678289</v>
          </cell>
        </row>
        <row r="2427">
          <cell r="S2427">
            <v>355863460</v>
          </cell>
          <cell r="T2427" t="str">
            <v>SUBHA NARAYAN KAR</v>
          </cell>
          <cell r="U2427">
            <v>9776882998</v>
          </cell>
        </row>
        <row r="2428">
          <cell r="S2428">
            <v>355873499</v>
          </cell>
          <cell r="T2428" t="str">
            <v>MANORANJAN SAHOO</v>
          </cell>
          <cell r="U2428">
            <v>8093672169</v>
          </cell>
        </row>
        <row r="2429">
          <cell r="S2429">
            <v>355343398</v>
          </cell>
          <cell r="T2429" t="str">
            <v>SURYA NARAYAN BEHERA</v>
          </cell>
          <cell r="U2429">
            <v>8093431319</v>
          </cell>
        </row>
        <row r="2430">
          <cell r="S2430">
            <v>356241739</v>
          </cell>
          <cell r="T2430" t="str">
            <v>HARAMOHAN PRADHAN</v>
          </cell>
          <cell r="U2430">
            <v>9971317397</v>
          </cell>
        </row>
        <row r="2431">
          <cell r="S2431">
            <v>356235366</v>
          </cell>
          <cell r="T2431" t="str">
            <v>BHAJAMANA BHOI</v>
          </cell>
          <cell r="U2431">
            <v>7853839649</v>
          </cell>
        </row>
        <row r="2432">
          <cell r="S2432">
            <v>356216748</v>
          </cell>
          <cell r="T2432" t="str">
            <v>SYAM BHOI</v>
          </cell>
          <cell r="U2432">
            <v>7815053425</v>
          </cell>
        </row>
        <row r="2433">
          <cell r="S2433">
            <v>356256965</v>
          </cell>
          <cell r="T2433" t="str">
            <v>BANAMBAR DAS</v>
          </cell>
          <cell r="U2433">
            <v>7205526238</v>
          </cell>
        </row>
        <row r="2434">
          <cell r="S2434">
            <v>356274989</v>
          </cell>
          <cell r="T2434" t="str">
            <v>SHRIDHAR DAS</v>
          </cell>
          <cell r="U2434">
            <v>8895178434</v>
          </cell>
        </row>
        <row r="2435">
          <cell r="S2435">
            <v>356237089</v>
          </cell>
          <cell r="T2435" t="str">
            <v>RAMESH CHANDRA MAHARI</v>
          </cell>
          <cell r="U2435">
            <v>8338087298</v>
          </cell>
        </row>
        <row r="2436">
          <cell r="S2436">
            <v>356283763</v>
          </cell>
          <cell r="T2436" t="str">
            <v>PRASANTA SENAPATI</v>
          </cell>
          <cell r="U2436">
            <v>8658934209</v>
          </cell>
        </row>
        <row r="2437">
          <cell r="S2437">
            <v>357167683</v>
          </cell>
          <cell r="T2437" t="str">
            <v>BIKRAM CHHOTRAY</v>
          </cell>
          <cell r="U2437">
            <v>7735715211</v>
          </cell>
        </row>
        <row r="2438">
          <cell r="S2438">
            <v>357788144</v>
          </cell>
          <cell r="T2438" t="str">
            <v>RAMESH SWAIN</v>
          </cell>
          <cell r="U2438">
            <v>9827081738</v>
          </cell>
        </row>
        <row r="2439">
          <cell r="S2439">
            <v>357890452</v>
          </cell>
          <cell r="T2439" t="str">
            <v>PRADIP SENAPATI</v>
          </cell>
          <cell r="U2439">
            <v>7894347383</v>
          </cell>
        </row>
        <row r="2440">
          <cell r="S2440">
            <v>358214740</v>
          </cell>
          <cell r="T2440" t="str">
            <v>KRUSHNACHANDRA BEHERA</v>
          </cell>
          <cell r="U2440">
            <v>8117890878</v>
          </cell>
        </row>
        <row r="2441">
          <cell r="S2441">
            <v>355013288</v>
          </cell>
          <cell r="T2441" t="str">
            <v>BHIKARI JENA</v>
          </cell>
          <cell r="U2441">
            <v>9337909587</v>
          </cell>
        </row>
        <row r="2442">
          <cell r="S2442">
            <v>354930525</v>
          </cell>
          <cell r="T2442" t="str">
            <v>RABI NARAYAN SAHOO</v>
          </cell>
          <cell r="U2442">
            <v>6370875625</v>
          </cell>
        </row>
        <row r="2443">
          <cell r="S2443">
            <v>354973955</v>
          </cell>
          <cell r="T2443" t="str">
            <v>DIBYASINGH JENA</v>
          </cell>
          <cell r="U2443">
            <v>7077288151</v>
          </cell>
        </row>
        <row r="2444">
          <cell r="S2444">
            <v>357296304</v>
          </cell>
          <cell r="T2444" t="str">
            <v>SARBESWAR BISWAL</v>
          </cell>
          <cell r="U2444">
            <v>9090085530</v>
          </cell>
        </row>
        <row r="2445">
          <cell r="S2445">
            <v>357236575</v>
          </cell>
          <cell r="T2445" t="str">
            <v>SATYA BHOI</v>
          </cell>
          <cell r="U2445">
            <v>7752048463</v>
          </cell>
        </row>
        <row r="2446">
          <cell r="S2446">
            <v>356902379</v>
          </cell>
          <cell r="T2446" t="str">
            <v xml:space="preserve">MANGU JENA </v>
          </cell>
          <cell r="U2446">
            <v>6372509860</v>
          </cell>
        </row>
        <row r="2447">
          <cell r="S2447">
            <v>355466692</v>
          </cell>
          <cell r="T2447" t="str">
            <v xml:space="preserve">DEEPAK BISWAL </v>
          </cell>
          <cell r="U2447">
            <v>9439357751</v>
          </cell>
        </row>
        <row r="2448">
          <cell r="S2448">
            <v>355466703</v>
          </cell>
          <cell r="T2448" t="str">
            <v>JAMBESWAR BHOI</v>
          </cell>
          <cell r="U2448">
            <v>8093515917</v>
          </cell>
        </row>
        <row r="2449">
          <cell r="S2449">
            <v>355466997</v>
          </cell>
          <cell r="T2449" t="str">
            <v>MUKESH MANDAL</v>
          </cell>
          <cell r="U2449">
            <v>7077511694</v>
          </cell>
        </row>
        <row r="2450">
          <cell r="S2450">
            <v>355442635</v>
          </cell>
          <cell r="T2450" t="str">
            <v>KANHU CHARAN BHOI</v>
          </cell>
          <cell r="U2450">
            <v>9040213622</v>
          </cell>
        </row>
        <row r="2451">
          <cell r="S2451">
            <v>355510818</v>
          </cell>
          <cell r="T2451" t="str">
            <v>LAKSHMIFHAR BEHERA</v>
          </cell>
          <cell r="U2451">
            <v>9827368687</v>
          </cell>
        </row>
        <row r="2452">
          <cell r="S2452">
            <v>355467399</v>
          </cell>
          <cell r="T2452" t="str">
            <v>KEDARNATH SAHOO</v>
          </cell>
          <cell r="U2452">
            <v>9348082725</v>
          </cell>
        </row>
        <row r="2453">
          <cell r="S2453">
            <v>355467585</v>
          </cell>
          <cell r="T2453" t="str">
            <v>BABAN BHOI</v>
          </cell>
          <cell r="U2453">
            <v>9938888496</v>
          </cell>
        </row>
        <row r="2454">
          <cell r="S2454">
            <v>355833627</v>
          </cell>
          <cell r="T2454" t="str">
            <v>BALARAM MOHANTY</v>
          </cell>
          <cell r="U2454">
            <v>7749842410</v>
          </cell>
        </row>
        <row r="2455">
          <cell r="S2455">
            <v>355833949</v>
          </cell>
          <cell r="T2455" t="str">
            <v>PRASANT KUMAR PURI</v>
          </cell>
          <cell r="U2455">
            <v>7008910483</v>
          </cell>
        </row>
        <row r="2456">
          <cell r="S2456">
            <v>355788864</v>
          </cell>
          <cell r="T2456" t="str">
            <v>SUDARSHAN ROUT</v>
          </cell>
          <cell r="U2456">
            <v>9040576711</v>
          </cell>
        </row>
        <row r="2457">
          <cell r="S2457">
            <v>355323970</v>
          </cell>
          <cell r="T2457" t="str">
            <v>SANJAYA JENA</v>
          </cell>
          <cell r="U2457">
            <v>9078501980</v>
          </cell>
        </row>
        <row r="2458">
          <cell r="S2458">
            <v>355324605</v>
          </cell>
          <cell r="T2458" t="str">
            <v>BANSIDHAR KAR</v>
          </cell>
          <cell r="U2458">
            <v>9090403930</v>
          </cell>
        </row>
        <row r="2459">
          <cell r="S2459">
            <v>355347715</v>
          </cell>
          <cell r="T2459" t="str">
            <v>SYAM SUNDAR MOHANTY</v>
          </cell>
          <cell r="U2459">
            <v>9438412259</v>
          </cell>
        </row>
        <row r="2460">
          <cell r="S2460">
            <v>356716020</v>
          </cell>
          <cell r="T2460" t="str">
            <v>UPENDRA NATH MISHRA</v>
          </cell>
          <cell r="U2460">
            <v>8144981631</v>
          </cell>
        </row>
        <row r="2461">
          <cell r="S2461">
            <v>356330264</v>
          </cell>
          <cell r="T2461" t="str">
            <v>MANGARAJ SAHOO</v>
          </cell>
          <cell r="U2461">
            <v>7657093950</v>
          </cell>
        </row>
        <row r="2462">
          <cell r="S2462">
            <v>356330274</v>
          </cell>
          <cell r="T2462" t="str">
            <v>PRASHANTA MOHAPATRA</v>
          </cell>
          <cell r="U2462">
            <v>7848991764</v>
          </cell>
        </row>
        <row r="2463">
          <cell r="S2463">
            <v>356330772</v>
          </cell>
          <cell r="T2463" t="str">
            <v>BIJAY NAYAK</v>
          </cell>
          <cell r="U2463">
            <v>7735880116</v>
          </cell>
        </row>
        <row r="2464">
          <cell r="S2464">
            <v>356334657</v>
          </cell>
          <cell r="T2464" t="str">
            <v>SULTAN ALLI</v>
          </cell>
          <cell r="U2464">
            <v>7787903326</v>
          </cell>
        </row>
        <row r="2465">
          <cell r="S2465">
            <v>356757809</v>
          </cell>
          <cell r="T2465" t="str">
            <v>BHIMASEN PRADHAN</v>
          </cell>
          <cell r="U2465">
            <v>8260692114</v>
          </cell>
        </row>
        <row r="2466">
          <cell r="S2466">
            <v>356758422</v>
          </cell>
          <cell r="T2466" t="str">
            <v>SURENDRA MUDULI</v>
          </cell>
          <cell r="U2466">
            <v>8328912060</v>
          </cell>
        </row>
        <row r="2467">
          <cell r="S2467">
            <v>359683292</v>
          </cell>
          <cell r="T2467" t="str">
            <v>PRAKASH CHANDRA  BARAL</v>
          </cell>
          <cell r="U2467">
            <v>7326099770</v>
          </cell>
        </row>
        <row r="2468">
          <cell r="S2468">
            <v>359768988</v>
          </cell>
          <cell r="T2468" t="str">
            <v>CHITTARANJAN SWAIN</v>
          </cell>
          <cell r="U2468">
            <v>7077704083</v>
          </cell>
        </row>
        <row r="2469">
          <cell r="S2469">
            <v>359768992</v>
          </cell>
          <cell r="T2469" t="str">
            <v>HARIHARA JENA</v>
          </cell>
          <cell r="U2469">
            <v>8984107013</v>
          </cell>
        </row>
        <row r="2470">
          <cell r="S2470">
            <v>359769486</v>
          </cell>
          <cell r="T2470" t="str">
            <v>P BHASKAR</v>
          </cell>
          <cell r="U2470">
            <v>9124021736</v>
          </cell>
        </row>
        <row r="2471">
          <cell r="S2471">
            <v>354892275</v>
          </cell>
          <cell r="T2471" t="str">
            <v>BHIMASEN BARAL</v>
          </cell>
          <cell r="U2471">
            <v>7205495256</v>
          </cell>
        </row>
        <row r="2472">
          <cell r="S2472">
            <v>354892505</v>
          </cell>
          <cell r="T2472" t="str">
            <v>SUDARSHAN BHOI</v>
          </cell>
          <cell r="U2472">
            <v>9938217992</v>
          </cell>
        </row>
        <row r="2473">
          <cell r="S2473">
            <v>357673854</v>
          </cell>
          <cell r="T2473" t="str">
            <v>PURNA CHANDRA MALIK</v>
          </cell>
          <cell r="U2473">
            <v>7873034082</v>
          </cell>
        </row>
        <row r="2474">
          <cell r="S2474">
            <v>357839296</v>
          </cell>
          <cell r="T2474" t="str">
            <v>BASANTA KUMAR BHOI</v>
          </cell>
          <cell r="U2474">
            <v>9861300502</v>
          </cell>
        </row>
        <row r="2475">
          <cell r="S2475">
            <v>359972963</v>
          </cell>
          <cell r="T2475" t="str">
            <v>PRASHANT KUMAR SUBUDHI</v>
          </cell>
          <cell r="U2475">
            <v>8456085364</v>
          </cell>
        </row>
        <row r="2476">
          <cell r="S2476">
            <v>359938294</v>
          </cell>
          <cell r="T2476" t="str">
            <v>BHAGIRATHI BARIK</v>
          </cell>
          <cell r="U2476">
            <v>8455072538</v>
          </cell>
        </row>
        <row r="2477">
          <cell r="S2477">
            <v>359943836</v>
          </cell>
          <cell r="T2477" t="str">
            <v>LAXMIDHAR BISWAL</v>
          </cell>
          <cell r="U2477">
            <v>7682016882</v>
          </cell>
        </row>
        <row r="2478">
          <cell r="S2478">
            <v>359944497</v>
          </cell>
          <cell r="T2478" t="str">
            <v>B SIVA</v>
          </cell>
          <cell r="U2478">
            <v>7855954682</v>
          </cell>
        </row>
        <row r="2479">
          <cell r="S2479">
            <v>360040219</v>
          </cell>
          <cell r="T2479" t="str">
            <v>ABADUL SHATAR</v>
          </cell>
          <cell r="U2479">
            <v>8260825967</v>
          </cell>
        </row>
        <row r="2480">
          <cell r="S2480">
            <v>360040683</v>
          </cell>
          <cell r="T2480" t="str">
            <v>SURESH CHANDRA MOHAPATRA</v>
          </cell>
          <cell r="U2480">
            <v>9090185698</v>
          </cell>
        </row>
        <row r="2481">
          <cell r="S2481">
            <v>360049650</v>
          </cell>
          <cell r="T2481" t="str">
            <v>BRAJ SAHU</v>
          </cell>
          <cell r="U2481">
            <v>7205903385</v>
          </cell>
        </row>
        <row r="2482">
          <cell r="S2482">
            <v>355060800</v>
          </cell>
          <cell r="T2482" t="str">
            <v>PRASANTA BEHERA</v>
          </cell>
          <cell r="U2482">
            <v>8984320047</v>
          </cell>
        </row>
        <row r="2483">
          <cell r="S2483">
            <v>355013628</v>
          </cell>
          <cell r="T2483" t="str">
            <v>TOFANI SINGH</v>
          </cell>
          <cell r="U2483">
            <v>6370156735</v>
          </cell>
        </row>
        <row r="2484">
          <cell r="S2484">
            <v>355275911</v>
          </cell>
          <cell r="T2484" t="str">
            <v>BIJU BHOI</v>
          </cell>
          <cell r="U2484">
            <v>9078264810</v>
          </cell>
        </row>
        <row r="2485">
          <cell r="S2485">
            <v>355390441</v>
          </cell>
          <cell r="T2485" t="str">
            <v>BHASKAR MOHAPATRA</v>
          </cell>
          <cell r="U2485">
            <v>7605938844</v>
          </cell>
        </row>
        <row r="2486">
          <cell r="S2486">
            <v>358347272</v>
          </cell>
          <cell r="T2486" t="str">
            <v>RAMESH PRADHAN</v>
          </cell>
          <cell r="U2486">
            <v>7064949005</v>
          </cell>
        </row>
        <row r="2487">
          <cell r="S2487">
            <v>358347757</v>
          </cell>
          <cell r="T2487" t="str">
            <v>SUNIL KUMAR DASH</v>
          </cell>
          <cell r="U2487">
            <v>7205096196</v>
          </cell>
        </row>
        <row r="2488">
          <cell r="S2488">
            <v>358457363</v>
          </cell>
          <cell r="T2488" t="str">
            <v>GADADHAR JENA</v>
          </cell>
          <cell r="U2488">
            <v>9348900052</v>
          </cell>
        </row>
        <row r="2489">
          <cell r="S2489">
            <v>358370028</v>
          </cell>
          <cell r="T2489" t="str">
            <v>ARJUN SAHU</v>
          </cell>
          <cell r="U2489">
            <v>7750857471</v>
          </cell>
        </row>
        <row r="2490">
          <cell r="S2490">
            <v>358370311</v>
          </cell>
          <cell r="T2490" t="str">
            <v>NRUSINGH SWAIN</v>
          </cell>
          <cell r="U2490">
            <v>7077800318</v>
          </cell>
        </row>
        <row r="2491">
          <cell r="S2491">
            <v>358440287</v>
          </cell>
          <cell r="T2491" t="str">
            <v>MANOJ DALAI</v>
          </cell>
          <cell r="U2491">
            <v>6371233872</v>
          </cell>
        </row>
        <row r="2492">
          <cell r="S2492">
            <v>358440799</v>
          </cell>
          <cell r="T2492" t="str">
            <v>SATYA RANJAN JENA</v>
          </cell>
          <cell r="U2492">
            <v>9777560806</v>
          </cell>
        </row>
        <row r="2493">
          <cell r="S2493">
            <v>358440882</v>
          </cell>
          <cell r="T2493" t="str">
            <v>PRAFUIIA KUMAR SWAI</v>
          </cell>
          <cell r="U2493">
            <v>8114978913</v>
          </cell>
        </row>
        <row r="2494">
          <cell r="S2494">
            <v>358407479</v>
          </cell>
          <cell r="T2494" t="str">
            <v>ABHAYA KUMAR BHOI</v>
          </cell>
          <cell r="U2494">
            <v>7381578153</v>
          </cell>
        </row>
        <row r="2495">
          <cell r="S2495">
            <v>358428140</v>
          </cell>
          <cell r="T2495" t="str">
            <v>BUDHIA PRADHAN</v>
          </cell>
          <cell r="U2495">
            <v>7077137684</v>
          </cell>
        </row>
        <row r="2496">
          <cell r="S2496">
            <v>358483954</v>
          </cell>
          <cell r="T2496" t="str">
            <v>ISWAR JENA</v>
          </cell>
          <cell r="U2496">
            <v>6383721051</v>
          </cell>
        </row>
        <row r="2497">
          <cell r="S2497">
            <v>358485043</v>
          </cell>
          <cell r="T2497" t="str">
            <v>PARAKSHIT BEHERA</v>
          </cell>
          <cell r="U2497">
            <v>9178107317</v>
          </cell>
        </row>
        <row r="2498">
          <cell r="S2498">
            <v>358428416</v>
          </cell>
          <cell r="T2498" t="str">
            <v>RAGHUNATH JENA</v>
          </cell>
          <cell r="U2498">
            <v>7848962990</v>
          </cell>
        </row>
        <row r="2499">
          <cell r="S2499">
            <v>358428643</v>
          </cell>
          <cell r="T2499" t="str">
            <v>GYANA MOHAPATRA</v>
          </cell>
          <cell r="U2499">
            <v>7377057769</v>
          </cell>
        </row>
        <row r="2500">
          <cell r="S2500">
            <v>358463712</v>
          </cell>
          <cell r="T2500" t="str">
            <v>BIJAY LENKA</v>
          </cell>
          <cell r="U2500">
            <v>8093515977</v>
          </cell>
        </row>
        <row r="2501">
          <cell r="S2501">
            <v>358464088</v>
          </cell>
          <cell r="T2501" t="str">
            <v>PRAHALLAD PARIDA</v>
          </cell>
          <cell r="U2501">
            <v>6371148834</v>
          </cell>
        </row>
        <row r="2502">
          <cell r="S2502">
            <v>354914298</v>
          </cell>
          <cell r="T2502" t="str">
            <v>ARJUN BEHERA</v>
          </cell>
          <cell r="U2502">
            <v>9556453282</v>
          </cell>
        </row>
        <row r="2503">
          <cell r="S2503">
            <v>355174342</v>
          </cell>
          <cell r="T2503" t="str">
            <v xml:space="preserve">GOBARDHAN DAS </v>
          </cell>
          <cell r="U2503">
            <v>9178921529</v>
          </cell>
        </row>
        <row r="2504">
          <cell r="S2504">
            <v>355076039</v>
          </cell>
          <cell r="T2504" t="str">
            <v>LAXMIDHAR DAS</v>
          </cell>
          <cell r="U2504">
            <v>8895142556</v>
          </cell>
        </row>
        <row r="2505">
          <cell r="S2505">
            <v>355110312</v>
          </cell>
          <cell r="T2505" t="str">
            <v>GAJENDRA DWIBEDI</v>
          </cell>
          <cell r="U2505">
            <v>9861708011</v>
          </cell>
        </row>
        <row r="2506">
          <cell r="S2506">
            <v>355054149</v>
          </cell>
          <cell r="T2506" t="str">
            <v>YOGENDRA PRADHAN</v>
          </cell>
          <cell r="U2506">
            <v>8658566567</v>
          </cell>
        </row>
        <row r="2507">
          <cell r="S2507">
            <v>357362522</v>
          </cell>
          <cell r="T2507" t="str">
            <v>BENUDHAR MENTA</v>
          </cell>
          <cell r="U2507">
            <v>9090838063</v>
          </cell>
        </row>
        <row r="2508">
          <cell r="S2508">
            <v>357247416</v>
          </cell>
          <cell r="T2508" t="str">
            <v>RABI NARAYAN MOHANTY</v>
          </cell>
          <cell r="U2508">
            <v>7077681941</v>
          </cell>
        </row>
        <row r="2509">
          <cell r="S2509">
            <v>357248008</v>
          </cell>
          <cell r="T2509" t="str">
            <v>AJAYA KUMAR SAHOO</v>
          </cell>
          <cell r="U2509">
            <v>7008732796</v>
          </cell>
        </row>
        <row r="2510">
          <cell r="S2510">
            <v>357248088</v>
          </cell>
          <cell r="T2510" t="str">
            <v>KISHOR PRISTY</v>
          </cell>
          <cell r="U2510">
            <v>7978307127</v>
          </cell>
        </row>
        <row r="2511">
          <cell r="S2511">
            <v>357318258</v>
          </cell>
          <cell r="T2511" t="str">
            <v>SANATAN BHOI</v>
          </cell>
          <cell r="U2511">
            <v>6370916781</v>
          </cell>
        </row>
        <row r="2512">
          <cell r="S2512">
            <v>357279555</v>
          </cell>
          <cell r="T2512" t="str">
            <v>NABAKISHOR PANDA</v>
          </cell>
          <cell r="U2512">
            <v>9692764849</v>
          </cell>
        </row>
        <row r="2513">
          <cell r="S2513">
            <v>357299105</v>
          </cell>
          <cell r="T2513" t="str">
            <v>JALANDHAR MALIK</v>
          </cell>
          <cell r="U2513">
            <v>6372821457</v>
          </cell>
        </row>
        <row r="2514">
          <cell r="S2514">
            <v>357299252</v>
          </cell>
          <cell r="T2514" t="str">
            <v>BALARAM MALIK</v>
          </cell>
          <cell r="U2514">
            <v>7077306141</v>
          </cell>
        </row>
        <row r="2515">
          <cell r="S2515">
            <v>357299319</v>
          </cell>
          <cell r="T2515" t="str">
            <v>SARBESWAR DAS</v>
          </cell>
          <cell r="U2515">
            <v>7377867196</v>
          </cell>
        </row>
        <row r="2516">
          <cell r="S2516">
            <v>357300250</v>
          </cell>
          <cell r="T2516" t="str">
            <v>PRAFULLA BEHERA</v>
          </cell>
          <cell r="U2516">
            <v>7077188068</v>
          </cell>
        </row>
        <row r="2517">
          <cell r="S2517">
            <v>357002310</v>
          </cell>
          <cell r="T2517" t="str">
            <v>BIJAYA KUMAR CHHATOI</v>
          </cell>
          <cell r="U2517">
            <v>8658599666</v>
          </cell>
        </row>
        <row r="2518">
          <cell r="S2518">
            <v>357471152</v>
          </cell>
          <cell r="T2518" t="str">
            <v>SRIDHAR TIADI</v>
          </cell>
          <cell r="U2518">
            <v>8917219587</v>
          </cell>
        </row>
        <row r="2519">
          <cell r="S2519">
            <v>357425600</v>
          </cell>
          <cell r="T2519" t="str">
            <v xml:space="preserve">LOKANATH BEHERA </v>
          </cell>
          <cell r="U2519">
            <v>7608865905</v>
          </cell>
        </row>
        <row r="2520">
          <cell r="S2520">
            <v>357588239</v>
          </cell>
          <cell r="T2520" t="str">
            <v>SARAT CHANDRA RATH</v>
          </cell>
          <cell r="U2520">
            <v>8144258695</v>
          </cell>
        </row>
        <row r="2521">
          <cell r="S2521">
            <v>357588956</v>
          </cell>
          <cell r="T2521" t="str">
            <v>DIBAKAR BEHERA</v>
          </cell>
          <cell r="U2521">
            <v>9178563431</v>
          </cell>
        </row>
        <row r="2522">
          <cell r="S2522">
            <v>355901523</v>
          </cell>
          <cell r="T2522" t="str">
            <v xml:space="preserve">GIRIDHARI PRADHAN </v>
          </cell>
          <cell r="U2522">
            <v>9348192869</v>
          </cell>
        </row>
        <row r="2523">
          <cell r="S2523">
            <v>355896546</v>
          </cell>
          <cell r="T2523" t="str">
            <v>MANOJ KUMAR MOHANTY</v>
          </cell>
          <cell r="U2523">
            <v>7873093101</v>
          </cell>
        </row>
        <row r="2524">
          <cell r="S2524">
            <v>355918747</v>
          </cell>
          <cell r="T2524" t="str">
            <v>SANATAN PRADHAN</v>
          </cell>
          <cell r="U2524">
            <v>9692278274</v>
          </cell>
        </row>
        <row r="2525">
          <cell r="S2525">
            <v>355941433</v>
          </cell>
          <cell r="T2525" t="str">
            <v>KAILAS BHOI</v>
          </cell>
          <cell r="U2525">
            <v>7606013536</v>
          </cell>
        </row>
        <row r="2526">
          <cell r="S2526">
            <v>355936567</v>
          </cell>
          <cell r="T2526" t="str">
            <v>DHADU JENA</v>
          </cell>
          <cell r="U2526">
            <v>7077896296</v>
          </cell>
        </row>
        <row r="2527">
          <cell r="S2527">
            <v>355022096</v>
          </cell>
          <cell r="T2527" t="str">
            <v>GANESH BEHERA</v>
          </cell>
          <cell r="U2527">
            <v>9090955695</v>
          </cell>
        </row>
        <row r="2528">
          <cell r="S2528">
            <v>355022608</v>
          </cell>
          <cell r="T2528" t="str">
            <v>KARTIKESWAR BHUYAN</v>
          </cell>
          <cell r="U2528">
            <v>7608016661</v>
          </cell>
        </row>
        <row r="2529">
          <cell r="S2529">
            <v>354982419</v>
          </cell>
          <cell r="T2529" t="str">
            <v>AJAYA DAS</v>
          </cell>
          <cell r="U2529">
            <v>8455015004</v>
          </cell>
        </row>
        <row r="2530">
          <cell r="S2530">
            <v>355003285</v>
          </cell>
          <cell r="T2530" t="str">
            <v>PAPUNA BEHERA</v>
          </cell>
          <cell r="U2530">
            <v>7978366338</v>
          </cell>
        </row>
        <row r="2531">
          <cell r="S2531">
            <v>355072388</v>
          </cell>
          <cell r="T2531" t="str">
            <v xml:space="preserve">CHITRSENA SWAIN </v>
          </cell>
          <cell r="U2531">
            <v>7205646568</v>
          </cell>
        </row>
        <row r="2532">
          <cell r="S2532">
            <v>355260523</v>
          </cell>
          <cell r="T2532" t="str">
            <v>PRAMOD PARIDA</v>
          </cell>
          <cell r="U2532">
            <v>9668990856</v>
          </cell>
        </row>
        <row r="2533">
          <cell r="S2533">
            <v>355327606</v>
          </cell>
          <cell r="T2533" t="str">
            <v>RATHA BHOI</v>
          </cell>
          <cell r="U2533">
            <v>6370493617</v>
          </cell>
        </row>
        <row r="2534">
          <cell r="S2534">
            <v>357349493</v>
          </cell>
          <cell r="T2534" t="str">
            <v>SANJAY BHOI</v>
          </cell>
          <cell r="U2534">
            <v>8328948939</v>
          </cell>
        </row>
        <row r="2535">
          <cell r="S2535">
            <v>357371673</v>
          </cell>
          <cell r="T2535" t="str">
            <v>MITHUN CHAKRABARTI MAJHI</v>
          </cell>
          <cell r="U2535">
            <v>8917262276</v>
          </cell>
        </row>
        <row r="2536">
          <cell r="S2536">
            <v>357371979</v>
          </cell>
          <cell r="T2536" t="str">
            <v>SOUMYARANJAN MOHANTY</v>
          </cell>
          <cell r="U2536">
            <v>8984310325</v>
          </cell>
        </row>
        <row r="2537">
          <cell r="S2537">
            <v>357337097</v>
          </cell>
          <cell r="T2537" t="str">
            <v>PADMANABHA  KHATEI</v>
          </cell>
          <cell r="U2537">
            <v>8926174189</v>
          </cell>
        </row>
        <row r="2538">
          <cell r="S2538">
            <v>357372277</v>
          </cell>
          <cell r="T2538" t="str">
            <v>NARAYAN MOHANTY</v>
          </cell>
          <cell r="U2538">
            <v>7205527177</v>
          </cell>
        </row>
        <row r="2539">
          <cell r="S2539">
            <v>357350763</v>
          </cell>
          <cell r="T2539" t="str">
            <v>BAURI BANDHU SAHOO</v>
          </cell>
          <cell r="U2539">
            <v>6372342321</v>
          </cell>
        </row>
        <row r="2540">
          <cell r="S2540">
            <v>357350829</v>
          </cell>
          <cell r="T2540" t="str">
            <v>BIKAS CHANDRA HATI</v>
          </cell>
          <cell r="U2540">
            <v>7328007230</v>
          </cell>
        </row>
        <row r="2541">
          <cell r="S2541">
            <v>357351465</v>
          </cell>
          <cell r="T2541" t="str">
            <v>KUNA SWAIN</v>
          </cell>
          <cell r="U2541">
            <v>6371767491</v>
          </cell>
        </row>
        <row r="2542">
          <cell r="S2542">
            <v>354900086</v>
          </cell>
          <cell r="T2542" t="str">
            <v>KRUSNACHANDRA MAHAPATRA</v>
          </cell>
          <cell r="U2542">
            <v>7735665920</v>
          </cell>
        </row>
        <row r="2543">
          <cell r="S2543">
            <v>356365544</v>
          </cell>
          <cell r="T2543" t="str">
            <v>JAGANNATH SAHOO</v>
          </cell>
          <cell r="U2543">
            <v>9861228959</v>
          </cell>
        </row>
        <row r="2544">
          <cell r="S2544">
            <v>358250151</v>
          </cell>
          <cell r="T2544" t="str">
            <v>PRABHAT BEHERA</v>
          </cell>
          <cell r="U2544">
            <v>8249403600</v>
          </cell>
        </row>
        <row r="2545">
          <cell r="S2545">
            <v>358239151</v>
          </cell>
          <cell r="T2545" t="str">
            <v>DHARANIDHAR MATI</v>
          </cell>
          <cell r="U2545">
            <v>8093650393</v>
          </cell>
        </row>
        <row r="2546">
          <cell r="S2546">
            <v>358240394</v>
          </cell>
          <cell r="T2546" t="str">
            <v>DUSHASAN BHOI</v>
          </cell>
          <cell r="U2546">
            <v>8455949900</v>
          </cell>
        </row>
        <row r="2547">
          <cell r="S2547">
            <v>358356497</v>
          </cell>
          <cell r="T2547" t="str">
            <v>AJAY PATALSINGH</v>
          </cell>
          <cell r="U2547">
            <v>7853855998</v>
          </cell>
        </row>
        <row r="2548">
          <cell r="S2548">
            <v>358356661</v>
          </cell>
          <cell r="T2548" t="str">
            <v>JAGANNATH CHOTARAY</v>
          </cell>
          <cell r="U2548">
            <v>7978226713</v>
          </cell>
        </row>
        <row r="2549">
          <cell r="S2549">
            <v>358356671</v>
          </cell>
          <cell r="T2549" t="str">
            <v>PRAMOD BHOI</v>
          </cell>
          <cell r="U2549">
            <v>9777849034</v>
          </cell>
        </row>
        <row r="2550">
          <cell r="S2550">
            <v>358357626</v>
          </cell>
          <cell r="T2550" t="str">
            <v>TAPAN KARMAKAR</v>
          </cell>
          <cell r="U2550">
            <v>8144688047</v>
          </cell>
        </row>
        <row r="2551">
          <cell r="S2551">
            <v>359831349</v>
          </cell>
          <cell r="T2551" t="str">
            <v>RABI NARAYAN BEHERA</v>
          </cell>
          <cell r="U2551">
            <v>9556490971</v>
          </cell>
        </row>
        <row r="2552">
          <cell r="S2552">
            <v>359788963</v>
          </cell>
          <cell r="T2552" t="str">
            <v>SOUMENDRA BEHERA</v>
          </cell>
          <cell r="U2552">
            <v>7205661221</v>
          </cell>
        </row>
        <row r="2553">
          <cell r="S2553">
            <v>359788988</v>
          </cell>
          <cell r="T2553" t="str">
            <v>KONNA SIVA</v>
          </cell>
          <cell r="U2553">
            <v>6372194492</v>
          </cell>
        </row>
        <row r="2554">
          <cell r="S2554">
            <v>359799082</v>
          </cell>
          <cell r="T2554" t="str">
            <v>BHIMA DAS</v>
          </cell>
          <cell r="U2554">
            <v>7205651684</v>
          </cell>
        </row>
        <row r="2555">
          <cell r="S2555">
            <v>359799309</v>
          </cell>
          <cell r="T2555" t="str">
            <v>DEBENDRA PATTNAIK</v>
          </cell>
          <cell r="U2555">
            <v>8598031304</v>
          </cell>
        </row>
        <row r="2556">
          <cell r="S2556">
            <v>359779082</v>
          </cell>
          <cell r="T2556" t="str">
            <v>SANATANA BHOI</v>
          </cell>
          <cell r="U2556">
            <v>7077261851</v>
          </cell>
        </row>
        <row r="2557">
          <cell r="S2557">
            <v>359807612</v>
          </cell>
          <cell r="T2557" t="str">
            <v>BHAGIRATHI RAUT</v>
          </cell>
          <cell r="U2557">
            <v>8144810821</v>
          </cell>
        </row>
        <row r="2558">
          <cell r="S2558">
            <v>359808098</v>
          </cell>
          <cell r="T2558" t="str">
            <v>SUBAS BEHERA</v>
          </cell>
          <cell r="U2558">
            <v>7752005989</v>
          </cell>
        </row>
        <row r="2559">
          <cell r="S2559">
            <v>359888412</v>
          </cell>
          <cell r="T2559" t="str">
            <v>TAPAN KUMAR KAR</v>
          </cell>
          <cell r="U2559">
            <v>7735196821</v>
          </cell>
        </row>
        <row r="2560">
          <cell r="S2560">
            <v>359888774</v>
          </cell>
          <cell r="T2560" t="str">
            <v>AJYA KUMAR JENA</v>
          </cell>
          <cell r="U2560">
            <v>7749047529</v>
          </cell>
        </row>
        <row r="2561">
          <cell r="S2561">
            <v>359898375</v>
          </cell>
          <cell r="T2561" t="str">
            <v>MAHESWAR BEHERA</v>
          </cell>
          <cell r="U2561">
            <v>7205202684</v>
          </cell>
        </row>
        <row r="2562">
          <cell r="S2562">
            <v>358380879</v>
          </cell>
          <cell r="T2562" t="str">
            <v>PRADEEP KUMAR PRADHAN</v>
          </cell>
          <cell r="U2562">
            <v>9668985064</v>
          </cell>
        </row>
        <row r="2563">
          <cell r="S2563">
            <v>358380919</v>
          </cell>
          <cell r="T2563" t="str">
            <v>DUSHASAN NAYAK</v>
          </cell>
          <cell r="U2563">
            <v>9040405351</v>
          </cell>
        </row>
        <row r="2564">
          <cell r="S2564">
            <v>358381314</v>
          </cell>
          <cell r="T2564" t="str">
            <v>KALIA BHOI</v>
          </cell>
          <cell r="U2564">
            <v>9124349120</v>
          </cell>
        </row>
        <row r="2565">
          <cell r="S2565">
            <v>358381356</v>
          </cell>
          <cell r="T2565" t="str">
            <v>JAMBESWAR PAIKARAY</v>
          </cell>
          <cell r="U2565">
            <v>9124888672</v>
          </cell>
        </row>
        <row r="2566">
          <cell r="S2566">
            <v>358323729</v>
          </cell>
          <cell r="T2566" t="str">
            <v>AMARA GURU MOHANTY</v>
          </cell>
          <cell r="U2566">
            <v>7848034360</v>
          </cell>
        </row>
        <row r="2567">
          <cell r="S2567">
            <v>358335736</v>
          </cell>
          <cell r="T2567" t="str">
            <v>PRASANT PRADHAN</v>
          </cell>
          <cell r="U2567">
            <v>6352226207</v>
          </cell>
        </row>
        <row r="2568">
          <cell r="S2568">
            <v>358411089</v>
          </cell>
          <cell r="T2568" t="str">
            <v>GADADHARA PARIDA</v>
          </cell>
          <cell r="U2568">
            <v>9583717035</v>
          </cell>
        </row>
        <row r="2569">
          <cell r="S2569">
            <v>358411115</v>
          </cell>
          <cell r="T2569" t="str">
            <v>KRUSHNA BHOI</v>
          </cell>
          <cell r="U2569">
            <v>9776279115</v>
          </cell>
        </row>
        <row r="2570">
          <cell r="S2570">
            <v>358433762</v>
          </cell>
          <cell r="T2570" t="str">
            <v>TRINATH SWAIN</v>
          </cell>
          <cell r="U2570">
            <v>6372624927</v>
          </cell>
        </row>
        <row r="2571">
          <cell r="S2571">
            <v>358434014</v>
          </cell>
          <cell r="T2571" t="str">
            <v>UPENDRA KATHUA</v>
          </cell>
          <cell r="U2571">
            <v>9337973886</v>
          </cell>
        </row>
        <row r="2572">
          <cell r="S2572">
            <v>358434194</v>
          </cell>
          <cell r="T2572" t="str">
            <v>DAMBARUDHAR MOHANTY</v>
          </cell>
          <cell r="U2572">
            <v>9668340103</v>
          </cell>
        </row>
        <row r="2573">
          <cell r="S2573">
            <v>358434217</v>
          </cell>
          <cell r="T2573" t="str">
            <v>LAXMIDHAR DAS</v>
          </cell>
          <cell r="U2573">
            <v>8984319362</v>
          </cell>
        </row>
        <row r="2574">
          <cell r="S2574">
            <v>358434338</v>
          </cell>
          <cell r="T2574" t="str">
            <v>BISWARANJAN SINGH</v>
          </cell>
          <cell r="U2574">
            <v>7848818257</v>
          </cell>
        </row>
        <row r="2575">
          <cell r="S2575">
            <v>355087966</v>
          </cell>
          <cell r="T2575" t="str">
            <v>MURALIDHAR SAHOO</v>
          </cell>
          <cell r="U2575">
            <v>9348773455</v>
          </cell>
        </row>
        <row r="2576">
          <cell r="S2576">
            <v>355089967</v>
          </cell>
          <cell r="T2576" t="str">
            <v>MANORANJAN DAS</v>
          </cell>
          <cell r="U2576">
            <v>9124462131</v>
          </cell>
        </row>
        <row r="2577">
          <cell r="S2577">
            <v>355056153</v>
          </cell>
          <cell r="T2577" t="str">
            <v>RATNAKAR PARIDA</v>
          </cell>
          <cell r="U2577">
            <v>7735995509</v>
          </cell>
        </row>
        <row r="2578">
          <cell r="S2578">
            <v>355056159</v>
          </cell>
          <cell r="T2578" t="str">
            <v>BIJAY KUMAR BARAL</v>
          </cell>
          <cell r="U2578">
            <v>7064658032</v>
          </cell>
        </row>
        <row r="2579">
          <cell r="S2579">
            <v>356065230</v>
          </cell>
          <cell r="T2579" t="str">
            <v>SANJAY BHATTA</v>
          </cell>
          <cell r="U2579">
            <v>9337187145</v>
          </cell>
        </row>
        <row r="2580">
          <cell r="S2580">
            <v>356066201</v>
          </cell>
          <cell r="T2580" t="str">
            <v>RABI BHOI</v>
          </cell>
          <cell r="U2580">
            <v>8093585781</v>
          </cell>
        </row>
        <row r="2581">
          <cell r="S2581">
            <v>356059948</v>
          </cell>
          <cell r="T2581" t="str">
            <v xml:space="preserve">BABULI PARIDA </v>
          </cell>
          <cell r="U2581">
            <v>9337615119</v>
          </cell>
        </row>
        <row r="2582">
          <cell r="S2582">
            <v>356066276</v>
          </cell>
          <cell r="T2582" t="str">
            <v>BINOD KUMAR SWAIN</v>
          </cell>
          <cell r="U2582">
            <v>8018536130</v>
          </cell>
        </row>
        <row r="2583">
          <cell r="S2583">
            <v>356154236</v>
          </cell>
          <cell r="T2583" t="str">
            <v>HARIHAR NAYAK</v>
          </cell>
          <cell r="U2583">
            <v>7848994785</v>
          </cell>
        </row>
        <row r="2584">
          <cell r="S2584">
            <v>357517350</v>
          </cell>
          <cell r="T2584" t="str">
            <v>KAILAS CHANDRA BHOI</v>
          </cell>
          <cell r="U2584">
            <v>7787960213</v>
          </cell>
        </row>
        <row r="2585">
          <cell r="S2585">
            <v>357517421</v>
          </cell>
          <cell r="T2585" t="str">
            <v>RASHMI RANJAN MOHAPATRA</v>
          </cell>
          <cell r="U2585">
            <v>8144657562</v>
          </cell>
        </row>
        <row r="2586">
          <cell r="S2586">
            <v>357609142</v>
          </cell>
          <cell r="T2586" t="str">
            <v>SANTOSH KUMAR SAMANTARAY</v>
          </cell>
          <cell r="U2586">
            <v>7750030109</v>
          </cell>
        </row>
        <row r="2587">
          <cell r="S2587">
            <v>357290272</v>
          </cell>
          <cell r="T2587" t="str">
            <v>SURESH NAYAK</v>
          </cell>
          <cell r="U2587">
            <v>9668339085</v>
          </cell>
        </row>
        <row r="2588">
          <cell r="S2588">
            <v>357256556</v>
          </cell>
          <cell r="T2588" t="str">
            <v>SANGRAM CHHOTRAY</v>
          </cell>
          <cell r="U2588">
            <v>8144741228</v>
          </cell>
        </row>
        <row r="2589">
          <cell r="S2589">
            <v>357257150</v>
          </cell>
          <cell r="T2589" t="str">
            <v>LINGARAJ BARIK</v>
          </cell>
          <cell r="U2589">
            <v>7894821999</v>
          </cell>
        </row>
        <row r="2590">
          <cell r="S2590">
            <v>357535209</v>
          </cell>
          <cell r="T2590" t="str">
            <v xml:space="preserve">LAKSHMIDHAR BEHERA </v>
          </cell>
          <cell r="U2590">
            <v>9668237925</v>
          </cell>
        </row>
        <row r="2591">
          <cell r="S2591">
            <v>357566442</v>
          </cell>
          <cell r="T2591" t="str">
            <v xml:space="preserve">RABINDRA PRADHAN </v>
          </cell>
          <cell r="U2591">
            <v>9827995718</v>
          </cell>
        </row>
        <row r="2592">
          <cell r="S2592">
            <v>355480057</v>
          </cell>
          <cell r="T2592" t="str">
            <v xml:space="preserve">MAHESWAR BEHERA </v>
          </cell>
          <cell r="U2592">
            <v>6372806313</v>
          </cell>
        </row>
        <row r="2593">
          <cell r="S2593">
            <v>355395316</v>
          </cell>
          <cell r="T2593" t="str">
            <v>SANJAYA JENA</v>
          </cell>
          <cell r="U2593">
            <v>8144069593</v>
          </cell>
        </row>
        <row r="2594">
          <cell r="S2594">
            <v>355284664</v>
          </cell>
          <cell r="T2594" t="str">
            <v>BASUDEB JENA</v>
          </cell>
          <cell r="U2594">
            <v>7894642070</v>
          </cell>
        </row>
        <row r="2595">
          <cell r="S2595">
            <v>355461242</v>
          </cell>
          <cell r="T2595" t="str">
            <v>MAILIPILI JOHANA</v>
          </cell>
          <cell r="U2595">
            <v>8885035189</v>
          </cell>
        </row>
        <row r="2596">
          <cell r="S2596">
            <v>355461281</v>
          </cell>
          <cell r="T2596" t="str">
            <v>RUDRAMADHAB SAMANTARA</v>
          </cell>
          <cell r="U2596">
            <v>7846822667</v>
          </cell>
        </row>
        <row r="2597">
          <cell r="S2597">
            <v>358785605</v>
          </cell>
          <cell r="T2597" t="str">
            <v>BHOBANA PRADHAN</v>
          </cell>
          <cell r="U2597">
            <v>7853012806</v>
          </cell>
        </row>
        <row r="2598">
          <cell r="S2598">
            <v>358806675</v>
          </cell>
          <cell r="T2598" t="str">
            <v>SHEK SOUKAT ALLI</v>
          </cell>
          <cell r="U2598">
            <v>8328866566</v>
          </cell>
        </row>
        <row r="2599">
          <cell r="S2599">
            <v>358807992</v>
          </cell>
          <cell r="T2599" t="str">
            <v>JAMBESWARA BHOI</v>
          </cell>
          <cell r="U2599">
            <v>9556824908</v>
          </cell>
        </row>
        <row r="2600">
          <cell r="S2600">
            <v>358392573</v>
          </cell>
          <cell r="T2600" t="str">
            <v xml:space="preserve">PURNACHANDRA BHOI </v>
          </cell>
          <cell r="U2600">
            <v>9178785023</v>
          </cell>
        </row>
        <row r="2601">
          <cell r="S2601">
            <v>358392964</v>
          </cell>
          <cell r="T2601" t="str">
            <v>BALABHADRA PANDA</v>
          </cell>
          <cell r="U2601">
            <v>7750040108</v>
          </cell>
        </row>
        <row r="2602">
          <cell r="S2602">
            <v>358393096</v>
          </cell>
          <cell r="T2602" t="str">
            <v>SUNIL PAHAN</v>
          </cell>
          <cell r="U2602">
            <v>9692391740</v>
          </cell>
        </row>
        <row r="2603">
          <cell r="S2603">
            <v>358322225</v>
          </cell>
          <cell r="T2603" t="str">
            <v>TRILOCHAN PARIDA</v>
          </cell>
          <cell r="U2603">
            <v>9668014628</v>
          </cell>
        </row>
        <row r="2604">
          <cell r="S2604">
            <v>358322389</v>
          </cell>
          <cell r="T2604" t="str">
            <v>SADASIBA PRADHAN</v>
          </cell>
          <cell r="U2604">
            <v>8260164407</v>
          </cell>
        </row>
        <row r="2605">
          <cell r="S2605">
            <v>358640111</v>
          </cell>
          <cell r="T2605" t="str">
            <v>SUSHANTA KUMAR SAHU</v>
          </cell>
          <cell r="U2605">
            <v>9777200899</v>
          </cell>
        </row>
        <row r="2606">
          <cell r="S2606">
            <v>358283776</v>
          </cell>
          <cell r="T2606" t="str">
            <v>BABULI MALLIK</v>
          </cell>
          <cell r="U2606">
            <v>7377143437</v>
          </cell>
        </row>
        <row r="2607">
          <cell r="S2607">
            <v>358316464</v>
          </cell>
          <cell r="T2607" t="str">
            <v>M DAMODAR SENAPATI</v>
          </cell>
          <cell r="U2607">
            <v>7978402769</v>
          </cell>
        </row>
        <row r="2608">
          <cell r="S2608">
            <v>358317666</v>
          </cell>
          <cell r="T2608" t="str">
            <v>NARAYAN BHOI</v>
          </cell>
          <cell r="U2608">
            <v>9124462411</v>
          </cell>
        </row>
        <row r="2609">
          <cell r="S2609">
            <v>355817543</v>
          </cell>
          <cell r="T2609" t="str">
            <v>NARASINGHA SWAIN</v>
          </cell>
          <cell r="U2609">
            <v>9777005162</v>
          </cell>
        </row>
        <row r="2610">
          <cell r="S2610">
            <v>355817701</v>
          </cell>
          <cell r="T2610" t="str">
            <v>MUNA SWAIN</v>
          </cell>
          <cell r="U2610">
            <v>7608007875</v>
          </cell>
        </row>
        <row r="2611">
          <cell r="S2611">
            <v>355818124</v>
          </cell>
          <cell r="T2611" t="str">
            <v>SAMIT PRADHAN</v>
          </cell>
          <cell r="U2611">
            <v>7853040192</v>
          </cell>
        </row>
        <row r="2612">
          <cell r="S2612">
            <v>355797171</v>
          </cell>
          <cell r="T2612" t="str">
            <v>SILUNA KUMAR SAHOO</v>
          </cell>
          <cell r="U2612">
            <v>7735021296</v>
          </cell>
        </row>
        <row r="2613">
          <cell r="S2613">
            <v>355752981</v>
          </cell>
          <cell r="T2613" t="str">
            <v>PRADEEP SENAPATI</v>
          </cell>
          <cell r="U2613">
            <v>9178758750</v>
          </cell>
        </row>
        <row r="2614">
          <cell r="S2614">
            <v>355826505</v>
          </cell>
          <cell r="T2614" t="str">
            <v>RAMESH PRADHAN</v>
          </cell>
          <cell r="U2614">
            <v>9078120119</v>
          </cell>
        </row>
        <row r="2615">
          <cell r="S2615">
            <v>356806502</v>
          </cell>
          <cell r="T2615" t="str">
            <v>BANAMALI BEHERA</v>
          </cell>
          <cell r="U2615">
            <v>9692161794</v>
          </cell>
        </row>
        <row r="2616">
          <cell r="S2616">
            <v>355178886</v>
          </cell>
          <cell r="T2616" t="str">
            <v>SUNIL KUMAR DEO</v>
          </cell>
          <cell r="U2616">
            <v>7894602001</v>
          </cell>
        </row>
        <row r="2617">
          <cell r="S2617">
            <v>355055389</v>
          </cell>
          <cell r="T2617" t="str">
            <v>LAXMIDHARA SASAMAL</v>
          </cell>
          <cell r="U2617">
            <v>9938858051</v>
          </cell>
        </row>
        <row r="2618">
          <cell r="S2618">
            <v>355056111</v>
          </cell>
          <cell r="T2618" t="str">
            <v xml:space="preserve"> AJAY SASAMAL</v>
          </cell>
          <cell r="U2618">
            <v>8260208054</v>
          </cell>
        </row>
        <row r="2619">
          <cell r="S2619">
            <v>354900260</v>
          </cell>
          <cell r="T2619" t="str">
            <v>RAMESH NAYAK</v>
          </cell>
          <cell r="U2619">
            <v>9937846456</v>
          </cell>
        </row>
        <row r="2620">
          <cell r="S2620">
            <v>356519707</v>
          </cell>
          <cell r="T2620" t="str">
            <v>PRAKASH KUMAR SAHOO</v>
          </cell>
          <cell r="U2620">
            <v>8917690829</v>
          </cell>
        </row>
        <row r="2621">
          <cell r="S2621">
            <v>356519830</v>
          </cell>
          <cell r="T2621" t="str">
            <v>SATYA RANJAN PATRA</v>
          </cell>
          <cell r="U2621">
            <v>8249286667</v>
          </cell>
        </row>
        <row r="2622">
          <cell r="S2622">
            <v>356532280</v>
          </cell>
          <cell r="T2622" t="str">
            <v>HARISH CHANDRA GOCHHAYAT</v>
          </cell>
          <cell r="U2622">
            <v>8917484030</v>
          </cell>
        </row>
        <row r="2623">
          <cell r="S2623">
            <v>356475162</v>
          </cell>
          <cell r="T2623" t="str">
            <v>RATNAKAR BHOI</v>
          </cell>
          <cell r="U2623">
            <v>7077357297</v>
          </cell>
        </row>
        <row r="2624">
          <cell r="S2624">
            <v>356352119</v>
          </cell>
          <cell r="T2624" t="str">
            <v>BABULA BEHERA</v>
          </cell>
          <cell r="U2624">
            <v>9583761702</v>
          </cell>
        </row>
        <row r="2625">
          <cell r="S2625">
            <v>356379813</v>
          </cell>
          <cell r="T2625" t="str">
            <v xml:space="preserve"> GANESH MISHRA</v>
          </cell>
          <cell r="U2625">
            <v>8117077659</v>
          </cell>
        </row>
        <row r="2626">
          <cell r="S2626">
            <v>358378369</v>
          </cell>
          <cell r="T2626" t="str">
            <v>SANTOSH SAHOO</v>
          </cell>
          <cell r="U2626">
            <v>8144338087</v>
          </cell>
        </row>
        <row r="2627">
          <cell r="S2627">
            <v>358390171</v>
          </cell>
          <cell r="T2627" t="str">
            <v>LAXMIDHAR PRADHAN</v>
          </cell>
          <cell r="U2627">
            <v>8456975358</v>
          </cell>
        </row>
        <row r="2628">
          <cell r="S2628">
            <v>358390813</v>
          </cell>
          <cell r="T2628" t="str">
            <v>SYAMASUNDAR SAHOO</v>
          </cell>
          <cell r="U2628">
            <v>8456985475</v>
          </cell>
        </row>
        <row r="2629">
          <cell r="S2629">
            <v>358320402</v>
          </cell>
          <cell r="T2629" t="str">
            <v>RARMACHANDRA BEHERA</v>
          </cell>
          <cell r="U2629">
            <v>8926281237</v>
          </cell>
        </row>
        <row r="2630">
          <cell r="S2630">
            <v>358321592</v>
          </cell>
          <cell r="T2630" t="str">
            <v>BULA DALEI</v>
          </cell>
          <cell r="U2630">
            <v>7205140308</v>
          </cell>
        </row>
        <row r="2631">
          <cell r="S2631">
            <v>358321609</v>
          </cell>
          <cell r="T2631" t="str">
            <v>PURNACHANDRA BEHERA</v>
          </cell>
          <cell r="U2631">
            <v>7847019928</v>
          </cell>
        </row>
        <row r="2632">
          <cell r="S2632">
            <v>358716229</v>
          </cell>
          <cell r="T2632" t="str">
            <v>NAROTTAMA BEHERA</v>
          </cell>
          <cell r="U2632">
            <v>7853880320</v>
          </cell>
        </row>
        <row r="2633">
          <cell r="S2633">
            <v>358526237</v>
          </cell>
          <cell r="T2633" t="str">
            <v>ASOK SHATAPATHI</v>
          </cell>
          <cell r="U2633">
            <v>8480702933</v>
          </cell>
        </row>
        <row r="2634">
          <cell r="S2634">
            <v>358164949</v>
          </cell>
          <cell r="T2634" t="str">
            <v>PRASHANN CHOUDHURI</v>
          </cell>
          <cell r="U2634">
            <v>6370066151</v>
          </cell>
        </row>
        <row r="2635">
          <cell r="S2635">
            <v>354744770</v>
          </cell>
          <cell r="T2635" t="str">
            <v>SIBA BEHERA</v>
          </cell>
          <cell r="U2635">
            <v>6371151313</v>
          </cell>
        </row>
        <row r="2636">
          <cell r="S2636">
            <v>358352134</v>
          </cell>
          <cell r="T2636" t="str">
            <v>SARAT SAHOO</v>
          </cell>
          <cell r="U2636">
            <v>8249598677</v>
          </cell>
        </row>
        <row r="2637">
          <cell r="S2637">
            <v>358353026</v>
          </cell>
          <cell r="T2637" t="str">
            <v>GUNANIDHI BHOI</v>
          </cell>
          <cell r="U2637">
            <v>8610519580</v>
          </cell>
        </row>
        <row r="2638">
          <cell r="S2638">
            <v>358331873</v>
          </cell>
          <cell r="T2638" t="str">
            <v>JAGANNATH M KHANDUVAL</v>
          </cell>
          <cell r="U2638">
            <v>7064285834</v>
          </cell>
        </row>
        <row r="2639">
          <cell r="S2639">
            <v>358260370</v>
          </cell>
          <cell r="T2639" t="str">
            <v>PATITAPABAN  DASH</v>
          </cell>
          <cell r="U2639">
            <v>6370271609</v>
          </cell>
        </row>
        <row r="2640">
          <cell r="S2640">
            <v>358376291</v>
          </cell>
          <cell r="T2640" t="str">
            <v>GOLEKHA SAHOO</v>
          </cell>
          <cell r="U2640">
            <v>9776911854</v>
          </cell>
        </row>
        <row r="2641">
          <cell r="S2641">
            <v>356070920</v>
          </cell>
          <cell r="T2641" t="str">
            <v>GUNA JENA</v>
          </cell>
          <cell r="U2641">
            <v>9692011700</v>
          </cell>
        </row>
        <row r="2642">
          <cell r="S2642">
            <v>356126059</v>
          </cell>
          <cell r="T2642" t="str">
            <v>KANHU BHOI</v>
          </cell>
          <cell r="U2642">
            <v>9438095133</v>
          </cell>
        </row>
        <row r="2643">
          <cell r="S2643">
            <v>356126110</v>
          </cell>
          <cell r="T2643" t="str">
            <v>BABULI NAYAK</v>
          </cell>
          <cell r="U2643">
            <v>9861163036</v>
          </cell>
        </row>
        <row r="2644">
          <cell r="S2644">
            <v>356126464</v>
          </cell>
          <cell r="T2644" t="str">
            <v>DINABANDHU SWAIN</v>
          </cell>
          <cell r="U2644">
            <v>9692412701</v>
          </cell>
        </row>
        <row r="2645">
          <cell r="S2645">
            <v>356132046</v>
          </cell>
          <cell r="T2645" t="str">
            <v>SUSANTA KUMAR PARIDA</v>
          </cell>
          <cell r="U2645">
            <v>9861111637</v>
          </cell>
        </row>
        <row r="2646">
          <cell r="S2646">
            <v>356132154</v>
          </cell>
          <cell r="T2646" t="str">
            <v>SANTOSH KUMAR TRIPATHY</v>
          </cell>
          <cell r="U2646">
            <v>8763980753</v>
          </cell>
        </row>
        <row r="2647">
          <cell r="S2647">
            <v>357764021</v>
          </cell>
          <cell r="T2647" t="str">
            <v>SURENDRA KUMAR DAS</v>
          </cell>
          <cell r="U2647">
            <v>9776843851</v>
          </cell>
        </row>
        <row r="2648">
          <cell r="S2648">
            <v>357764072</v>
          </cell>
          <cell r="T2648" t="str">
            <v>SUMANTA BARIK</v>
          </cell>
          <cell r="U2648">
            <v>9777642695</v>
          </cell>
        </row>
        <row r="2649">
          <cell r="S2649">
            <v>359757546</v>
          </cell>
          <cell r="T2649" t="str">
            <v>SATYANARAYAN BEHERA</v>
          </cell>
          <cell r="U2649">
            <v>7327047589</v>
          </cell>
        </row>
        <row r="2650">
          <cell r="S2650">
            <v>359732034</v>
          </cell>
          <cell r="T2650" t="str">
            <v>SRINIBAS  BISOI</v>
          </cell>
          <cell r="U2650">
            <v>7894695647</v>
          </cell>
        </row>
        <row r="2651">
          <cell r="S2651">
            <v>359920541</v>
          </cell>
          <cell r="T2651" t="str">
            <v>MANOJ KUMAR SUBUDHI</v>
          </cell>
          <cell r="U2651">
            <v>8984473555</v>
          </cell>
        </row>
        <row r="2652">
          <cell r="S2652">
            <v>359910994</v>
          </cell>
          <cell r="T2652" t="str">
            <v>SUSANT KUMAR MALLIK</v>
          </cell>
          <cell r="U2652">
            <v>7847066603</v>
          </cell>
        </row>
        <row r="2653">
          <cell r="S2653">
            <v>356841271</v>
          </cell>
          <cell r="T2653" t="str">
            <v>PRAMOD KUMAR LENKA</v>
          </cell>
          <cell r="U2653">
            <v>8093823675</v>
          </cell>
        </row>
        <row r="2654">
          <cell r="S2654">
            <v>355798391</v>
          </cell>
          <cell r="T2654" t="str">
            <v>BISHNUPRASAD MOHANTY</v>
          </cell>
          <cell r="U2654">
            <v>9861643845</v>
          </cell>
        </row>
        <row r="2655">
          <cell r="S2655">
            <v>359888811</v>
          </cell>
          <cell r="T2655" t="str">
            <v xml:space="preserve">AMAR JENA </v>
          </cell>
          <cell r="U2655">
            <v>8984557495</v>
          </cell>
        </row>
        <row r="2656">
          <cell r="S2656">
            <v>359890328</v>
          </cell>
          <cell r="T2656" t="str">
            <v>maili pili madhab</v>
          </cell>
          <cell r="U2656">
            <v>9938359005</v>
          </cell>
        </row>
        <row r="2657">
          <cell r="S2657">
            <v>359909776</v>
          </cell>
          <cell r="T2657" t="str">
            <v>BHAGABAN JENA</v>
          </cell>
          <cell r="U2657">
            <v>7205306199</v>
          </cell>
        </row>
        <row r="2658">
          <cell r="S2658">
            <v>359890443</v>
          </cell>
          <cell r="T2658" t="str">
            <v>SIBANI SANKAR DAS</v>
          </cell>
          <cell r="U2658">
            <v>6370054326</v>
          </cell>
        </row>
        <row r="2659">
          <cell r="S2659">
            <v>359935445</v>
          </cell>
          <cell r="T2659" t="str">
            <v>PABANA BHOI</v>
          </cell>
          <cell r="U2659">
            <v>9937533806</v>
          </cell>
        </row>
        <row r="2660">
          <cell r="S2660">
            <v>359928708</v>
          </cell>
          <cell r="T2660" t="str">
            <v>SATYA NARAYAN PATTNAYAK</v>
          </cell>
          <cell r="U2660">
            <v>7606092161</v>
          </cell>
        </row>
        <row r="2661">
          <cell r="S2661">
            <v>354738214</v>
          </cell>
          <cell r="T2661" t="str">
            <v xml:space="preserve">PITABAS PATTANAYAK </v>
          </cell>
          <cell r="U2661">
            <v>9692020412</v>
          </cell>
        </row>
        <row r="2662">
          <cell r="S2662">
            <v>354718657</v>
          </cell>
          <cell r="T2662" t="str">
            <v>KESHAB KUMAR SWAIN</v>
          </cell>
          <cell r="U2662">
            <v>9348366593</v>
          </cell>
        </row>
        <row r="2663">
          <cell r="S2663">
            <v>354783035</v>
          </cell>
          <cell r="T2663" t="str">
            <v>BAMADEB PRADHAN</v>
          </cell>
          <cell r="U2663">
            <v>8260054581</v>
          </cell>
        </row>
        <row r="2664">
          <cell r="S2664">
            <v>354748801</v>
          </cell>
          <cell r="T2664" t="str">
            <v>KRUSHNA CHANDRA BARIK</v>
          </cell>
          <cell r="U2664">
            <v>7847967046</v>
          </cell>
        </row>
        <row r="2665">
          <cell r="S2665">
            <v>357200568</v>
          </cell>
          <cell r="T2665" t="str">
            <v>DILLIP PARIDA</v>
          </cell>
          <cell r="U2665">
            <v>9937530220</v>
          </cell>
        </row>
        <row r="2666">
          <cell r="S2666">
            <v>359854332</v>
          </cell>
          <cell r="T2666" t="str">
            <v>SHIB PRASAD BHOI</v>
          </cell>
          <cell r="U2666">
            <v>9861646046</v>
          </cell>
        </row>
        <row r="2667">
          <cell r="S2667">
            <v>359855159</v>
          </cell>
          <cell r="T2667" t="str">
            <v>KAILASH TRIPATHY</v>
          </cell>
          <cell r="U2667">
            <v>9937169568</v>
          </cell>
        </row>
        <row r="2668">
          <cell r="S2668">
            <v>359855450</v>
          </cell>
          <cell r="T2668" t="str">
            <v>KALANDI CHARAN JENA</v>
          </cell>
          <cell r="U2668">
            <v>7847013186</v>
          </cell>
        </row>
        <row r="2669">
          <cell r="S2669">
            <v>359917191</v>
          </cell>
          <cell r="T2669" t="str">
            <v>SUDARSHAN JENA</v>
          </cell>
          <cell r="U2669">
            <v>9777666238</v>
          </cell>
        </row>
        <row r="2670">
          <cell r="S2670">
            <v>359917484</v>
          </cell>
          <cell r="T2670" t="str">
            <v>SAGAR PATTANAIK</v>
          </cell>
          <cell r="U2670">
            <v>9348273178</v>
          </cell>
        </row>
        <row r="2671">
          <cell r="S2671">
            <v>359926594</v>
          </cell>
          <cell r="T2671" t="str">
            <v>PRADIP BEHERA</v>
          </cell>
          <cell r="U2671">
            <v>9938489030</v>
          </cell>
        </row>
        <row r="2672">
          <cell r="S2672">
            <v>356411716</v>
          </cell>
          <cell r="T2672" t="str">
            <v>KUSHA MALLICK</v>
          </cell>
          <cell r="U2672">
            <v>8249076359</v>
          </cell>
        </row>
        <row r="2673">
          <cell r="S2673">
            <v>356382951</v>
          </cell>
          <cell r="T2673" t="str">
            <v>AKSHYA PRADHAN</v>
          </cell>
          <cell r="U2673">
            <v>8895391279</v>
          </cell>
        </row>
        <row r="2674">
          <cell r="S2674">
            <v>356380751</v>
          </cell>
          <cell r="T2674" t="str">
            <v>CHHABINDRA BARAL</v>
          </cell>
          <cell r="U2674">
            <v>8093436721</v>
          </cell>
        </row>
        <row r="2675">
          <cell r="S2675">
            <v>356392416</v>
          </cell>
          <cell r="T2675" t="str">
            <v>NRUSINGHA PRADHAN</v>
          </cell>
          <cell r="U2675">
            <v>6370679409</v>
          </cell>
        </row>
        <row r="2676">
          <cell r="S2676">
            <v>356380854</v>
          </cell>
          <cell r="T2676" t="str">
            <v xml:space="preserve">KALURAM SAHU </v>
          </cell>
          <cell r="U2676">
            <v>9090202263</v>
          </cell>
        </row>
        <row r="2677">
          <cell r="S2677">
            <v>358314238</v>
          </cell>
          <cell r="T2677" t="str">
            <v>JATADHARI PRDHAN</v>
          </cell>
          <cell r="U2677">
            <v>9114014286</v>
          </cell>
        </row>
        <row r="2678">
          <cell r="S2678">
            <v>358314908</v>
          </cell>
          <cell r="T2678" t="str">
            <v>LAKSHMINARAYAN SAMANTARAY</v>
          </cell>
          <cell r="U2678">
            <v>9773169408</v>
          </cell>
        </row>
        <row r="2679">
          <cell r="S2679">
            <v>358315353</v>
          </cell>
          <cell r="T2679" t="str">
            <v>PRAFULLA RATH</v>
          </cell>
          <cell r="U2679">
            <v>6371033567</v>
          </cell>
        </row>
        <row r="2680">
          <cell r="S2680">
            <v>358356292</v>
          </cell>
          <cell r="T2680" t="str">
            <v>LAXMIDHAR BARIK</v>
          </cell>
          <cell r="U2680">
            <v>9348362375</v>
          </cell>
        </row>
        <row r="2681">
          <cell r="S2681">
            <v>358356333</v>
          </cell>
          <cell r="T2681" t="str">
            <v>DAMODAR SWAIN</v>
          </cell>
          <cell r="U2681">
            <v>7853865559</v>
          </cell>
        </row>
        <row r="2682">
          <cell r="S2682">
            <v>358356468</v>
          </cell>
          <cell r="T2682" t="str">
            <v>BABULI BEHERA</v>
          </cell>
          <cell r="U2682">
            <v>7008379986</v>
          </cell>
        </row>
        <row r="2683">
          <cell r="S2683">
            <v>358303977</v>
          </cell>
          <cell r="T2683" t="str">
            <v>PRAMOD KUMAR MALLIK</v>
          </cell>
          <cell r="U2683">
            <v>8456992828</v>
          </cell>
        </row>
        <row r="2684">
          <cell r="S2684">
            <v>358635464</v>
          </cell>
          <cell r="T2684" t="str">
            <v>MOHAN MAHARANA</v>
          </cell>
          <cell r="U2684">
            <v>7377596323</v>
          </cell>
        </row>
        <row r="2685">
          <cell r="S2685">
            <v>358637773</v>
          </cell>
          <cell r="T2685" t="str">
            <v>KASHINATH MALLICK</v>
          </cell>
          <cell r="U2685">
            <v>7205439821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L5" sqref="AL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ORGL0429</v>
      </c>
      <c r="D5" s="64" t="str">
        <f>IF('Physical Cash at Safe'!D28="Yes", 'Physical Cash at Safe'!A4, 'Borrower Wise Details'!C5)</f>
        <v>Puri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46126</v>
      </c>
      <c r="H5" s="62" t="s">
        <v>478</v>
      </c>
      <c r="I5" s="61">
        <v>46149</v>
      </c>
      <c r="J5" s="79" t="str">
        <f>IF('Physical Cash at Safe'!D28="Yes",'Physical Cash at Safe'!E28,IF('Borrower Wise Details'!D5&lt;&gt;"",'Borrower Wise Details'!D5,""))</f>
        <v>FN26-27-00333</v>
      </c>
      <c r="K5" s="89">
        <v>1</v>
      </c>
      <c r="L5" s="90">
        <v>16920</v>
      </c>
      <c r="M5" s="90"/>
      <c r="N5" s="142" t="s">
        <v>480</v>
      </c>
      <c r="O5" s="90" t="s">
        <v>479</v>
      </c>
      <c r="P5" s="90" t="s">
        <v>254</v>
      </c>
      <c r="Q5" s="90" t="s">
        <v>255</v>
      </c>
      <c r="R5" s="80" t="str">
        <f>IF('Physical Cash at Safe'!$D$28="Yes", 'Physical Cash at Safe'!$A$28, IF('Borrower Wise Details'!F5&lt;&gt;"", 'Borrower Wise Details'!F5, ""))</f>
        <v>Rakesh Kumar Senapati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SF0087541</v>
      </c>
      <c r="U5" s="83" t="s">
        <v>635</v>
      </c>
      <c r="V5" s="156" t="s">
        <v>636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256</v>
      </c>
      <c r="Z5" s="61">
        <v>46154</v>
      </c>
      <c r="AA5" s="61">
        <v>46157</v>
      </c>
      <c r="AB5" s="61" t="s">
        <v>633</v>
      </c>
      <c r="AC5" s="61" t="s">
        <v>634</v>
      </c>
      <c r="AD5" s="139">
        <v>20</v>
      </c>
      <c r="AE5" s="61" t="s">
        <v>257</v>
      </c>
      <c r="AF5" s="61" t="s">
        <v>258</v>
      </c>
      <c r="AG5" s="139">
        <v>22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16920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16920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46169</v>
      </c>
      <c r="AO5" s="75" t="s">
        <v>481</v>
      </c>
    </row>
    <row r="6" spans="1:41" ht="30" customHeight="1" x14ac:dyDescent="0.3"/>
  </sheetData>
  <sheetProtection algorithmName="SHA-512" hashValue="JxeYv4iy/K6IfL7aEu1Juuisa2mEX1nmmNk3WXU3kiNlM67rayx/Gks+N+AQe15Xy0PJmxI++96yhfBcZXrP8Q==" saltValue="o2oppabt2u4WC1BAFpR+Yw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O5" sqref="O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7" t="s">
        <v>81</v>
      </c>
      <c r="I3" s="157"/>
      <c r="J3" s="157"/>
      <c r="K3" s="157"/>
      <c r="L3" s="157"/>
      <c r="M3" s="157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ORGL0429</v>
      </c>
      <c r="C5" s="50" t="str">
        <f>IF('Fraud Investigation Report'!D5="", "", 'Fraud Investigation Report'!D5)</f>
        <v>Puri</v>
      </c>
      <c r="D5" s="73" t="str">
        <f>IF(OR('Fraud Investigation Report'!R5="", 'Fraud Investigation Report'!R5=0), "", 'Fraud Investigation Report'!R5)</f>
        <v>Rakesh Kumar Senapati</v>
      </c>
      <c r="E5" s="73" t="str">
        <f>IF(OR('Fraud Investigation Report'!T5="", 'Fraud Investigation Report'!T5=0), "", 'Fraud Investigation Report'!T5)</f>
        <v>SF0087541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FN26-27-00333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16920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16920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16920</v>
      </c>
      <c r="Q5" s="49"/>
      <c r="R5" s="94" t="s">
        <v>253</v>
      </c>
    </row>
    <row r="6" spans="1:18" ht="30" customHeight="1" x14ac:dyDescent="0.3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9" t="s">
        <v>2</v>
      </c>
      <c r="B1" s="160"/>
      <c r="C1" s="160"/>
      <c r="D1" s="160"/>
      <c r="E1" s="161"/>
    </row>
    <row r="2" spans="1:5" ht="18" x14ac:dyDescent="0.35">
      <c r="A2" s="14"/>
      <c r="B2" s="162" t="s">
        <v>224</v>
      </c>
      <c r="C2" s="162"/>
      <c r="D2" s="162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263</v>
      </c>
      <c r="B4" s="41" t="s">
        <v>262</v>
      </c>
      <c r="C4" s="41" t="s">
        <v>262</v>
      </c>
      <c r="D4" s="41" t="s">
        <v>261</v>
      </c>
      <c r="E4" s="41" t="s">
        <v>259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260</v>
      </c>
      <c r="B6" s="18">
        <v>46155</v>
      </c>
      <c r="C6" s="18">
        <v>46154</v>
      </c>
      <c r="D6" s="18">
        <v>46155</v>
      </c>
      <c r="E6" s="19" t="s">
        <v>471</v>
      </c>
    </row>
    <row r="7" spans="1:5" ht="15.6" x14ac:dyDescent="0.3">
      <c r="A7" s="163" t="s">
        <v>65</v>
      </c>
      <c r="B7" s="164"/>
      <c r="C7" s="164"/>
      <c r="D7" s="164"/>
      <c r="E7" s="164"/>
    </row>
    <row r="8" spans="1:5" ht="15" customHeight="1" x14ac:dyDescent="0.3">
      <c r="A8" s="165" t="s">
        <v>66</v>
      </c>
      <c r="B8" s="167" t="s">
        <v>86</v>
      </c>
      <c r="C8" s="168"/>
      <c r="D8" s="169" t="s">
        <v>67</v>
      </c>
      <c r="E8" s="170"/>
    </row>
    <row r="9" spans="1:5" ht="14.4" x14ac:dyDescent="0.3">
      <c r="A9" s="16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12</v>
      </c>
      <c r="C11" s="23">
        <f>B11*A11</f>
        <v>6000</v>
      </c>
      <c r="D11" s="25">
        <v>12</v>
      </c>
      <c r="E11" s="23">
        <f t="shared" ref="E11:E17" si="0">D11*A11</f>
        <v>6000</v>
      </c>
    </row>
    <row r="12" spans="1:5" ht="14.4" x14ac:dyDescent="0.3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4" x14ac:dyDescent="0.3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6500</v>
      </c>
      <c r="D19" s="30" t="s">
        <v>71</v>
      </c>
      <c r="E19" s="31">
        <f>SUM(E10:E18)</f>
        <v>6500</v>
      </c>
    </row>
    <row r="20" spans="1:5" ht="30" customHeight="1" x14ac:dyDescent="0.3">
      <c r="A20" s="171" t="s">
        <v>91</v>
      </c>
      <c r="B20" s="172"/>
      <c r="C20" s="32">
        <v>6500</v>
      </c>
      <c r="D20" s="33" t="s">
        <v>85</v>
      </c>
      <c r="E20" s="34"/>
    </row>
    <row r="21" spans="1:5" ht="30" customHeight="1" x14ac:dyDescent="0.3">
      <c r="A21" s="173" t="s">
        <v>82</v>
      </c>
      <c r="B21" s="174"/>
      <c r="C21" s="34"/>
      <c r="D21" s="33" t="s">
        <v>83</v>
      </c>
      <c r="E21" s="34"/>
    </row>
    <row r="22" spans="1:5" ht="30" customHeight="1" x14ac:dyDescent="0.3">
      <c r="A22" s="173" t="s">
        <v>72</v>
      </c>
      <c r="B22" s="174"/>
      <c r="C22" s="34"/>
      <c r="D22" s="35" t="s">
        <v>73</v>
      </c>
      <c r="E22" s="34"/>
    </row>
    <row r="23" spans="1:5" ht="30" customHeight="1" x14ac:dyDescent="0.3">
      <c r="A23" s="173" t="s">
        <v>74</v>
      </c>
      <c r="B23" s="174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8"/>
      <c r="C24" s="158"/>
      <c r="D24" s="158"/>
      <c r="E24" s="158"/>
    </row>
    <row r="25" spans="1:5" ht="57.75" customHeight="1" x14ac:dyDescent="0.3">
      <c r="A25" s="36" t="s">
        <v>75</v>
      </c>
      <c r="B25" s="181"/>
      <c r="C25" s="181"/>
      <c r="D25" s="181"/>
      <c r="E25" s="181"/>
    </row>
    <row r="26" spans="1:5" ht="20.100000000000001" customHeight="1" x14ac:dyDescent="0.3">
      <c r="A26" s="186" t="s">
        <v>170</v>
      </c>
      <c r="B26" s="186"/>
      <c r="C26" s="186"/>
      <c r="D26" s="186"/>
      <c r="E26" s="186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84" t="s">
        <v>196</v>
      </c>
      <c r="E29" s="185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7"/>
      <c r="E30" s="188"/>
    </row>
    <row r="31" spans="1:5" ht="15" customHeight="1" x14ac:dyDescent="0.3">
      <c r="A31" s="189"/>
      <c r="B31" s="190"/>
      <c r="C31" s="190"/>
      <c r="D31" s="190"/>
      <c r="E31" s="191"/>
    </row>
    <row r="32" spans="1:5" ht="24.75" customHeight="1" x14ac:dyDescent="0.3">
      <c r="A32" s="37" t="s">
        <v>197</v>
      </c>
      <c r="B32" s="38" t="s">
        <v>472</v>
      </c>
      <c r="C32" s="37" t="s">
        <v>76</v>
      </c>
      <c r="D32" s="182" t="s">
        <v>473</v>
      </c>
      <c r="E32" s="183"/>
    </row>
    <row r="33" spans="1:5" ht="18" customHeight="1" x14ac:dyDescent="0.3">
      <c r="A33" s="37" t="s">
        <v>77</v>
      </c>
      <c r="B33" s="126">
        <v>294</v>
      </c>
      <c r="C33" s="39" t="s">
        <v>78</v>
      </c>
      <c r="D33" s="175">
        <v>268</v>
      </c>
      <c r="E33" s="176"/>
    </row>
    <row r="34" spans="1:5" ht="27.6" x14ac:dyDescent="0.3">
      <c r="A34" s="39" t="s">
        <v>198</v>
      </c>
      <c r="B34" s="126" t="s">
        <v>476</v>
      </c>
      <c r="C34" s="39" t="s">
        <v>199</v>
      </c>
      <c r="D34" s="177" t="s">
        <v>474</v>
      </c>
      <c r="E34" s="178"/>
    </row>
    <row r="35" spans="1:5" ht="27.6" x14ac:dyDescent="0.3">
      <c r="A35" s="39" t="s">
        <v>200</v>
      </c>
      <c r="B35" s="126"/>
      <c r="C35" s="39" t="s">
        <v>202</v>
      </c>
      <c r="D35" s="177"/>
      <c r="E35" s="178"/>
    </row>
    <row r="36" spans="1:5" ht="25.5" customHeight="1" x14ac:dyDescent="0.3">
      <c r="A36" s="39" t="s">
        <v>201</v>
      </c>
      <c r="B36" s="127" t="s">
        <v>477</v>
      </c>
      <c r="C36" s="39" t="s">
        <v>203</v>
      </c>
      <c r="D36" s="179" t="s">
        <v>475</v>
      </c>
      <c r="E36" s="180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Q5" activePane="bottomRight" state="frozen"/>
      <selection pane="topRight" activeCell="E1" sqref="E1"/>
      <selection pane="bottomLeft" activeCell="A5" sqref="A5"/>
      <selection pane="bottomRight" activeCell="Q5" sqref="Q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ORGL0429</v>
      </c>
      <c r="C5" s="60" t="str">
        <f>IF('Loan Outstanding Report'!$H$5="", "", 'Loan Outstanding Report'!$H$5)</f>
        <v>Puri</v>
      </c>
      <c r="D5" s="128" t="s">
        <v>464</v>
      </c>
      <c r="E5" s="66">
        <v>46154</v>
      </c>
      <c r="F5" s="92" t="s">
        <v>465</v>
      </c>
      <c r="G5" s="49" t="s">
        <v>466</v>
      </c>
      <c r="H5" s="49" t="s">
        <v>467</v>
      </c>
      <c r="I5" s="49" t="s">
        <v>267</v>
      </c>
      <c r="J5" s="49" t="s">
        <v>270</v>
      </c>
      <c r="K5" s="49" t="s">
        <v>274</v>
      </c>
      <c r="L5" s="11">
        <v>357582079</v>
      </c>
      <c r="M5" s="67" t="s">
        <v>275</v>
      </c>
      <c r="N5" s="49">
        <v>80000</v>
      </c>
      <c r="O5" s="49">
        <v>4230</v>
      </c>
      <c r="P5" s="67" t="s">
        <v>127</v>
      </c>
      <c r="Q5" s="88">
        <v>45671</v>
      </c>
      <c r="R5" s="49">
        <v>4230</v>
      </c>
      <c r="S5" s="49">
        <v>0</v>
      </c>
      <c r="T5" s="49">
        <v>0</v>
      </c>
      <c r="U5" s="68">
        <f t="shared" ref="U5:U69" si="0">IF(AND(ISBLANK(R5),ISBLANK(S5),ISBLANK(T5)),"",R5-(S5+T5))</f>
        <v>4230</v>
      </c>
      <c r="V5" s="42" t="s">
        <v>182</v>
      </c>
      <c r="W5" s="69" t="s">
        <v>463</v>
      </c>
    </row>
    <row r="6" spans="1:23" ht="30" customHeight="1" x14ac:dyDescent="0.3">
      <c r="A6" s="65">
        <v>2</v>
      </c>
      <c r="B6" s="60" t="str">
        <f>IF(J6&lt;&gt;"", $B$5, "")</f>
        <v>ORGL0429</v>
      </c>
      <c r="C6" s="50" t="str">
        <f>IF(J6&lt;&gt;"", $C$5, "")</f>
        <v>Puri</v>
      </c>
      <c r="D6" s="50" t="str">
        <f>IF(J6&lt;&gt;"", $D$5, "")</f>
        <v>FN26-27-00333</v>
      </c>
      <c r="E6" s="66">
        <v>46154</v>
      </c>
      <c r="F6" s="50" t="str">
        <f>IF(J6&lt;&gt;"", $F$5, "")</f>
        <v>Rakesh Kumar Senapati</v>
      </c>
      <c r="G6" s="50" t="str">
        <f>IF(J6&lt;&gt;"", $G$5, "")</f>
        <v>SF0087541</v>
      </c>
      <c r="H6" s="50" t="str">
        <f>IF(J6&lt;&gt;"", $H$5, "")</f>
        <v>Loan Officer</v>
      </c>
      <c r="I6" s="49" t="s">
        <v>267</v>
      </c>
      <c r="J6" s="49" t="s">
        <v>270</v>
      </c>
      <c r="K6" s="49" t="s">
        <v>274</v>
      </c>
      <c r="L6" s="11">
        <v>357582079</v>
      </c>
      <c r="M6" s="67" t="s">
        <v>275</v>
      </c>
      <c r="N6" s="49">
        <v>80000</v>
      </c>
      <c r="O6" s="49">
        <v>4230</v>
      </c>
      <c r="P6" s="67" t="s">
        <v>127</v>
      </c>
      <c r="Q6" s="67">
        <v>45818</v>
      </c>
      <c r="R6" s="49">
        <v>4230</v>
      </c>
      <c r="S6" s="49">
        <v>0</v>
      </c>
      <c r="T6" s="49">
        <v>0</v>
      </c>
      <c r="U6" s="68">
        <f t="shared" si="0"/>
        <v>4230</v>
      </c>
      <c r="V6" s="42" t="s">
        <v>182</v>
      </c>
      <c r="W6" s="69" t="s">
        <v>468</v>
      </c>
    </row>
    <row r="7" spans="1:23" ht="30" customHeight="1" x14ac:dyDescent="0.3">
      <c r="A7" s="65">
        <v>3</v>
      </c>
      <c r="B7" s="60" t="str">
        <f t="shared" ref="B7:B70" si="1">IF(J7&lt;&gt;"", $B$5, "")</f>
        <v>ORGL0429</v>
      </c>
      <c r="C7" s="50" t="str">
        <f t="shared" ref="C7:C70" si="2">IF(J7&lt;&gt;"", $C$5, "")</f>
        <v>Puri</v>
      </c>
      <c r="D7" s="50" t="str">
        <f t="shared" ref="D7:D70" si="3">IF(J7&lt;&gt;"", $D$5, "")</f>
        <v>FN26-27-00333</v>
      </c>
      <c r="E7" s="66">
        <v>46154</v>
      </c>
      <c r="F7" s="50" t="str">
        <f t="shared" ref="F7:F70" si="4">IF(J7&lt;&gt;"", $F$5, "")</f>
        <v>Rakesh Kumar Senapati</v>
      </c>
      <c r="G7" s="50" t="str">
        <f t="shared" ref="G7:G70" si="5">IF(J7&lt;&gt;"", $G$5, "")</f>
        <v>SF0087541</v>
      </c>
      <c r="H7" s="50" t="str">
        <f t="shared" ref="H7:H70" si="6">IF(J7&lt;&gt;"", $H$5, "")</f>
        <v>Loan Officer</v>
      </c>
      <c r="I7" s="49" t="s">
        <v>267</v>
      </c>
      <c r="J7" s="49" t="s">
        <v>270</v>
      </c>
      <c r="K7" s="49" t="s">
        <v>274</v>
      </c>
      <c r="L7" s="11">
        <v>357582079</v>
      </c>
      <c r="M7" s="67" t="s">
        <v>275</v>
      </c>
      <c r="N7" s="49">
        <v>80000</v>
      </c>
      <c r="O7" s="49">
        <v>4230</v>
      </c>
      <c r="P7" s="67" t="s">
        <v>127</v>
      </c>
      <c r="Q7" s="67">
        <v>45846</v>
      </c>
      <c r="R7" s="49">
        <v>4230</v>
      </c>
      <c r="S7" s="49">
        <v>0</v>
      </c>
      <c r="T7" s="49">
        <v>0</v>
      </c>
      <c r="U7" s="68">
        <f t="shared" si="0"/>
        <v>4230</v>
      </c>
      <c r="V7" s="42" t="s">
        <v>182</v>
      </c>
      <c r="W7" s="69" t="s">
        <v>469</v>
      </c>
    </row>
    <row r="8" spans="1:23" ht="30" customHeight="1" x14ac:dyDescent="0.3">
      <c r="A8" s="65">
        <v>4</v>
      </c>
      <c r="B8" s="60" t="str">
        <f t="shared" si="1"/>
        <v>ORGL0429</v>
      </c>
      <c r="C8" s="50" t="str">
        <f t="shared" si="2"/>
        <v>Puri</v>
      </c>
      <c r="D8" s="50" t="str">
        <f t="shared" si="3"/>
        <v>FN26-27-00333</v>
      </c>
      <c r="E8" s="66">
        <v>46154</v>
      </c>
      <c r="F8" s="50" t="str">
        <f t="shared" si="4"/>
        <v>Rakesh Kumar Senapati</v>
      </c>
      <c r="G8" s="50" t="str">
        <f t="shared" si="5"/>
        <v>SF0087541</v>
      </c>
      <c r="H8" s="50" t="str">
        <f t="shared" si="6"/>
        <v>Loan Officer</v>
      </c>
      <c r="I8" s="49" t="s">
        <v>267</v>
      </c>
      <c r="J8" s="49" t="s">
        <v>270</v>
      </c>
      <c r="K8" s="49" t="s">
        <v>274</v>
      </c>
      <c r="L8" s="11">
        <v>357582079</v>
      </c>
      <c r="M8" s="67" t="s">
        <v>275</v>
      </c>
      <c r="N8" s="49">
        <v>80000</v>
      </c>
      <c r="O8" s="49">
        <v>4230</v>
      </c>
      <c r="P8" s="67" t="s">
        <v>127</v>
      </c>
      <c r="Q8" s="67">
        <v>45909</v>
      </c>
      <c r="R8" s="49">
        <v>4230</v>
      </c>
      <c r="S8" s="49">
        <v>0</v>
      </c>
      <c r="T8" s="49">
        <v>0</v>
      </c>
      <c r="U8" s="68">
        <f t="shared" si="0"/>
        <v>4230</v>
      </c>
      <c r="V8" s="42" t="s">
        <v>182</v>
      </c>
      <c r="W8" s="69" t="s">
        <v>470</v>
      </c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1" zoomScale="89" zoomScaleNormal="90" workbookViewId="0">
      <pane ySplit="4" topLeftCell="A5" activePane="bottomLeft" state="frozen"/>
      <selection pane="bottomLeft" activeCell="BP5" sqref="BP5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12.3320312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">
      <c r="A5" s="136">
        <v>1</v>
      </c>
      <c r="B5" s="124" t="s">
        <v>259</v>
      </c>
      <c r="C5" s="124" t="s">
        <v>260</v>
      </c>
      <c r="D5" s="124" t="s">
        <v>261</v>
      </c>
      <c r="E5" s="124" t="s">
        <v>262</v>
      </c>
      <c r="F5" s="124" t="s">
        <v>262</v>
      </c>
      <c r="G5" s="124" t="s">
        <v>263</v>
      </c>
      <c r="H5" s="124" t="s">
        <v>262</v>
      </c>
      <c r="I5" s="124">
        <v>96849</v>
      </c>
      <c r="J5" s="124" t="s">
        <v>264</v>
      </c>
      <c r="K5" s="124">
        <v>96849</v>
      </c>
      <c r="L5" s="124" t="s">
        <v>265</v>
      </c>
      <c r="M5" s="124" t="s">
        <v>266</v>
      </c>
      <c r="N5" s="124">
        <v>163400</v>
      </c>
      <c r="O5" s="124" t="s">
        <v>267</v>
      </c>
      <c r="P5" s="124">
        <v>219302</v>
      </c>
      <c r="Q5" s="124" t="s">
        <v>268</v>
      </c>
      <c r="R5" s="124" t="s">
        <v>269</v>
      </c>
      <c r="S5" s="124" t="s">
        <v>270</v>
      </c>
      <c r="T5" s="124" t="s">
        <v>270</v>
      </c>
      <c r="U5" s="124" t="s">
        <v>271</v>
      </c>
      <c r="V5" s="124" t="s">
        <v>272</v>
      </c>
      <c r="W5" s="124">
        <v>0</v>
      </c>
      <c r="X5" s="124" t="s">
        <v>273</v>
      </c>
      <c r="Y5" s="124">
        <v>357582079</v>
      </c>
      <c r="Z5" s="124" t="s">
        <v>274</v>
      </c>
      <c r="AA5" s="124" t="s">
        <v>275</v>
      </c>
      <c r="AB5" s="125">
        <v>80000</v>
      </c>
      <c r="AC5" s="124" t="s">
        <v>276</v>
      </c>
      <c r="AD5" s="124">
        <v>24</v>
      </c>
      <c r="AE5" s="124" t="s">
        <v>277</v>
      </c>
      <c r="AF5" s="124" t="s">
        <v>278</v>
      </c>
      <c r="AG5" s="124" t="s">
        <v>279</v>
      </c>
      <c r="AH5" s="124" t="s">
        <v>280</v>
      </c>
      <c r="AI5" s="124" t="s">
        <v>281</v>
      </c>
      <c r="AJ5" s="125">
        <v>4230</v>
      </c>
      <c r="AK5" s="125">
        <v>4230</v>
      </c>
      <c r="AL5" s="124" t="s">
        <v>282</v>
      </c>
      <c r="AM5" s="125">
        <v>63034.52</v>
      </c>
      <c r="AN5" s="125">
        <v>21105.48</v>
      </c>
      <c r="AO5" s="125">
        <v>84140</v>
      </c>
      <c r="AP5" s="125">
        <v>16965.48</v>
      </c>
      <c r="AQ5" s="125">
        <v>878.52</v>
      </c>
      <c r="AR5" s="125">
        <v>17844</v>
      </c>
      <c r="AS5" s="125">
        <v>8307.15</v>
      </c>
      <c r="AT5" s="125">
        <v>612.85</v>
      </c>
      <c r="AU5" s="125">
        <v>8920</v>
      </c>
      <c r="AV5" s="124">
        <v>22</v>
      </c>
      <c r="AW5" s="124"/>
      <c r="AX5" s="124"/>
      <c r="AY5" s="124"/>
      <c r="AZ5" s="124"/>
      <c r="BA5" s="124"/>
      <c r="BB5" s="124" t="s">
        <v>283</v>
      </c>
      <c r="BC5" s="192"/>
      <c r="BD5" s="193"/>
      <c r="BE5" s="125">
        <v>0</v>
      </c>
      <c r="BF5" s="124" t="s">
        <v>270</v>
      </c>
      <c r="BG5" s="124" t="s">
        <v>284</v>
      </c>
      <c r="BH5" s="137" t="s">
        <v>460</v>
      </c>
      <c r="BI5" s="42" t="s">
        <v>285</v>
      </c>
      <c r="BJ5" s="137">
        <v>46154</v>
      </c>
      <c r="BK5" s="94" t="s">
        <v>180</v>
      </c>
      <c r="BL5" s="95" t="s">
        <v>108</v>
      </c>
      <c r="BM5" s="96" t="s">
        <v>180</v>
      </c>
      <c r="BN5" s="94" t="s">
        <v>221</v>
      </c>
      <c r="BO5" s="138">
        <v>16920</v>
      </c>
      <c r="BP5" s="42" t="s">
        <v>182</v>
      </c>
      <c r="BQ5" s="135" t="s">
        <v>286</v>
      </c>
    </row>
    <row r="6" spans="1:69" hidden="1" x14ac:dyDescent="0.3">
      <c r="A6" s="136">
        <v>2</v>
      </c>
      <c r="B6" s="124" t="s">
        <v>259</v>
      </c>
      <c r="C6" s="124" t="s">
        <v>260</v>
      </c>
      <c r="D6" s="124" t="s">
        <v>261</v>
      </c>
      <c r="E6" s="124" t="s">
        <v>262</v>
      </c>
      <c r="F6" s="124" t="s">
        <v>262</v>
      </c>
      <c r="G6" s="124" t="s">
        <v>263</v>
      </c>
      <c r="H6" s="124" t="s">
        <v>262</v>
      </c>
      <c r="I6" s="124">
        <v>67057</v>
      </c>
      <c r="J6" s="124" t="s">
        <v>287</v>
      </c>
      <c r="K6" s="124">
        <v>67057</v>
      </c>
      <c r="L6" s="124" t="s">
        <v>288</v>
      </c>
      <c r="M6" s="124" t="s">
        <v>289</v>
      </c>
      <c r="N6" s="124">
        <v>193240</v>
      </c>
      <c r="O6" s="124" t="s">
        <v>290</v>
      </c>
      <c r="P6" s="124">
        <v>682509</v>
      </c>
      <c r="Q6" s="124" t="s">
        <v>291</v>
      </c>
      <c r="R6" s="124" t="s">
        <v>269</v>
      </c>
      <c r="S6" s="124" t="s">
        <v>292</v>
      </c>
      <c r="T6" s="124" t="s">
        <v>292</v>
      </c>
      <c r="U6" s="124" t="s">
        <v>293</v>
      </c>
      <c r="V6" s="124" t="s">
        <v>272</v>
      </c>
      <c r="W6" s="124">
        <v>0</v>
      </c>
      <c r="X6" s="124" t="s">
        <v>273</v>
      </c>
      <c r="Y6" s="124">
        <v>357237185</v>
      </c>
      <c r="Z6" s="124" t="s">
        <v>294</v>
      </c>
      <c r="AA6" s="124" t="s">
        <v>295</v>
      </c>
      <c r="AB6" s="125">
        <v>65000</v>
      </c>
      <c r="AC6" s="124" t="s">
        <v>296</v>
      </c>
      <c r="AD6" s="124">
        <v>24</v>
      </c>
      <c r="AE6" s="124" t="s">
        <v>297</v>
      </c>
      <c r="AF6" s="124" t="s">
        <v>298</v>
      </c>
      <c r="AG6" s="124" t="s">
        <v>299</v>
      </c>
      <c r="AH6" s="124" t="s">
        <v>300</v>
      </c>
      <c r="AI6" s="124" t="s">
        <v>301</v>
      </c>
      <c r="AJ6" s="125">
        <v>3470</v>
      </c>
      <c r="AK6" s="125">
        <v>3470</v>
      </c>
      <c r="AL6" s="124" t="s">
        <v>302</v>
      </c>
      <c r="AM6" s="125">
        <v>17414.900000000001</v>
      </c>
      <c r="AN6" s="125">
        <v>10345.1</v>
      </c>
      <c r="AO6" s="125">
        <v>27760</v>
      </c>
      <c r="AP6" s="125">
        <v>47585.1</v>
      </c>
      <c r="AQ6" s="125">
        <v>9100.9</v>
      </c>
      <c r="AR6" s="125">
        <v>56686</v>
      </c>
      <c r="AS6" s="125">
        <v>39738.839999999997</v>
      </c>
      <c r="AT6" s="125">
        <v>8841.16</v>
      </c>
      <c r="AU6" s="125">
        <v>48580</v>
      </c>
      <c r="AV6" s="124">
        <v>22</v>
      </c>
      <c r="AW6" s="124"/>
      <c r="AX6" s="124"/>
      <c r="AY6" s="124"/>
      <c r="AZ6" s="124"/>
      <c r="BA6" s="124"/>
      <c r="BB6" s="124" t="s">
        <v>283</v>
      </c>
      <c r="BC6" s="141"/>
      <c r="BD6" s="124" t="s">
        <v>303</v>
      </c>
      <c r="BE6" s="125">
        <v>65000</v>
      </c>
      <c r="BF6" s="124" t="s">
        <v>292</v>
      </c>
      <c r="BG6" s="124" t="s">
        <v>304</v>
      </c>
      <c r="BH6" s="137" t="s">
        <v>460</v>
      </c>
      <c r="BI6" s="42" t="s">
        <v>285</v>
      </c>
      <c r="BJ6" s="137">
        <v>46154</v>
      </c>
      <c r="BK6" s="94" t="s">
        <v>180</v>
      </c>
      <c r="BL6" s="95" t="s">
        <v>108</v>
      </c>
      <c r="BM6" s="96" t="s">
        <v>180</v>
      </c>
      <c r="BN6" s="94" t="s">
        <v>223</v>
      </c>
      <c r="BO6" s="145">
        <v>0</v>
      </c>
      <c r="BP6" s="42"/>
      <c r="BQ6" s="135" t="s">
        <v>461</v>
      </c>
    </row>
    <row r="7" spans="1:69" hidden="1" x14ac:dyDescent="0.3">
      <c r="A7" s="136">
        <v>3</v>
      </c>
      <c r="B7" s="124" t="s">
        <v>259</v>
      </c>
      <c r="C7" s="124" t="s">
        <v>260</v>
      </c>
      <c r="D7" s="124" t="s">
        <v>261</v>
      </c>
      <c r="E7" s="124" t="s">
        <v>262</v>
      </c>
      <c r="F7" s="124" t="s">
        <v>262</v>
      </c>
      <c r="G7" s="124" t="s">
        <v>263</v>
      </c>
      <c r="H7" s="124" t="s">
        <v>262</v>
      </c>
      <c r="I7" s="124">
        <v>67057</v>
      </c>
      <c r="J7" s="124" t="s">
        <v>287</v>
      </c>
      <c r="K7" s="124">
        <v>67057</v>
      </c>
      <c r="L7" s="124" t="s">
        <v>288</v>
      </c>
      <c r="M7" s="124" t="s">
        <v>289</v>
      </c>
      <c r="N7" s="124">
        <v>193240</v>
      </c>
      <c r="O7" s="124" t="s">
        <v>290</v>
      </c>
      <c r="P7" s="124">
        <v>504641</v>
      </c>
      <c r="Q7" s="124" t="s">
        <v>305</v>
      </c>
      <c r="R7" s="124" t="s">
        <v>269</v>
      </c>
      <c r="S7" s="124" t="s">
        <v>306</v>
      </c>
      <c r="T7" s="124" t="s">
        <v>306</v>
      </c>
      <c r="U7" s="124" t="s">
        <v>271</v>
      </c>
      <c r="V7" s="124" t="s">
        <v>272</v>
      </c>
      <c r="W7" s="124">
        <v>541</v>
      </c>
      <c r="X7" s="124" t="s">
        <v>307</v>
      </c>
      <c r="Y7" s="124">
        <v>353166981</v>
      </c>
      <c r="Z7" s="124" t="s">
        <v>308</v>
      </c>
      <c r="AA7" s="124" t="s">
        <v>309</v>
      </c>
      <c r="AB7" s="125">
        <v>42000</v>
      </c>
      <c r="AC7" s="124" t="s">
        <v>296</v>
      </c>
      <c r="AD7" s="124">
        <v>24</v>
      </c>
      <c r="AE7" s="124" t="s">
        <v>310</v>
      </c>
      <c r="AF7" s="124" t="s">
        <v>311</v>
      </c>
      <c r="AG7" s="124" t="s">
        <v>312</v>
      </c>
      <c r="AH7" s="124" t="s">
        <v>300</v>
      </c>
      <c r="AI7" s="124" t="s">
        <v>313</v>
      </c>
      <c r="AJ7" s="125">
        <v>2240</v>
      </c>
      <c r="AK7" s="125">
        <v>2240</v>
      </c>
      <c r="AL7" s="124" t="s">
        <v>314</v>
      </c>
      <c r="AM7" s="125">
        <v>13143.84</v>
      </c>
      <c r="AN7" s="125">
        <v>7016.16</v>
      </c>
      <c r="AO7" s="125">
        <v>20160</v>
      </c>
      <c r="AP7" s="125">
        <v>28856.16</v>
      </c>
      <c r="AQ7" s="125">
        <v>5193.84</v>
      </c>
      <c r="AR7" s="125">
        <v>34050</v>
      </c>
      <c r="AS7" s="125">
        <v>28856.16</v>
      </c>
      <c r="AT7" s="125">
        <v>5193.84</v>
      </c>
      <c r="AU7" s="125">
        <v>34050</v>
      </c>
      <c r="AV7" s="124">
        <v>31</v>
      </c>
      <c r="AW7" s="124"/>
      <c r="AX7" s="124"/>
      <c r="AY7" s="124"/>
      <c r="AZ7" s="124"/>
      <c r="BA7" s="124"/>
      <c r="BB7" s="124" t="s">
        <v>283</v>
      </c>
      <c r="BC7" s="136"/>
      <c r="BD7" s="136"/>
      <c r="BE7" s="125">
        <v>0</v>
      </c>
      <c r="BF7" s="124" t="s">
        <v>306</v>
      </c>
      <c r="BG7" s="124" t="s">
        <v>315</v>
      </c>
      <c r="BH7" s="137" t="s">
        <v>460</v>
      </c>
      <c r="BI7" s="130" t="s">
        <v>100</v>
      </c>
      <c r="BJ7" s="137">
        <v>46154</v>
      </c>
      <c r="BK7" s="132" t="s">
        <v>103</v>
      </c>
      <c r="BL7" s="130" t="s">
        <v>108</v>
      </c>
      <c r="BM7" s="133" t="s">
        <v>180</v>
      </c>
      <c r="BN7" s="132" t="s">
        <v>223</v>
      </c>
      <c r="BO7" s="145">
        <v>0</v>
      </c>
      <c r="BP7" s="134"/>
      <c r="BQ7" s="135" t="s">
        <v>461</v>
      </c>
    </row>
    <row r="8" spans="1:69" hidden="1" x14ac:dyDescent="0.3">
      <c r="A8" s="136">
        <v>4</v>
      </c>
      <c r="B8" s="124" t="s">
        <v>259</v>
      </c>
      <c r="C8" s="124" t="s">
        <v>260</v>
      </c>
      <c r="D8" s="124" t="s">
        <v>261</v>
      </c>
      <c r="E8" s="124" t="s">
        <v>262</v>
      </c>
      <c r="F8" s="124" t="s">
        <v>262</v>
      </c>
      <c r="G8" s="124" t="s">
        <v>263</v>
      </c>
      <c r="H8" s="124" t="s">
        <v>262</v>
      </c>
      <c r="I8" s="124">
        <v>67057</v>
      </c>
      <c r="J8" s="124" t="s">
        <v>287</v>
      </c>
      <c r="K8" s="124">
        <v>67057</v>
      </c>
      <c r="L8" s="124" t="s">
        <v>288</v>
      </c>
      <c r="M8" s="124" t="s">
        <v>289</v>
      </c>
      <c r="N8" s="124">
        <v>193240</v>
      </c>
      <c r="O8" s="124" t="s">
        <v>290</v>
      </c>
      <c r="P8" s="124">
        <v>504641</v>
      </c>
      <c r="Q8" s="124" t="s">
        <v>305</v>
      </c>
      <c r="R8" s="124" t="s">
        <v>316</v>
      </c>
      <c r="S8" s="124" t="s">
        <v>317</v>
      </c>
      <c r="T8" s="124" t="s">
        <v>317</v>
      </c>
      <c r="U8" s="124" t="s">
        <v>271</v>
      </c>
      <c r="V8" s="124" t="s">
        <v>272</v>
      </c>
      <c r="W8" s="124">
        <v>0</v>
      </c>
      <c r="X8" s="124" t="s">
        <v>318</v>
      </c>
      <c r="Y8" s="124">
        <v>357273815</v>
      </c>
      <c r="Z8" s="124" t="s">
        <v>319</v>
      </c>
      <c r="AA8" s="124" t="s">
        <v>320</v>
      </c>
      <c r="AB8" s="125">
        <v>30000</v>
      </c>
      <c r="AC8" s="124" t="s">
        <v>296</v>
      </c>
      <c r="AD8" s="124">
        <v>18</v>
      </c>
      <c r="AE8" s="124" t="s">
        <v>321</v>
      </c>
      <c r="AF8" s="124" t="s">
        <v>322</v>
      </c>
      <c r="AG8" s="124" t="s">
        <v>323</v>
      </c>
      <c r="AH8" s="124" t="s">
        <v>300</v>
      </c>
      <c r="AI8" s="124" t="s">
        <v>314</v>
      </c>
      <c r="AJ8" s="125">
        <v>2020</v>
      </c>
      <c r="AK8" s="125">
        <v>2020</v>
      </c>
      <c r="AL8" s="124" t="s">
        <v>324</v>
      </c>
      <c r="AM8" s="125">
        <v>22347.02</v>
      </c>
      <c r="AN8" s="125">
        <v>5932.98</v>
      </c>
      <c r="AO8" s="125">
        <v>28280</v>
      </c>
      <c r="AP8" s="125">
        <v>7652.98</v>
      </c>
      <c r="AQ8" s="125">
        <v>398.02</v>
      </c>
      <c r="AR8" s="125">
        <v>8051</v>
      </c>
      <c r="AS8" s="125">
        <v>7652.98</v>
      </c>
      <c r="AT8" s="125">
        <v>398.02</v>
      </c>
      <c r="AU8" s="125">
        <v>8051</v>
      </c>
      <c r="AV8" s="124">
        <v>23</v>
      </c>
      <c r="AW8" s="124"/>
      <c r="AX8" s="124"/>
      <c r="AY8" s="124"/>
      <c r="AZ8" s="124"/>
      <c r="BA8" s="124"/>
      <c r="BB8" s="124" t="s">
        <v>283</v>
      </c>
      <c r="BC8" s="136"/>
      <c r="BD8" s="124" t="s">
        <v>325</v>
      </c>
      <c r="BE8" s="125">
        <v>30000</v>
      </c>
      <c r="BF8" s="124" t="s">
        <v>317</v>
      </c>
      <c r="BG8" s="124" t="s">
        <v>326</v>
      </c>
      <c r="BH8" s="137" t="s">
        <v>460</v>
      </c>
      <c r="BI8" s="130" t="s">
        <v>100</v>
      </c>
      <c r="BJ8" s="137">
        <v>46154</v>
      </c>
      <c r="BK8" s="132" t="s">
        <v>103</v>
      </c>
      <c r="BL8" s="130" t="s">
        <v>108</v>
      </c>
      <c r="BM8" s="133" t="s">
        <v>181</v>
      </c>
      <c r="BN8" s="132" t="s">
        <v>223</v>
      </c>
      <c r="BO8" s="145">
        <v>0</v>
      </c>
      <c r="BP8" s="134"/>
      <c r="BQ8" s="135" t="s">
        <v>462</v>
      </c>
    </row>
    <row r="9" spans="1:69" hidden="1" x14ac:dyDescent="0.3">
      <c r="A9" s="136">
        <v>5</v>
      </c>
      <c r="B9" s="124" t="s">
        <v>259</v>
      </c>
      <c r="C9" s="124" t="s">
        <v>260</v>
      </c>
      <c r="D9" s="124" t="s">
        <v>261</v>
      </c>
      <c r="E9" s="124" t="s">
        <v>262</v>
      </c>
      <c r="F9" s="124" t="s">
        <v>262</v>
      </c>
      <c r="G9" s="124" t="s">
        <v>263</v>
      </c>
      <c r="H9" s="124" t="s">
        <v>262</v>
      </c>
      <c r="I9" s="124">
        <v>67057</v>
      </c>
      <c r="J9" s="124" t="s">
        <v>287</v>
      </c>
      <c r="K9" s="124">
        <v>67057</v>
      </c>
      <c r="L9" s="124" t="s">
        <v>288</v>
      </c>
      <c r="M9" s="124" t="s">
        <v>289</v>
      </c>
      <c r="N9" s="124">
        <v>193240</v>
      </c>
      <c r="O9" s="124" t="s">
        <v>290</v>
      </c>
      <c r="P9" s="124">
        <v>504641</v>
      </c>
      <c r="Q9" s="124" t="s">
        <v>305</v>
      </c>
      <c r="R9" s="124" t="s">
        <v>269</v>
      </c>
      <c r="S9" s="124" t="s">
        <v>317</v>
      </c>
      <c r="T9" s="124" t="s">
        <v>317</v>
      </c>
      <c r="U9" s="124" t="s">
        <v>271</v>
      </c>
      <c r="V9" s="124" t="s">
        <v>272</v>
      </c>
      <c r="W9" s="124">
        <v>541</v>
      </c>
      <c r="X9" s="124" t="s">
        <v>318</v>
      </c>
      <c r="Y9" s="124">
        <v>353757167</v>
      </c>
      <c r="Z9" s="124" t="s">
        <v>319</v>
      </c>
      <c r="AA9" s="124" t="s">
        <v>327</v>
      </c>
      <c r="AB9" s="125">
        <v>42000</v>
      </c>
      <c r="AC9" s="124" t="s">
        <v>296</v>
      </c>
      <c r="AD9" s="124">
        <v>24</v>
      </c>
      <c r="AE9" s="124" t="s">
        <v>310</v>
      </c>
      <c r="AF9" s="124" t="s">
        <v>322</v>
      </c>
      <c r="AG9" s="124" t="s">
        <v>323</v>
      </c>
      <c r="AH9" s="124" t="s">
        <v>300</v>
      </c>
      <c r="AI9" s="124" t="s">
        <v>328</v>
      </c>
      <c r="AJ9" s="125">
        <v>2240</v>
      </c>
      <c r="AK9" s="125">
        <v>2240</v>
      </c>
      <c r="AL9" s="124" t="s">
        <v>324</v>
      </c>
      <c r="AM9" s="125">
        <v>32869.57</v>
      </c>
      <c r="AN9" s="125">
        <v>11930.43</v>
      </c>
      <c r="AO9" s="125">
        <v>44800</v>
      </c>
      <c r="AP9" s="125">
        <v>9130.43</v>
      </c>
      <c r="AQ9" s="125">
        <v>495.57</v>
      </c>
      <c r="AR9" s="125">
        <v>9626</v>
      </c>
      <c r="AS9" s="125">
        <v>9130.43</v>
      </c>
      <c r="AT9" s="125">
        <v>495.57</v>
      </c>
      <c r="AU9" s="125">
        <v>9626</v>
      </c>
      <c r="AV9" s="124">
        <v>29</v>
      </c>
      <c r="AW9" s="124"/>
      <c r="AX9" s="124"/>
      <c r="AY9" s="124"/>
      <c r="AZ9" s="124"/>
      <c r="BA9" s="124"/>
      <c r="BB9" s="124" t="s">
        <v>283</v>
      </c>
      <c r="BC9" s="136"/>
      <c r="BD9" s="124" t="s">
        <v>325</v>
      </c>
      <c r="BE9" s="125">
        <v>42000</v>
      </c>
      <c r="BF9" s="124" t="s">
        <v>317</v>
      </c>
      <c r="BG9" s="124" t="s">
        <v>326</v>
      </c>
      <c r="BH9" s="137" t="s">
        <v>460</v>
      </c>
      <c r="BI9" s="130" t="s">
        <v>100</v>
      </c>
      <c r="BJ9" s="137">
        <v>46154</v>
      </c>
      <c r="BK9" s="132" t="s">
        <v>103</v>
      </c>
      <c r="BL9" s="130" t="s">
        <v>108</v>
      </c>
      <c r="BM9" s="133" t="s">
        <v>181</v>
      </c>
      <c r="BN9" s="132" t="s">
        <v>223</v>
      </c>
      <c r="BO9" s="145">
        <v>0</v>
      </c>
      <c r="BP9" s="134"/>
      <c r="BQ9" s="135" t="s">
        <v>462</v>
      </c>
    </row>
    <row r="10" spans="1:69" hidden="1" x14ac:dyDescent="0.3">
      <c r="A10" s="136">
        <v>6</v>
      </c>
      <c r="B10" s="124" t="s">
        <v>259</v>
      </c>
      <c r="C10" s="124" t="s">
        <v>260</v>
      </c>
      <c r="D10" s="124" t="s">
        <v>261</v>
      </c>
      <c r="E10" s="124" t="s">
        <v>262</v>
      </c>
      <c r="F10" s="124" t="s">
        <v>262</v>
      </c>
      <c r="G10" s="124" t="s">
        <v>263</v>
      </c>
      <c r="H10" s="124" t="s">
        <v>262</v>
      </c>
      <c r="I10" s="124">
        <v>67057</v>
      </c>
      <c r="J10" s="124" t="s">
        <v>287</v>
      </c>
      <c r="K10" s="124">
        <v>67057</v>
      </c>
      <c r="L10" s="124" t="s">
        <v>288</v>
      </c>
      <c r="M10" s="124" t="s">
        <v>289</v>
      </c>
      <c r="N10" s="124">
        <v>193240</v>
      </c>
      <c r="O10" s="124" t="s">
        <v>290</v>
      </c>
      <c r="P10" s="124">
        <v>504641</v>
      </c>
      <c r="Q10" s="124" t="s">
        <v>305</v>
      </c>
      <c r="R10" s="124" t="s">
        <v>316</v>
      </c>
      <c r="S10" s="124" t="s">
        <v>329</v>
      </c>
      <c r="T10" s="124" t="s">
        <v>329</v>
      </c>
      <c r="U10" s="124" t="s">
        <v>271</v>
      </c>
      <c r="V10" s="124" t="s">
        <v>272</v>
      </c>
      <c r="W10" s="124">
        <v>0</v>
      </c>
      <c r="X10" s="124" t="s">
        <v>330</v>
      </c>
      <c r="Y10" s="124">
        <v>356923104</v>
      </c>
      <c r="Z10" s="124" t="s">
        <v>331</v>
      </c>
      <c r="AA10" s="124" t="s">
        <v>332</v>
      </c>
      <c r="AB10" s="125">
        <v>30000</v>
      </c>
      <c r="AC10" s="124" t="s">
        <v>296</v>
      </c>
      <c r="AD10" s="124">
        <v>18</v>
      </c>
      <c r="AE10" s="124" t="s">
        <v>321</v>
      </c>
      <c r="AF10" s="124" t="s">
        <v>333</v>
      </c>
      <c r="AG10" s="124" t="s">
        <v>334</v>
      </c>
      <c r="AH10" s="124" t="s">
        <v>300</v>
      </c>
      <c r="AI10" s="124" t="s">
        <v>314</v>
      </c>
      <c r="AJ10" s="125">
        <v>2020</v>
      </c>
      <c r="AK10" s="125">
        <v>2020</v>
      </c>
      <c r="AL10" s="124" t="s">
        <v>335</v>
      </c>
      <c r="AM10" s="125">
        <v>15101.9</v>
      </c>
      <c r="AN10" s="125">
        <v>5098.1000000000004</v>
      </c>
      <c r="AO10" s="125">
        <v>20200</v>
      </c>
      <c r="AP10" s="125">
        <v>14898.1</v>
      </c>
      <c r="AQ10" s="125">
        <v>1407.9</v>
      </c>
      <c r="AR10" s="125">
        <v>16306</v>
      </c>
      <c r="AS10" s="125">
        <v>14898.1</v>
      </c>
      <c r="AT10" s="125">
        <v>1407.9</v>
      </c>
      <c r="AU10" s="125">
        <v>16306</v>
      </c>
      <c r="AV10" s="124">
        <v>23</v>
      </c>
      <c r="AW10" s="124"/>
      <c r="AX10" s="124"/>
      <c r="AY10" s="124"/>
      <c r="AZ10" s="124"/>
      <c r="BA10" s="124"/>
      <c r="BB10" s="124" t="s">
        <v>283</v>
      </c>
      <c r="BC10" s="136"/>
      <c r="BD10" s="124" t="s">
        <v>303</v>
      </c>
      <c r="BE10" s="125">
        <v>30000</v>
      </c>
      <c r="BF10" s="124" t="s">
        <v>329</v>
      </c>
      <c r="BG10" s="124" t="s">
        <v>336</v>
      </c>
      <c r="BH10" s="137" t="s">
        <v>460</v>
      </c>
      <c r="BI10" s="130" t="s">
        <v>100</v>
      </c>
      <c r="BJ10" s="137">
        <v>46154</v>
      </c>
      <c r="BK10" s="132" t="s">
        <v>103</v>
      </c>
      <c r="BL10" s="130" t="s">
        <v>108</v>
      </c>
      <c r="BM10" s="133" t="s">
        <v>180</v>
      </c>
      <c r="BN10" s="132" t="s">
        <v>223</v>
      </c>
      <c r="BO10" s="145">
        <v>0</v>
      </c>
      <c r="BP10" s="134"/>
      <c r="BQ10" s="135" t="s">
        <v>461</v>
      </c>
    </row>
    <row r="11" spans="1:69" hidden="1" x14ac:dyDescent="0.3">
      <c r="A11" s="136">
        <v>7</v>
      </c>
      <c r="B11" s="124" t="s">
        <v>259</v>
      </c>
      <c r="C11" s="124" t="s">
        <v>260</v>
      </c>
      <c r="D11" s="124" t="s">
        <v>261</v>
      </c>
      <c r="E11" s="124" t="s">
        <v>262</v>
      </c>
      <c r="F11" s="124" t="s">
        <v>262</v>
      </c>
      <c r="G11" s="124" t="s">
        <v>263</v>
      </c>
      <c r="H11" s="124" t="s">
        <v>262</v>
      </c>
      <c r="I11" s="124">
        <v>67057</v>
      </c>
      <c r="J11" s="124" t="s">
        <v>287</v>
      </c>
      <c r="K11" s="124">
        <v>67057</v>
      </c>
      <c r="L11" s="124" t="s">
        <v>288</v>
      </c>
      <c r="M11" s="124" t="s">
        <v>289</v>
      </c>
      <c r="N11" s="124">
        <v>193240</v>
      </c>
      <c r="O11" s="124" t="s">
        <v>290</v>
      </c>
      <c r="P11" s="124">
        <v>504641</v>
      </c>
      <c r="Q11" s="124" t="s">
        <v>305</v>
      </c>
      <c r="R11" s="124" t="s">
        <v>269</v>
      </c>
      <c r="S11" s="124" t="s">
        <v>329</v>
      </c>
      <c r="T11" s="124" t="s">
        <v>329</v>
      </c>
      <c r="U11" s="124" t="s">
        <v>271</v>
      </c>
      <c r="V11" s="124" t="s">
        <v>272</v>
      </c>
      <c r="W11" s="124">
        <v>541</v>
      </c>
      <c r="X11" s="124" t="s">
        <v>330</v>
      </c>
      <c r="Y11" s="124">
        <v>353824439</v>
      </c>
      <c r="Z11" s="124" t="s">
        <v>331</v>
      </c>
      <c r="AA11" s="124" t="s">
        <v>337</v>
      </c>
      <c r="AB11" s="125">
        <v>42000</v>
      </c>
      <c r="AC11" s="124" t="s">
        <v>296</v>
      </c>
      <c r="AD11" s="124">
        <v>24</v>
      </c>
      <c r="AE11" s="124" t="s">
        <v>310</v>
      </c>
      <c r="AF11" s="124" t="s">
        <v>333</v>
      </c>
      <c r="AG11" s="124" t="s">
        <v>334</v>
      </c>
      <c r="AH11" s="124" t="s">
        <v>300</v>
      </c>
      <c r="AI11" s="124" t="s">
        <v>328</v>
      </c>
      <c r="AJ11" s="125">
        <v>2240</v>
      </c>
      <c r="AK11" s="125">
        <v>2240</v>
      </c>
      <c r="AL11" s="124" t="s">
        <v>335</v>
      </c>
      <c r="AM11" s="125">
        <v>25207.9</v>
      </c>
      <c r="AN11" s="125">
        <v>10632.1</v>
      </c>
      <c r="AO11" s="125">
        <v>35840</v>
      </c>
      <c r="AP11" s="125">
        <v>16792.099999999999</v>
      </c>
      <c r="AQ11" s="125">
        <v>1608.9</v>
      </c>
      <c r="AR11" s="125">
        <v>18401</v>
      </c>
      <c r="AS11" s="125">
        <v>16792.099999999999</v>
      </c>
      <c r="AT11" s="125">
        <v>1608.9</v>
      </c>
      <c r="AU11" s="125">
        <v>18401</v>
      </c>
      <c r="AV11" s="124">
        <v>29</v>
      </c>
      <c r="AW11" s="124"/>
      <c r="AX11" s="124"/>
      <c r="AY11" s="124"/>
      <c r="AZ11" s="124"/>
      <c r="BA11" s="124"/>
      <c r="BB11" s="124" t="s">
        <v>283</v>
      </c>
      <c r="BC11" s="136"/>
      <c r="BD11" s="124" t="s">
        <v>303</v>
      </c>
      <c r="BE11" s="125">
        <v>42000</v>
      </c>
      <c r="BF11" s="124" t="s">
        <v>329</v>
      </c>
      <c r="BG11" s="124" t="s">
        <v>336</v>
      </c>
      <c r="BH11" s="137" t="s">
        <v>460</v>
      </c>
      <c r="BI11" s="130" t="s">
        <v>100</v>
      </c>
      <c r="BJ11" s="137">
        <v>46154</v>
      </c>
      <c r="BK11" s="132" t="s">
        <v>103</v>
      </c>
      <c r="BL11" s="130" t="s">
        <v>108</v>
      </c>
      <c r="BM11" s="133" t="s">
        <v>180</v>
      </c>
      <c r="BN11" s="132" t="s">
        <v>223</v>
      </c>
      <c r="BO11" s="145">
        <v>0</v>
      </c>
      <c r="BP11" s="134"/>
      <c r="BQ11" s="135" t="s">
        <v>461</v>
      </c>
    </row>
    <row r="12" spans="1:69" hidden="1" x14ac:dyDescent="0.3">
      <c r="A12" s="136">
        <v>8</v>
      </c>
      <c r="B12" s="124" t="s">
        <v>259</v>
      </c>
      <c r="C12" s="124" t="s">
        <v>260</v>
      </c>
      <c r="D12" s="124" t="s">
        <v>261</v>
      </c>
      <c r="E12" s="124" t="s">
        <v>262</v>
      </c>
      <c r="F12" s="124" t="s">
        <v>262</v>
      </c>
      <c r="G12" s="124" t="s">
        <v>263</v>
      </c>
      <c r="H12" s="124" t="s">
        <v>262</v>
      </c>
      <c r="I12" s="124">
        <v>67057</v>
      </c>
      <c r="J12" s="124" t="s">
        <v>287</v>
      </c>
      <c r="K12" s="124">
        <v>67057</v>
      </c>
      <c r="L12" s="124" t="s">
        <v>288</v>
      </c>
      <c r="M12" s="124" t="s">
        <v>289</v>
      </c>
      <c r="N12" s="124">
        <v>193240</v>
      </c>
      <c r="O12" s="124" t="s">
        <v>290</v>
      </c>
      <c r="P12" s="124">
        <v>504641</v>
      </c>
      <c r="Q12" s="124" t="s">
        <v>305</v>
      </c>
      <c r="R12" s="124" t="s">
        <v>269</v>
      </c>
      <c r="S12" s="124" t="s">
        <v>338</v>
      </c>
      <c r="T12" s="124" t="s">
        <v>338</v>
      </c>
      <c r="U12" s="124" t="s">
        <v>271</v>
      </c>
      <c r="V12" s="124" t="s">
        <v>272</v>
      </c>
      <c r="W12" s="124">
        <v>0</v>
      </c>
      <c r="X12" s="124" t="s">
        <v>273</v>
      </c>
      <c r="Y12" s="124">
        <v>356607219</v>
      </c>
      <c r="Z12" s="124" t="s">
        <v>339</v>
      </c>
      <c r="AA12" s="124" t="s">
        <v>340</v>
      </c>
      <c r="AB12" s="125">
        <v>65000</v>
      </c>
      <c r="AC12" s="124" t="s">
        <v>296</v>
      </c>
      <c r="AD12" s="124">
        <v>24</v>
      </c>
      <c r="AE12" s="124" t="s">
        <v>341</v>
      </c>
      <c r="AF12" s="124" t="s">
        <v>342</v>
      </c>
      <c r="AG12" s="124" t="s">
        <v>343</v>
      </c>
      <c r="AH12" s="124" t="s">
        <v>300</v>
      </c>
      <c r="AI12" s="124" t="s">
        <v>344</v>
      </c>
      <c r="AJ12" s="125">
        <v>3470</v>
      </c>
      <c r="AK12" s="125">
        <v>3470</v>
      </c>
      <c r="AL12" s="124" t="s">
        <v>345</v>
      </c>
      <c r="AM12" s="125">
        <v>33658.83</v>
      </c>
      <c r="AN12" s="125">
        <v>14921.17</v>
      </c>
      <c r="AO12" s="125">
        <v>48580</v>
      </c>
      <c r="AP12" s="125">
        <v>31341.17</v>
      </c>
      <c r="AQ12" s="125">
        <v>3663.83</v>
      </c>
      <c r="AR12" s="125">
        <v>35005</v>
      </c>
      <c r="AS12" s="125">
        <v>31341.17</v>
      </c>
      <c r="AT12" s="125">
        <v>3663.83</v>
      </c>
      <c r="AU12" s="125">
        <v>35005</v>
      </c>
      <c r="AV12" s="124">
        <v>24</v>
      </c>
      <c r="AW12" s="124"/>
      <c r="AX12" s="124"/>
      <c r="AY12" s="124"/>
      <c r="AZ12" s="124"/>
      <c r="BA12" s="124"/>
      <c r="BB12" s="124" t="s">
        <v>283</v>
      </c>
      <c r="BC12" s="136"/>
      <c r="BD12" s="124" t="s">
        <v>325</v>
      </c>
      <c r="BE12" s="125">
        <v>65000</v>
      </c>
      <c r="BF12" s="124" t="s">
        <v>338</v>
      </c>
      <c r="BG12" s="124" t="s">
        <v>346</v>
      </c>
      <c r="BH12" s="137" t="s">
        <v>460</v>
      </c>
      <c r="BI12" s="130" t="s">
        <v>100</v>
      </c>
      <c r="BJ12" s="131">
        <v>46155</v>
      </c>
      <c r="BK12" s="132" t="s">
        <v>103</v>
      </c>
      <c r="BL12" s="130" t="s">
        <v>108</v>
      </c>
      <c r="BM12" s="133" t="s">
        <v>180</v>
      </c>
      <c r="BN12" s="132" t="s">
        <v>223</v>
      </c>
      <c r="BO12" s="145">
        <v>0</v>
      </c>
      <c r="BP12" s="134"/>
      <c r="BQ12" s="135" t="s">
        <v>461</v>
      </c>
    </row>
    <row r="13" spans="1:69" hidden="1" x14ac:dyDescent="0.3">
      <c r="A13" s="136">
        <v>9</v>
      </c>
      <c r="B13" s="124" t="s">
        <v>259</v>
      </c>
      <c r="C13" s="124" t="s">
        <v>260</v>
      </c>
      <c r="D13" s="124" t="s">
        <v>261</v>
      </c>
      <c r="E13" s="124" t="s">
        <v>262</v>
      </c>
      <c r="F13" s="124" t="s">
        <v>262</v>
      </c>
      <c r="G13" s="124" t="s">
        <v>263</v>
      </c>
      <c r="H13" s="124" t="s">
        <v>262</v>
      </c>
      <c r="I13" s="124">
        <v>96894</v>
      </c>
      <c r="J13" s="124" t="s">
        <v>287</v>
      </c>
      <c r="K13" s="124">
        <v>96894</v>
      </c>
      <c r="L13" s="124" t="s">
        <v>288</v>
      </c>
      <c r="M13" s="124" t="s">
        <v>289</v>
      </c>
      <c r="N13" s="124">
        <v>163491</v>
      </c>
      <c r="O13" s="124" t="s">
        <v>347</v>
      </c>
      <c r="P13" s="124">
        <v>565047</v>
      </c>
      <c r="Q13" s="124" t="s">
        <v>348</v>
      </c>
      <c r="R13" s="124" t="s">
        <v>349</v>
      </c>
      <c r="S13" s="124" t="s">
        <v>350</v>
      </c>
      <c r="T13" s="124" t="s">
        <v>350</v>
      </c>
      <c r="U13" s="124" t="s">
        <v>271</v>
      </c>
      <c r="V13" s="124" t="s">
        <v>272</v>
      </c>
      <c r="W13" s="124">
        <v>0</v>
      </c>
      <c r="X13" s="124" t="s">
        <v>351</v>
      </c>
      <c r="Y13" s="124">
        <v>357870121</v>
      </c>
      <c r="Z13" s="124" t="s">
        <v>352</v>
      </c>
      <c r="AA13" s="124" t="s">
        <v>353</v>
      </c>
      <c r="AB13" s="125">
        <v>15499</v>
      </c>
      <c r="AC13" s="124" t="s">
        <v>296</v>
      </c>
      <c r="AD13" s="124">
        <v>12</v>
      </c>
      <c r="AE13" s="124" t="s">
        <v>354</v>
      </c>
      <c r="AF13" s="124" t="s">
        <v>355</v>
      </c>
      <c r="AG13" s="124" t="s">
        <v>356</v>
      </c>
      <c r="AH13" s="124" t="s">
        <v>280</v>
      </c>
      <c r="AI13" s="124" t="s">
        <v>357</v>
      </c>
      <c r="AJ13" s="125">
        <v>1470</v>
      </c>
      <c r="AK13" s="125">
        <v>1470</v>
      </c>
      <c r="AL13" s="124" t="s">
        <v>358</v>
      </c>
      <c r="AM13" s="125">
        <v>7147.42</v>
      </c>
      <c r="AN13" s="125">
        <v>1672.58</v>
      </c>
      <c r="AO13" s="125">
        <v>8820</v>
      </c>
      <c r="AP13" s="125">
        <v>8351.58</v>
      </c>
      <c r="AQ13" s="125">
        <v>640.41999999999996</v>
      </c>
      <c r="AR13" s="125">
        <v>8992</v>
      </c>
      <c r="AS13" s="125">
        <v>8351.58</v>
      </c>
      <c r="AT13" s="125">
        <v>640.41999999999996</v>
      </c>
      <c r="AU13" s="125">
        <v>8992</v>
      </c>
      <c r="AV13" s="124">
        <v>20</v>
      </c>
      <c r="AW13" s="124"/>
      <c r="AX13" s="124"/>
      <c r="AY13" s="124"/>
      <c r="AZ13" s="124"/>
      <c r="BA13" s="124"/>
      <c r="BB13" s="124" t="s">
        <v>283</v>
      </c>
      <c r="BC13" s="136"/>
      <c r="BD13" s="124" t="s">
        <v>359</v>
      </c>
      <c r="BE13" s="125">
        <v>15499</v>
      </c>
      <c r="BF13" s="124" t="s">
        <v>350</v>
      </c>
      <c r="BG13" s="124" t="s">
        <v>360</v>
      </c>
      <c r="BH13" s="137" t="s">
        <v>460</v>
      </c>
      <c r="BI13" s="130" t="s">
        <v>100</v>
      </c>
      <c r="BJ13" s="131">
        <v>46155</v>
      </c>
      <c r="BK13" s="132" t="s">
        <v>103</v>
      </c>
      <c r="BL13" s="130" t="s">
        <v>108</v>
      </c>
      <c r="BM13" s="133" t="s">
        <v>180</v>
      </c>
      <c r="BN13" s="132" t="s">
        <v>223</v>
      </c>
      <c r="BO13" s="145">
        <v>0</v>
      </c>
      <c r="BP13" s="134"/>
      <c r="BQ13" s="135" t="s">
        <v>461</v>
      </c>
    </row>
    <row r="14" spans="1:69" hidden="1" x14ac:dyDescent="0.3">
      <c r="A14" s="136">
        <v>10</v>
      </c>
      <c r="B14" s="124" t="s">
        <v>259</v>
      </c>
      <c r="C14" s="124" t="s">
        <v>260</v>
      </c>
      <c r="D14" s="124" t="s">
        <v>261</v>
      </c>
      <c r="E14" s="124" t="s">
        <v>262</v>
      </c>
      <c r="F14" s="124" t="s">
        <v>262</v>
      </c>
      <c r="G14" s="124" t="s">
        <v>263</v>
      </c>
      <c r="H14" s="124" t="s">
        <v>262</v>
      </c>
      <c r="I14" s="124">
        <v>96894</v>
      </c>
      <c r="J14" s="124" t="s">
        <v>287</v>
      </c>
      <c r="K14" s="124">
        <v>96894</v>
      </c>
      <c r="L14" s="124" t="s">
        <v>288</v>
      </c>
      <c r="M14" s="124" t="s">
        <v>289</v>
      </c>
      <c r="N14" s="124">
        <v>163491</v>
      </c>
      <c r="O14" s="124" t="s">
        <v>347</v>
      </c>
      <c r="P14" s="124">
        <v>565047</v>
      </c>
      <c r="Q14" s="124" t="s">
        <v>348</v>
      </c>
      <c r="R14" s="124" t="s">
        <v>316</v>
      </c>
      <c r="S14" s="124" t="s">
        <v>350</v>
      </c>
      <c r="T14" s="124" t="s">
        <v>350</v>
      </c>
      <c r="U14" s="124" t="s">
        <v>271</v>
      </c>
      <c r="V14" s="124" t="s">
        <v>272</v>
      </c>
      <c r="W14" s="124">
        <v>0</v>
      </c>
      <c r="X14" s="124" t="s">
        <v>361</v>
      </c>
      <c r="Y14" s="124">
        <v>355041761</v>
      </c>
      <c r="Z14" s="124" t="s">
        <v>352</v>
      </c>
      <c r="AA14" s="124" t="s">
        <v>362</v>
      </c>
      <c r="AB14" s="125">
        <v>30000</v>
      </c>
      <c r="AC14" s="124" t="s">
        <v>296</v>
      </c>
      <c r="AD14" s="124">
        <v>18</v>
      </c>
      <c r="AE14" s="124" t="s">
        <v>363</v>
      </c>
      <c r="AF14" s="124" t="s">
        <v>355</v>
      </c>
      <c r="AG14" s="124" t="s">
        <v>356</v>
      </c>
      <c r="AH14" s="124" t="s">
        <v>280</v>
      </c>
      <c r="AI14" s="124" t="s">
        <v>364</v>
      </c>
      <c r="AJ14" s="125">
        <v>2020</v>
      </c>
      <c r="AK14" s="125">
        <v>2020</v>
      </c>
      <c r="AL14" s="124" t="s">
        <v>365</v>
      </c>
      <c r="AM14" s="125">
        <v>18890.07</v>
      </c>
      <c r="AN14" s="125">
        <v>5349.93</v>
      </c>
      <c r="AO14" s="125">
        <v>24240</v>
      </c>
      <c r="AP14" s="125">
        <v>11109.93</v>
      </c>
      <c r="AQ14" s="125">
        <v>812.07</v>
      </c>
      <c r="AR14" s="125">
        <v>11922</v>
      </c>
      <c r="AS14" s="125">
        <v>11109.93</v>
      </c>
      <c r="AT14" s="125">
        <v>812.07</v>
      </c>
      <c r="AU14" s="125">
        <v>11922</v>
      </c>
      <c r="AV14" s="124">
        <v>27</v>
      </c>
      <c r="AW14" s="124"/>
      <c r="AX14" s="124"/>
      <c r="AY14" s="124"/>
      <c r="AZ14" s="124"/>
      <c r="BA14" s="124"/>
      <c r="BB14" s="124" t="s">
        <v>283</v>
      </c>
      <c r="BC14" s="136"/>
      <c r="BD14" s="124" t="s">
        <v>359</v>
      </c>
      <c r="BE14" s="125">
        <v>30000</v>
      </c>
      <c r="BF14" s="124" t="s">
        <v>350</v>
      </c>
      <c r="BG14" s="124" t="s">
        <v>360</v>
      </c>
      <c r="BH14" s="137" t="s">
        <v>460</v>
      </c>
      <c r="BI14" s="130" t="s">
        <v>100</v>
      </c>
      <c r="BJ14" s="131">
        <v>46155</v>
      </c>
      <c r="BK14" s="132" t="s">
        <v>103</v>
      </c>
      <c r="BL14" s="130" t="s">
        <v>108</v>
      </c>
      <c r="BM14" s="133" t="s">
        <v>181</v>
      </c>
      <c r="BN14" s="132" t="s">
        <v>223</v>
      </c>
      <c r="BO14" s="145">
        <v>0</v>
      </c>
      <c r="BP14" s="134"/>
      <c r="BQ14" s="135" t="s">
        <v>462</v>
      </c>
    </row>
    <row r="15" spans="1:69" hidden="1" x14ac:dyDescent="0.3">
      <c r="A15" s="136">
        <v>11</v>
      </c>
      <c r="B15" s="124" t="s">
        <v>259</v>
      </c>
      <c r="C15" s="124" t="s">
        <v>260</v>
      </c>
      <c r="D15" s="124" t="s">
        <v>261</v>
      </c>
      <c r="E15" s="124" t="s">
        <v>262</v>
      </c>
      <c r="F15" s="124" t="s">
        <v>262</v>
      </c>
      <c r="G15" s="124" t="s">
        <v>263</v>
      </c>
      <c r="H15" s="124" t="s">
        <v>262</v>
      </c>
      <c r="I15" s="124">
        <v>96894</v>
      </c>
      <c r="J15" s="124" t="s">
        <v>287</v>
      </c>
      <c r="K15" s="124">
        <v>96894</v>
      </c>
      <c r="L15" s="124" t="s">
        <v>288</v>
      </c>
      <c r="M15" s="124" t="s">
        <v>289</v>
      </c>
      <c r="N15" s="124">
        <v>163491</v>
      </c>
      <c r="O15" s="124" t="s">
        <v>347</v>
      </c>
      <c r="P15" s="124">
        <v>565047</v>
      </c>
      <c r="Q15" s="124" t="s">
        <v>348</v>
      </c>
      <c r="R15" s="124" t="s">
        <v>269</v>
      </c>
      <c r="S15" s="124" t="s">
        <v>366</v>
      </c>
      <c r="T15" s="124" t="s">
        <v>366</v>
      </c>
      <c r="U15" s="124" t="s">
        <v>367</v>
      </c>
      <c r="V15" s="124" t="s">
        <v>272</v>
      </c>
      <c r="W15" s="124">
        <v>0</v>
      </c>
      <c r="X15" s="124" t="s">
        <v>273</v>
      </c>
      <c r="Y15" s="124">
        <v>354762803</v>
      </c>
      <c r="Z15" s="124" t="s">
        <v>368</v>
      </c>
      <c r="AA15" s="124" t="s">
        <v>369</v>
      </c>
      <c r="AB15" s="125">
        <v>75000</v>
      </c>
      <c r="AC15" s="124" t="s">
        <v>296</v>
      </c>
      <c r="AD15" s="124">
        <v>24</v>
      </c>
      <c r="AE15" s="124" t="s">
        <v>370</v>
      </c>
      <c r="AF15" s="124" t="s">
        <v>371</v>
      </c>
      <c r="AG15" s="124" t="s">
        <v>372</v>
      </c>
      <c r="AH15" s="124" t="s">
        <v>280</v>
      </c>
      <c r="AI15" s="124" t="s">
        <v>364</v>
      </c>
      <c r="AJ15" s="125">
        <v>4000</v>
      </c>
      <c r="AK15" s="125">
        <v>4000</v>
      </c>
      <c r="AL15" s="124" t="s">
        <v>373</v>
      </c>
      <c r="AM15" s="125">
        <v>38057.360000000001</v>
      </c>
      <c r="AN15" s="125">
        <v>17942.64</v>
      </c>
      <c r="AO15" s="125">
        <v>56000</v>
      </c>
      <c r="AP15" s="125">
        <v>36942.639999999999</v>
      </c>
      <c r="AQ15" s="125">
        <v>4408.3599999999997</v>
      </c>
      <c r="AR15" s="125">
        <v>41351</v>
      </c>
      <c r="AS15" s="125">
        <v>36942.639999999999</v>
      </c>
      <c r="AT15" s="125">
        <v>4408.3599999999997</v>
      </c>
      <c r="AU15" s="125">
        <v>41351</v>
      </c>
      <c r="AV15" s="124">
        <v>27</v>
      </c>
      <c r="AW15" s="124"/>
      <c r="AX15" s="124"/>
      <c r="AY15" s="124"/>
      <c r="AZ15" s="124"/>
      <c r="BA15" s="124"/>
      <c r="BB15" s="124" t="s">
        <v>283</v>
      </c>
      <c r="BC15" s="136"/>
      <c r="BD15" s="124" t="s">
        <v>325</v>
      </c>
      <c r="BE15" s="125">
        <v>75000</v>
      </c>
      <c r="BF15" s="124" t="s">
        <v>366</v>
      </c>
      <c r="BG15" s="124" t="s">
        <v>374</v>
      </c>
      <c r="BH15" s="137" t="s">
        <v>460</v>
      </c>
      <c r="BI15" s="130" t="s">
        <v>100</v>
      </c>
      <c r="BJ15" s="131">
        <v>46155</v>
      </c>
      <c r="BK15" s="132" t="s">
        <v>103</v>
      </c>
      <c r="BL15" s="130" t="s">
        <v>108</v>
      </c>
      <c r="BM15" s="133" t="s">
        <v>181</v>
      </c>
      <c r="BN15" s="132" t="s">
        <v>223</v>
      </c>
      <c r="BO15" s="145">
        <v>0</v>
      </c>
      <c r="BP15" s="134"/>
      <c r="BQ15" s="135" t="s">
        <v>462</v>
      </c>
    </row>
    <row r="16" spans="1:69" hidden="1" x14ac:dyDescent="0.3">
      <c r="A16" s="136">
        <v>12</v>
      </c>
      <c r="B16" s="124" t="s">
        <v>259</v>
      </c>
      <c r="C16" s="124" t="s">
        <v>260</v>
      </c>
      <c r="D16" s="124" t="s">
        <v>261</v>
      </c>
      <c r="E16" s="124" t="s">
        <v>262</v>
      </c>
      <c r="F16" s="124" t="s">
        <v>262</v>
      </c>
      <c r="G16" s="124" t="s">
        <v>263</v>
      </c>
      <c r="H16" s="124" t="s">
        <v>262</v>
      </c>
      <c r="I16" s="124">
        <v>96894</v>
      </c>
      <c r="J16" s="124" t="s">
        <v>287</v>
      </c>
      <c r="K16" s="124">
        <v>96894</v>
      </c>
      <c r="L16" s="124" t="s">
        <v>288</v>
      </c>
      <c r="M16" s="124" t="s">
        <v>289</v>
      </c>
      <c r="N16" s="124">
        <v>163491</v>
      </c>
      <c r="O16" s="124" t="s">
        <v>347</v>
      </c>
      <c r="P16" s="124">
        <v>565047</v>
      </c>
      <c r="Q16" s="124" t="s">
        <v>348</v>
      </c>
      <c r="R16" s="124" t="s">
        <v>269</v>
      </c>
      <c r="S16" s="124" t="s">
        <v>375</v>
      </c>
      <c r="T16" s="124" t="s">
        <v>375</v>
      </c>
      <c r="U16" s="124" t="s">
        <v>271</v>
      </c>
      <c r="V16" s="124" t="s">
        <v>272</v>
      </c>
      <c r="W16" s="124">
        <v>0</v>
      </c>
      <c r="X16" s="124" t="s">
        <v>376</v>
      </c>
      <c r="Y16" s="124">
        <v>355769787</v>
      </c>
      <c r="Z16" s="124" t="s">
        <v>377</v>
      </c>
      <c r="AA16" s="124" t="s">
        <v>378</v>
      </c>
      <c r="AB16" s="125">
        <v>42000</v>
      </c>
      <c r="AC16" s="124" t="s">
        <v>296</v>
      </c>
      <c r="AD16" s="124">
        <v>24</v>
      </c>
      <c r="AE16" s="124" t="s">
        <v>310</v>
      </c>
      <c r="AF16" s="124" t="s">
        <v>379</v>
      </c>
      <c r="AG16" s="124" t="s">
        <v>380</v>
      </c>
      <c r="AH16" s="124" t="s">
        <v>300</v>
      </c>
      <c r="AI16" s="124" t="s">
        <v>381</v>
      </c>
      <c r="AJ16" s="125">
        <v>2240</v>
      </c>
      <c r="AK16" s="125">
        <v>2240</v>
      </c>
      <c r="AL16" s="124" t="s">
        <v>365</v>
      </c>
      <c r="AM16" s="125">
        <v>16857.759999999998</v>
      </c>
      <c r="AN16" s="125">
        <v>7782.24</v>
      </c>
      <c r="AO16" s="125">
        <v>24640</v>
      </c>
      <c r="AP16" s="125">
        <v>25142.240000000002</v>
      </c>
      <c r="AQ16" s="125">
        <v>3779.76</v>
      </c>
      <c r="AR16" s="125">
        <v>28922</v>
      </c>
      <c r="AS16" s="125">
        <v>25142.240000000002</v>
      </c>
      <c r="AT16" s="125">
        <v>3779.76</v>
      </c>
      <c r="AU16" s="125">
        <v>28922</v>
      </c>
      <c r="AV16" s="124">
        <v>26</v>
      </c>
      <c r="AW16" s="124"/>
      <c r="AX16" s="124"/>
      <c r="AY16" s="124"/>
      <c r="AZ16" s="124"/>
      <c r="BA16" s="124"/>
      <c r="BB16" s="124" t="s">
        <v>283</v>
      </c>
      <c r="BC16" s="136"/>
      <c r="BD16" s="140"/>
      <c r="BE16" s="125">
        <v>0</v>
      </c>
      <c r="BF16" s="124" t="s">
        <v>375</v>
      </c>
      <c r="BG16" s="124" t="s">
        <v>382</v>
      </c>
      <c r="BH16" s="137" t="s">
        <v>460</v>
      </c>
      <c r="BI16" s="130" t="s">
        <v>100</v>
      </c>
      <c r="BJ16" s="131">
        <v>46155</v>
      </c>
      <c r="BK16" s="132" t="s">
        <v>103</v>
      </c>
      <c r="BL16" s="130" t="s">
        <v>108</v>
      </c>
      <c r="BM16" s="133" t="s">
        <v>181</v>
      </c>
      <c r="BN16" s="132" t="s">
        <v>223</v>
      </c>
      <c r="BO16" s="145">
        <v>0</v>
      </c>
      <c r="BP16" s="134"/>
      <c r="BQ16" s="135" t="s">
        <v>462</v>
      </c>
    </row>
    <row r="17" spans="1:69" hidden="1" x14ac:dyDescent="0.3">
      <c r="A17" s="136">
        <v>13</v>
      </c>
      <c r="B17" s="124" t="s">
        <v>259</v>
      </c>
      <c r="C17" s="124" t="s">
        <v>260</v>
      </c>
      <c r="D17" s="124" t="s">
        <v>261</v>
      </c>
      <c r="E17" s="124" t="s">
        <v>262</v>
      </c>
      <c r="F17" s="124" t="s">
        <v>262</v>
      </c>
      <c r="G17" s="124" t="s">
        <v>263</v>
      </c>
      <c r="H17" s="124" t="s">
        <v>262</v>
      </c>
      <c r="I17" s="124">
        <v>96894</v>
      </c>
      <c r="J17" s="124" t="s">
        <v>287</v>
      </c>
      <c r="K17" s="124">
        <v>96894</v>
      </c>
      <c r="L17" s="124" t="s">
        <v>288</v>
      </c>
      <c r="M17" s="124" t="s">
        <v>289</v>
      </c>
      <c r="N17" s="124">
        <v>163491</v>
      </c>
      <c r="O17" s="124" t="s">
        <v>347</v>
      </c>
      <c r="P17" s="124">
        <v>565047</v>
      </c>
      <c r="Q17" s="124" t="s">
        <v>348</v>
      </c>
      <c r="R17" s="124" t="s">
        <v>269</v>
      </c>
      <c r="S17" s="124" t="s">
        <v>383</v>
      </c>
      <c r="T17" s="124" t="s">
        <v>383</v>
      </c>
      <c r="U17" s="124" t="s">
        <v>271</v>
      </c>
      <c r="V17" s="124" t="s">
        <v>272</v>
      </c>
      <c r="W17" s="124">
        <v>541</v>
      </c>
      <c r="X17" s="124" t="s">
        <v>273</v>
      </c>
      <c r="Y17" s="124">
        <v>347735876</v>
      </c>
      <c r="Z17" s="124" t="s">
        <v>384</v>
      </c>
      <c r="AA17" s="124" t="s">
        <v>385</v>
      </c>
      <c r="AB17" s="125">
        <v>62628</v>
      </c>
      <c r="AC17" s="124" t="s">
        <v>296</v>
      </c>
      <c r="AD17" s="124">
        <v>24</v>
      </c>
      <c r="AE17" s="124" t="s">
        <v>386</v>
      </c>
      <c r="AF17" s="124" t="s">
        <v>387</v>
      </c>
      <c r="AG17" s="124" t="s">
        <v>356</v>
      </c>
      <c r="AH17" s="124" t="s">
        <v>280</v>
      </c>
      <c r="AI17" s="124" t="s">
        <v>388</v>
      </c>
      <c r="AJ17" s="125">
        <v>3140</v>
      </c>
      <c r="AK17" s="125">
        <v>3250</v>
      </c>
      <c r="AL17" s="124" t="s">
        <v>389</v>
      </c>
      <c r="AM17" s="125">
        <v>6115.42</v>
      </c>
      <c r="AN17" s="125">
        <v>3839.86</v>
      </c>
      <c r="AO17" s="125">
        <v>9955.2800000000007</v>
      </c>
      <c r="AP17" s="125">
        <v>56512.58</v>
      </c>
      <c r="AQ17" s="125">
        <v>11422.14</v>
      </c>
      <c r="AR17" s="125">
        <v>67934.720000000001</v>
      </c>
      <c r="AS17" s="125">
        <v>56512.58</v>
      </c>
      <c r="AT17" s="125">
        <v>11422.14</v>
      </c>
      <c r="AU17" s="125">
        <v>67934.720000000001</v>
      </c>
      <c r="AV17" s="124">
        <v>49</v>
      </c>
      <c r="AW17" s="124"/>
      <c r="AX17" s="124"/>
      <c r="AY17" s="124"/>
      <c r="AZ17" s="124"/>
      <c r="BA17" s="124"/>
      <c r="BB17" s="124" t="s">
        <v>283</v>
      </c>
      <c r="BC17" s="136"/>
      <c r="BD17" s="140"/>
      <c r="BE17" s="125">
        <v>0</v>
      </c>
      <c r="BF17" s="124" t="s">
        <v>383</v>
      </c>
      <c r="BG17" s="124" t="s">
        <v>390</v>
      </c>
      <c r="BH17" s="137" t="s">
        <v>460</v>
      </c>
      <c r="BI17" s="130" t="s">
        <v>100</v>
      </c>
      <c r="BJ17" s="131">
        <v>46155</v>
      </c>
      <c r="BK17" s="132" t="s">
        <v>103</v>
      </c>
      <c r="BL17" s="130" t="s">
        <v>108</v>
      </c>
      <c r="BM17" s="133" t="s">
        <v>181</v>
      </c>
      <c r="BN17" s="132" t="s">
        <v>223</v>
      </c>
      <c r="BO17" s="145">
        <v>0</v>
      </c>
      <c r="BP17" s="134"/>
      <c r="BQ17" s="135" t="s">
        <v>462</v>
      </c>
    </row>
    <row r="18" spans="1:69" hidden="1" x14ac:dyDescent="0.3">
      <c r="A18" s="136">
        <v>14</v>
      </c>
      <c r="B18" s="124" t="s">
        <v>259</v>
      </c>
      <c r="C18" s="124" t="s">
        <v>260</v>
      </c>
      <c r="D18" s="124" t="s">
        <v>261</v>
      </c>
      <c r="E18" s="124" t="s">
        <v>262</v>
      </c>
      <c r="F18" s="124" t="s">
        <v>262</v>
      </c>
      <c r="G18" s="124" t="s">
        <v>263</v>
      </c>
      <c r="H18" s="124" t="s">
        <v>262</v>
      </c>
      <c r="I18" s="124">
        <v>96894</v>
      </c>
      <c r="J18" s="124" t="s">
        <v>287</v>
      </c>
      <c r="K18" s="124">
        <v>96894</v>
      </c>
      <c r="L18" s="124" t="s">
        <v>288</v>
      </c>
      <c r="M18" s="124" t="s">
        <v>289</v>
      </c>
      <c r="N18" s="124">
        <v>163491</v>
      </c>
      <c r="O18" s="124" t="s">
        <v>347</v>
      </c>
      <c r="P18" s="124">
        <v>569343</v>
      </c>
      <c r="Q18" s="124" t="s">
        <v>391</v>
      </c>
      <c r="R18" s="124" t="s">
        <v>269</v>
      </c>
      <c r="S18" s="124" t="s">
        <v>392</v>
      </c>
      <c r="T18" s="124" t="s">
        <v>392</v>
      </c>
      <c r="U18" s="124" t="s">
        <v>271</v>
      </c>
      <c r="V18" s="124" t="s">
        <v>272</v>
      </c>
      <c r="W18" s="124">
        <v>541</v>
      </c>
      <c r="X18" s="124" t="s">
        <v>273</v>
      </c>
      <c r="Y18" s="124">
        <v>350440060</v>
      </c>
      <c r="Z18" s="124" t="s">
        <v>393</v>
      </c>
      <c r="AA18" s="124" t="s">
        <v>394</v>
      </c>
      <c r="AB18" s="125">
        <v>41752</v>
      </c>
      <c r="AC18" s="124" t="s">
        <v>296</v>
      </c>
      <c r="AD18" s="124">
        <v>24</v>
      </c>
      <c r="AE18" s="124" t="s">
        <v>310</v>
      </c>
      <c r="AF18" s="124" t="s">
        <v>395</v>
      </c>
      <c r="AG18" s="124" t="s">
        <v>396</v>
      </c>
      <c r="AH18" s="124" t="s">
        <v>300</v>
      </c>
      <c r="AI18" s="124" t="s">
        <v>397</v>
      </c>
      <c r="AJ18" s="125">
        <v>1894</v>
      </c>
      <c r="AK18" s="125">
        <v>2250</v>
      </c>
      <c r="AL18" s="124" t="s">
        <v>398</v>
      </c>
      <c r="AM18" s="125">
        <v>41052</v>
      </c>
      <c r="AN18" s="125">
        <v>11892</v>
      </c>
      <c r="AO18" s="125">
        <v>52944</v>
      </c>
      <c r="AP18" s="125">
        <v>700</v>
      </c>
      <c r="AQ18" s="125">
        <v>0</v>
      </c>
      <c r="AR18" s="125">
        <v>700</v>
      </c>
      <c r="AS18" s="125">
        <v>700</v>
      </c>
      <c r="AT18" s="125">
        <v>0</v>
      </c>
      <c r="AU18" s="125">
        <v>700</v>
      </c>
      <c r="AV18" s="124">
        <v>40</v>
      </c>
      <c r="AW18" s="124"/>
      <c r="AX18" s="124"/>
      <c r="AY18" s="124"/>
      <c r="AZ18" s="124"/>
      <c r="BA18" s="124"/>
      <c r="BB18" s="124" t="s">
        <v>283</v>
      </c>
      <c r="BC18" s="136"/>
      <c r="BD18" s="124" t="s">
        <v>359</v>
      </c>
      <c r="BE18" s="125">
        <v>41752</v>
      </c>
      <c r="BF18" s="124" t="s">
        <v>392</v>
      </c>
      <c r="BG18" s="124" t="s">
        <v>399</v>
      </c>
      <c r="BH18" s="137" t="s">
        <v>460</v>
      </c>
      <c r="BI18" s="130" t="s">
        <v>100</v>
      </c>
      <c r="BJ18" s="131">
        <v>46155</v>
      </c>
      <c r="BK18" s="132" t="s">
        <v>103</v>
      </c>
      <c r="BL18" s="130" t="s">
        <v>108</v>
      </c>
      <c r="BM18" s="133" t="s">
        <v>181</v>
      </c>
      <c r="BN18" s="132" t="s">
        <v>223</v>
      </c>
      <c r="BO18" s="145">
        <v>0</v>
      </c>
      <c r="BP18" s="134"/>
      <c r="BQ18" s="135" t="s">
        <v>462</v>
      </c>
    </row>
    <row r="19" spans="1:69" hidden="1" x14ac:dyDescent="0.3">
      <c r="A19" s="136">
        <v>15</v>
      </c>
      <c r="B19" s="124" t="s">
        <v>259</v>
      </c>
      <c r="C19" s="124" t="s">
        <v>260</v>
      </c>
      <c r="D19" s="124" t="s">
        <v>261</v>
      </c>
      <c r="E19" s="124" t="s">
        <v>262</v>
      </c>
      <c r="F19" s="124" t="s">
        <v>262</v>
      </c>
      <c r="G19" s="124" t="s">
        <v>263</v>
      </c>
      <c r="H19" s="124" t="s">
        <v>262</v>
      </c>
      <c r="I19" s="124">
        <v>96894</v>
      </c>
      <c r="J19" s="124" t="s">
        <v>287</v>
      </c>
      <c r="K19" s="124">
        <v>96894</v>
      </c>
      <c r="L19" s="124" t="s">
        <v>288</v>
      </c>
      <c r="M19" s="124" t="s">
        <v>289</v>
      </c>
      <c r="N19" s="124">
        <v>163491</v>
      </c>
      <c r="O19" s="124" t="s">
        <v>347</v>
      </c>
      <c r="P19" s="124">
        <v>565047</v>
      </c>
      <c r="Q19" s="124" t="s">
        <v>348</v>
      </c>
      <c r="R19" s="124" t="s">
        <v>400</v>
      </c>
      <c r="S19" s="124" t="s">
        <v>401</v>
      </c>
      <c r="T19" s="124" t="s">
        <v>401</v>
      </c>
      <c r="U19" s="124" t="s">
        <v>402</v>
      </c>
      <c r="V19" s="124" t="s">
        <v>272</v>
      </c>
      <c r="W19" s="124">
        <v>0</v>
      </c>
      <c r="X19" s="124" t="s">
        <v>273</v>
      </c>
      <c r="Y19" s="124">
        <v>16141785</v>
      </c>
      <c r="Z19" s="124" t="s">
        <v>403</v>
      </c>
      <c r="AA19" s="124" t="s">
        <v>405</v>
      </c>
      <c r="AB19" s="125">
        <v>10000</v>
      </c>
      <c r="AC19" s="124" t="s">
        <v>296</v>
      </c>
      <c r="AD19" s="124">
        <v>48</v>
      </c>
      <c r="AE19" s="124" t="s">
        <v>341</v>
      </c>
      <c r="AF19" s="124" t="s">
        <v>406</v>
      </c>
      <c r="AG19" s="124" t="s">
        <v>279</v>
      </c>
      <c r="AH19" s="124" t="s">
        <v>280</v>
      </c>
      <c r="AI19" s="124" t="s">
        <v>405</v>
      </c>
      <c r="AJ19" s="125">
        <v>265</v>
      </c>
      <c r="AK19" s="125">
        <v>265</v>
      </c>
      <c r="AL19" s="124" t="s">
        <v>407</v>
      </c>
      <c r="AM19" s="125">
        <v>6567.79</v>
      </c>
      <c r="AN19" s="125">
        <v>243</v>
      </c>
      <c r="AO19" s="125">
        <v>6810.79</v>
      </c>
      <c r="AP19" s="125">
        <v>3496.21</v>
      </c>
      <c r="AQ19" s="125">
        <v>245</v>
      </c>
      <c r="AR19" s="125">
        <v>3741.21</v>
      </c>
      <c r="AS19" s="125">
        <v>3432.21</v>
      </c>
      <c r="AT19" s="125">
        <v>245</v>
      </c>
      <c r="AU19" s="125">
        <v>3677.21</v>
      </c>
      <c r="AV19" s="124">
        <v>58</v>
      </c>
      <c r="AW19" s="124"/>
      <c r="AX19" s="124"/>
      <c r="AY19" s="124"/>
      <c r="AZ19" s="124"/>
      <c r="BA19" s="124"/>
      <c r="BB19" s="124" t="s">
        <v>283</v>
      </c>
      <c r="BC19" s="136"/>
      <c r="BD19" s="136"/>
      <c r="BE19" s="125">
        <v>0</v>
      </c>
      <c r="BF19" s="124" t="s">
        <v>401</v>
      </c>
      <c r="BG19" s="124" t="s">
        <v>409</v>
      </c>
      <c r="BH19" s="137" t="s">
        <v>460</v>
      </c>
      <c r="BI19" s="130" t="s">
        <v>100</v>
      </c>
      <c r="BJ19" s="131">
        <v>46155</v>
      </c>
      <c r="BK19" s="132" t="s">
        <v>103</v>
      </c>
      <c r="BL19" s="130" t="s">
        <v>108</v>
      </c>
      <c r="BM19" s="133" t="s">
        <v>180</v>
      </c>
      <c r="BN19" s="132" t="s">
        <v>223</v>
      </c>
      <c r="BO19" s="145">
        <v>0</v>
      </c>
      <c r="BP19" s="134"/>
      <c r="BQ19" s="135" t="s">
        <v>462</v>
      </c>
    </row>
    <row r="20" spans="1:69" hidden="1" x14ac:dyDescent="0.3">
      <c r="A20" s="136">
        <v>16</v>
      </c>
      <c r="B20" s="124" t="s">
        <v>259</v>
      </c>
      <c r="C20" s="124" t="s">
        <v>260</v>
      </c>
      <c r="D20" s="124" t="s">
        <v>261</v>
      </c>
      <c r="E20" s="124" t="s">
        <v>262</v>
      </c>
      <c r="F20" s="124" t="s">
        <v>262</v>
      </c>
      <c r="G20" s="124" t="s">
        <v>263</v>
      </c>
      <c r="H20" s="124" t="s">
        <v>262</v>
      </c>
      <c r="I20" s="124">
        <v>96894</v>
      </c>
      <c r="J20" s="124" t="s">
        <v>287</v>
      </c>
      <c r="K20" s="124">
        <v>96894</v>
      </c>
      <c r="L20" s="124" t="s">
        <v>288</v>
      </c>
      <c r="M20" s="124" t="s">
        <v>289</v>
      </c>
      <c r="N20" s="124">
        <v>163491</v>
      </c>
      <c r="O20" s="124" t="s">
        <v>347</v>
      </c>
      <c r="P20" s="124">
        <v>565047</v>
      </c>
      <c r="Q20" s="124" t="s">
        <v>348</v>
      </c>
      <c r="R20" s="124" t="s">
        <v>404</v>
      </c>
      <c r="S20" s="124" t="s">
        <v>401</v>
      </c>
      <c r="T20" s="124" t="s">
        <v>401</v>
      </c>
      <c r="U20" s="124" t="s">
        <v>402</v>
      </c>
      <c r="V20" s="124" t="s">
        <v>272</v>
      </c>
      <c r="W20" s="124">
        <v>0</v>
      </c>
      <c r="X20" s="124" t="s">
        <v>273</v>
      </c>
      <c r="Y20" s="124">
        <v>19938243</v>
      </c>
      <c r="Z20" s="124" t="s">
        <v>403</v>
      </c>
      <c r="AA20" s="124" t="s">
        <v>408</v>
      </c>
      <c r="AB20" s="125">
        <v>41488</v>
      </c>
      <c r="AC20" s="124" t="s">
        <v>296</v>
      </c>
      <c r="AD20" s="124">
        <v>24</v>
      </c>
      <c r="AE20" s="124" t="s">
        <v>386</v>
      </c>
      <c r="AF20" s="124" t="s">
        <v>406</v>
      </c>
      <c r="AG20" s="124" t="s">
        <v>279</v>
      </c>
      <c r="AH20" s="124" t="s">
        <v>280</v>
      </c>
      <c r="AI20" s="124" t="s">
        <v>408</v>
      </c>
      <c r="AJ20" s="125">
        <v>2195</v>
      </c>
      <c r="AK20" s="125">
        <v>2195</v>
      </c>
      <c r="AL20" s="124" t="s">
        <v>389</v>
      </c>
      <c r="AM20" s="125">
        <v>4558</v>
      </c>
      <c r="AN20" s="125">
        <v>2731.09</v>
      </c>
      <c r="AO20" s="125">
        <v>7289.09</v>
      </c>
      <c r="AP20" s="125">
        <v>39405</v>
      </c>
      <c r="AQ20" s="125">
        <v>6836.91</v>
      </c>
      <c r="AR20" s="125">
        <v>46241.91</v>
      </c>
      <c r="AS20" s="125">
        <v>36930</v>
      </c>
      <c r="AT20" s="125">
        <v>6836.91</v>
      </c>
      <c r="AU20" s="125">
        <v>43766.91</v>
      </c>
      <c r="AV20" s="124">
        <v>45</v>
      </c>
      <c r="AW20" s="124"/>
      <c r="AX20" s="124"/>
      <c r="AY20" s="124"/>
      <c r="AZ20" s="124"/>
      <c r="BA20" s="124"/>
      <c r="BB20" s="124" t="s">
        <v>283</v>
      </c>
      <c r="BC20" s="136"/>
      <c r="BD20" s="136"/>
      <c r="BE20" s="125">
        <v>0</v>
      </c>
      <c r="BF20" s="124" t="s">
        <v>401</v>
      </c>
      <c r="BG20" s="124" t="s">
        <v>409</v>
      </c>
      <c r="BH20" s="137" t="s">
        <v>460</v>
      </c>
      <c r="BI20" s="130" t="s">
        <v>100</v>
      </c>
      <c r="BJ20" s="131">
        <v>46156</v>
      </c>
      <c r="BK20" s="132" t="s">
        <v>103</v>
      </c>
      <c r="BL20" s="130" t="s">
        <v>108</v>
      </c>
      <c r="BM20" s="133" t="s">
        <v>181</v>
      </c>
      <c r="BN20" s="132" t="s">
        <v>223</v>
      </c>
      <c r="BO20" s="145">
        <v>0</v>
      </c>
      <c r="BP20" s="134"/>
      <c r="BQ20" s="135" t="s">
        <v>462</v>
      </c>
    </row>
    <row r="21" spans="1:69" hidden="1" x14ac:dyDescent="0.3">
      <c r="A21" s="136">
        <v>17</v>
      </c>
      <c r="B21" s="124" t="s">
        <v>259</v>
      </c>
      <c r="C21" s="124" t="s">
        <v>260</v>
      </c>
      <c r="D21" s="124" t="s">
        <v>261</v>
      </c>
      <c r="E21" s="124" t="s">
        <v>262</v>
      </c>
      <c r="F21" s="124" t="s">
        <v>262</v>
      </c>
      <c r="G21" s="124" t="s">
        <v>263</v>
      </c>
      <c r="H21" s="124" t="s">
        <v>262</v>
      </c>
      <c r="I21" s="124">
        <v>59785</v>
      </c>
      <c r="J21" s="124" t="s">
        <v>410</v>
      </c>
      <c r="K21" s="124">
        <v>59785</v>
      </c>
      <c r="L21" s="124" t="s">
        <v>288</v>
      </c>
      <c r="M21" s="124" t="s">
        <v>289</v>
      </c>
      <c r="N21" s="124">
        <v>170301</v>
      </c>
      <c r="O21" s="124" t="s">
        <v>411</v>
      </c>
      <c r="P21" s="124">
        <v>229257</v>
      </c>
      <c r="Q21" s="124" t="s">
        <v>412</v>
      </c>
      <c r="R21" s="124" t="s">
        <v>404</v>
      </c>
      <c r="S21" s="124" t="s">
        <v>413</v>
      </c>
      <c r="T21" s="124" t="s">
        <v>413</v>
      </c>
      <c r="U21" s="124" t="s">
        <v>271</v>
      </c>
      <c r="V21" s="124" t="s">
        <v>272</v>
      </c>
      <c r="W21" s="124">
        <v>0</v>
      </c>
      <c r="X21" s="124" t="s">
        <v>273</v>
      </c>
      <c r="Y21" s="124">
        <v>20418586</v>
      </c>
      <c r="Z21" s="140"/>
      <c r="AA21" s="124" t="s">
        <v>422</v>
      </c>
      <c r="AB21" s="125">
        <v>29975</v>
      </c>
      <c r="AC21" s="124" t="s">
        <v>423</v>
      </c>
      <c r="AD21" s="124">
        <v>18</v>
      </c>
      <c r="AE21" s="124" t="s">
        <v>386</v>
      </c>
      <c r="AF21" s="124" t="s">
        <v>424</v>
      </c>
      <c r="AG21" s="124" t="s">
        <v>425</v>
      </c>
      <c r="AH21" s="124" t="s">
        <v>280</v>
      </c>
      <c r="AI21" s="124" t="s">
        <v>422</v>
      </c>
      <c r="AJ21" s="125">
        <v>2000</v>
      </c>
      <c r="AK21" s="125">
        <v>2000</v>
      </c>
      <c r="AL21" s="124" t="s">
        <v>426</v>
      </c>
      <c r="AM21" s="125">
        <v>14112.31</v>
      </c>
      <c r="AN21" s="125">
        <v>1618.24</v>
      </c>
      <c r="AO21" s="125">
        <v>15730.55</v>
      </c>
      <c r="AP21" s="125">
        <v>17207.689999999999</v>
      </c>
      <c r="AQ21" s="125">
        <v>486.37</v>
      </c>
      <c r="AR21" s="125">
        <v>17694.060000000001</v>
      </c>
      <c r="AS21" s="125">
        <v>15862.69</v>
      </c>
      <c r="AT21" s="125">
        <v>486.37</v>
      </c>
      <c r="AU21" s="125">
        <v>16349.06</v>
      </c>
      <c r="AV21" s="124">
        <v>58</v>
      </c>
      <c r="AW21" s="124"/>
      <c r="AX21" s="124"/>
      <c r="AY21" s="124"/>
      <c r="AZ21" s="124"/>
      <c r="BA21" s="124"/>
      <c r="BB21" s="124" t="s">
        <v>283</v>
      </c>
      <c r="BC21" s="136"/>
      <c r="BD21" s="124" t="s">
        <v>442</v>
      </c>
      <c r="BE21" s="125">
        <v>29975</v>
      </c>
      <c r="BF21" s="124" t="s">
        <v>413</v>
      </c>
      <c r="BG21" s="124" t="s">
        <v>444</v>
      </c>
      <c r="BH21" s="137" t="s">
        <v>460</v>
      </c>
      <c r="BI21" s="130" t="s">
        <v>100</v>
      </c>
      <c r="BJ21" s="131">
        <v>46156</v>
      </c>
      <c r="BK21" s="132" t="s">
        <v>103</v>
      </c>
      <c r="BL21" s="130" t="s">
        <v>108</v>
      </c>
      <c r="BM21" s="133" t="s">
        <v>180</v>
      </c>
      <c r="BN21" s="132" t="s">
        <v>223</v>
      </c>
      <c r="BO21" s="145">
        <v>0</v>
      </c>
      <c r="BP21" s="134"/>
      <c r="BQ21" s="135" t="s">
        <v>461</v>
      </c>
    </row>
    <row r="22" spans="1:69" hidden="1" x14ac:dyDescent="0.3">
      <c r="A22" s="136">
        <v>18</v>
      </c>
      <c r="B22" s="124" t="s">
        <v>259</v>
      </c>
      <c r="C22" s="124" t="s">
        <v>260</v>
      </c>
      <c r="D22" s="124" t="s">
        <v>261</v>
      </c>
      <c r="E22" s="124" t="s">
        <v>262</v>
      </c>
      <c r="F22" s="124" t="s">
        <v>262</v>
      </c>
      <c r="G22" s="124" t="s">
        <v>263</v>
      </c>
      <c r="H22" s="124" t="s">
        <v>262</v>
      </c>
      <c r="I22" s="124">
        <v>59785</v>
      </c>
      <c r="J22" s="124" t="s">
        <v>410</v>
      </c>
      <c r="K22" s="124">
        <v>59785</v>
      </c>
      <c r="L22" s="124" t="s">
        <v>288</v>
      </c>
      <c r="M22" s="124" t="s">
        <v>289</v>
      </c>
      <c r="N22" s="124">
        <v>170301</v>
      </c>
      <c r="O22" s="124" t="s">
        <v>411</v>
      </c>
      <c r="P22" s="124">
        <v>229257</v>
      </c>
      <c r="Q22" s="124" t="s">
        <v>412</v>
      </c>
      <c r="R22" s="124" t="s">
        <v>404</v>
      </c>
      <c r="S22" s="124" t="s">
        <v>414</v>
      </c>
      <c r="T22" s="124" t="s">
        <v>414</v>
      </c>
      <c r="U22" s="124" t="s">
        <v>271</v>
      </c>
      <c r="V22" s="124" t="s">
        <v>272</v>
      </c>
      <c r="W22" s="124">
        <v>0</v>
      </c>
      <c r="X22" s="124" t="s">
        <v>415</v>
      </c>
      <c r="Y22" s="124">
        <v>21095412</v>
      </c>
      <c r="Z22" s="140"/>
      <c r="AA22" s="124" t="s">
        <v>427</v>
      </c>
      <c r="AB22" s="125">
        <v>41488</v>
      </c>
      <c r="AC22" s="124" t="s">
        <v>423</v>
      </c>
      <c r="AD22" s="124">
        <v>24</v>
      </c>
      <c r="AE22" s="124" t="s">
        <v>341</v>
      </c>
      <c r="AF22" s="124" t="s">
        <v>428</v>
      </c>
      <c r="AG22" s="124" t="s">
        <v>429</v>
      </c>
      <c r="AH22" s="124" t="s">
        <v>280</v>
      </c>
      <c r="AI22" s="124" t="s">
        <v>427</v>
      </c>
      <c r="AJ22" s="125">
        <v>2200</v>
      </c>
      <c r="AK22" s="125">
        <v>2200</v>
      </c>
      <c r="AL22" s="124" t="s">
        <v>430</v>
      </c>
      <c r="AM22" s="125">
        <v>7037.84</v>
      </c>
      <c r="AN22" s="125">
        <v>6332</v>
      </c>
      <c r="AO22" s="125">
        <v>13369.84</v>
      </c>
      <c r="AP22" s="125">
        <v>39200.160000000003</v>
      </c>
      <c r="AQ22" s="125">
        <v>2986</v>
      </c>
      <c r="AR22" s="125">
        <v>42186.16</v>
      </c>
      <c r="AS22" s="125">
        <v>34450.160000000003</v>
      </c>
      <c r="AT22" s="125">
        <v>2986</v>
      </c>
      <c r="AU22" s="125">
        <v>37436.160000000003</v>
      </c>
      <c r="AV22" s="124">
        <v>58</v>
      </c>
      <c r="AW22" s="124"/>
      <c r="AX22" s="124"/>
      <c r="AY22" s="124"/>
      <c r="AZ22" s="124"/>
      <c r="BA22" s="124"/>
      <c r="BB22" s="124" t="s">
        <v>283</v>
      </c>
      <c r="BC22" s="136"/>
      <c r="BD22" s="124"/>
      <c r="BE22" s="125">
        <v>0</v>
      </c>
      <c r="BF22" s="124" t="s">
        <v>414</v>
      </c>
      <c r="BG22" s="124" t="s">
        <v>445</v>
      </c>
      <c r="BH22" s="137" t="s">
        <v>460</v>
      </c>
      <c r="BI22" s="130" t="s">
        <v>100</v>
      </c>
      <c r="BJ22" s="131">
        <v>46156</v>
      </c>
      <c r="BK22" s="132" t="s">
        <v>103</v>
      </c>
      <c r="BL22" s="130" t="s">
        <v>108</v>
      </c>
      <c r="BM22" s="133" t="s">
        <v>180</v>
      </c>
      <c r="BN22" s="132" t="s">
        <v>223</v>
      </c>
      <c r="BO22" s="145">
        <v>0</v>
      </c>
      <c r="BP22" s="134"/>
      <c r="BQ22" s="135" t="s">
        <v>461</v>
      </c>
    </row>
    <row r="23" spans="1:69" hidden="1" x14ac:dyDescent="0.3">
      <c r="A23" s="136">
        <v>19</v>
      </c>
      <c r="B23" s="124" t="s">
        <v>259</v>
      </c>
      <c r="C23" s="124" t="s">
        <v>260</v>
      </c>
      <c r="D23" s="124" t="s">
        <v>261</v>
      </c>
      <c r="E23" s="124" t="s">
        <v>262</v>
      </c>
      <c r="F23" s="124" t="s">
        <v>262</v>
      </c>
      <c r="G23" s="124" t="s">
        <v>263</v>
      </c>
      <c r="H23" s="124" t="s">
        <v>262</v>
      </c>
      <c r="I23" s="124">
        <v>59785</v>
      </c>
      <c r="J23" s="124" t="s">
        <v>410</v>
      </c>
      <c r="K23" s="124">
        <v>59785</v>
      </c>
      <c r="L23" s="124" t="s">
        <v>288</v>
      </c>
      <c r="M23" s="124" t="s">
        <v>289</v>
      </c>
      <c r="N23" s="124">
        <v>170301</v>
      </c>
      <c r="O23" s="124" t="s">
        <v>411</v>
      </c>
      <c r="P23" s="124">
        <v>229257</v>
      </c>
      <c r="Q23" s="124" t="s">
        <v>412</v>
      </c>
      <c r="R23" s="124" t="s">
        <v>416</v>
      </c>
      <c r="S23" s="124" t="s">
        <v>417</v>
      </c>
      <c r="T23" s="124" t="s">
        <v>417</v>
      </c>
      <c r="U23" s="124" t="s">
        <v>271</v>
      </c>
      <c r="V23" s="124" t="s">
        <v>272</v>
      </c>
      <c r="W23" s="124">
        <v>0</v>
      </c>
      <c r="X23" s="124" t="s">
        <v>273</v>
      </c>
      <c r="Y23" s="124">
        <v>29142977</v>
      </c>
      <c r="Z23" s="140"/>
      <c r="AA23" s="124" t="s">
        <v>431</v>
      </c>
      <c r="AB23" s="125">
        <v>72443</v>
      </c>
      <c r="AC23" s="124" t="s">
        <v>423</v>
      </c>
      <c r="AD23" s="124">
        <v>30</v>
      </c>
      <c r="AE23" s="124" t="s">
        <v>432</v>
      </c>
      <c r="AF23" s="124" t="s">
        <v>433</v>
      </c>
      <c r="AG23" s="124" t="s">
        <v>434</v>
      </c>
      <c r="AH23" s="124" t="s">
        <v>280</v>
      </c>
      <c r="AI23" s="124" t="s">
        <v>431</v>
      </c>
      <c r="AJ23" s="125">
        <v>3150</v>
      </c>
      <c r="AK23" s="125">
        <v>3150</v>
      </c>
      <c r="AL23" s="124" t="s">
        <v>435</v>
      </c>
      <c r="AM23" s="125">
        <v>13059.39</v>
      </c>
      <c r="AN23" s="125">
        <v>5430.96</v>
      </c>
      <c r="AO23" s="125">
        <v>18490.349999999999</v>
      </c>
      <c r="AP23" s="125">
        <v>60782.89</v>
      </c>
      <c r="AQ23" s="125">
        <v>13156.26</v>
      </c>
      <c r="AR23" s="125">
        <v>73939.149999999994</v>
      </c>
      <c r="AS23" s="125">
        <v>60783.61</v>
      </c>
      <c r="AT23" s="125">
        <v>13156.26</v>
      </c>
      <c r="AU23" s="125">
        <v>73939.87</v>
      </c>
      <c r="AV23" s="124">
        <v>57</v>
      </c>
      <c r="AW23" s="124"/>
      <c r="AX23" s="124"/>
      <c r="AY23" s="124"/>
      <c r="AZ23" s="124"/>
      <c r="BA23" s="124"/>
      <c r="BB23" s="124" t="s">
        <v>283</v>
      </c>
      <c r="BC23" s="136"/>
      <c r="BD23" s="124" t="s">
        <v>443</v>
      </c>
      <c r="BE23" s="125">
        <v>72443</v>
      </c>
      <c r="BF23" s="124" t="s">
        <v>417</v>
      </c>
      <c r="BG23" s="124" t="s">
        <v>446</v>
      </c>
      <c r="BH23" s="137" t="s">
        <v>460</v>
      </c>
      <c r="BI23" s="130" t="s">
        <v>100</v>
      </c>
      <c r="BJ23" s="131">
        <v>46156</v>
      </c>
      <c r="BK23" s="132" t="s">
        <v>103</v>
      </c>
      <c r="BL23" s="130" t="s">
        <v>108</v>
      </c>
      <c r="BM23" s="133" t="s">
        <v>180</v>
      </c>
      <c r="BN23" s="132" t="s">
        <v>223</v>
      </c>
      <c r="BO23" s="145">
        <v>0</v>
      </c>
      <c r="BP23" s="134"/>
      <c r="BQ23" s="135" t="s">
        <v>461</v>
      </c>
    </row>
    <row r="24" spans="1:69" hidden="1" x14ac:dyDescent="0.3">
      <c r="A24" s="136">
        <v>20</v>
      </c>
      <c r="B24" s="124" t="s">
        <v>259</v>
      </c>
      <c r="C24" s="124" t="s">
        <v>260</v>
      </c>
      <c r="D24" s="124" t="s">
        <v>261</v>
      </c>
      <c r="E24" s="124" t="s">
        <v>262</v>
      </c>
      <c r="F24" s="124" t="s">
        <v>262</v>
      </c>
      <c r="G24" s="124" t="s">
        <v>263</v>
      </c>
      <c r="H24" s="124" t="s">
        <v>262</v>
      </c>
      <c r="I24" s="124">
        <v>59785</v>
      </c>
      <c r="J24" s="124" t="s">
        <v>410</v>
      </c>
      <c r="K24" s="124">
        <v>59785</v>
      </c>
      <c r="L24" s="124" t="s">
        <v>288</v>
      </c>
      <c r="M24" s="124" t="s">
        <v>289</v>
      </c>
      <c r="N24" s="124">
        <v>170301</v>
      </c>
      <c r="O24" s="124" t="s">
        <v>411</v>
      </c>
      <c r="P24" s="124">
        <v>229257</v>
      </c>
      <c r="Q24" s="124" t="s">
        <v>412</v>
      </c>
      <c r="R24" s="124" t="s">
        <v>416</v>
      </c>
      <c r="S24" s="124" t="s">
        <v>418</v>
      </c>
      <c r="T24" s="124" t="s">
        <v>418</v>
      </c>
      <c r="U24" s="124" t="s">
        <v>271</v>
      </c>
      <c r="V24" s="124" t="s">
        <v>272</v>
      </c>
      <c r="W24" s="124">
        <v>0</v>
      </c>
      <c r="X24" s="124" t="s">
        <v>419</v>
      </c>
      <c r="Y24" s="124">
        <v>29142979</v>
      </c>
      <c r="Z24" s="140"/>
      <c r="AA24" s="124" t="s">
        <v>431</v>
      </c>
      <c r="AB24" s="125">
        <v>72443</v>
      </c>
      <c r="AC24" s="124" t="s">
        <v>423</v>
      </c>
      <c r="AD24" s="124">
        <v>30</v>
      </c>
      <c r="AE24" s="124" t="s">
        <v>432</v>
      </c>
      <c r="AF24" s="124" t="s">
        <v>436</v>
      </c>
      <c r="AG24" s="124" t="s">
        <v>434</v>
      </c>
      <c r="AH24" s="124" t="s">
        <v>280</v>
      </c>
      <c r="AI24" s="124" t="s">
        <v>431</v>
      </c>
      <c r="AJ24" s="125">
        <v>3150</v>
      </c>
      <c r="AK24" s="125">
        <v>3150</v>
      </c>
      <c r="AL24" s="124" t="s">
        <v>437</v>
      </c>
      <c r="AM24" s="125">
        <v>23051.1</v>
      </c>
      <c r="AN24" s="125">
        <v>9030.19</v>
      </c>
      <c r="AO24" s="125">
        <v>32081.29</v>
      </c>
      <c r="AP24" s="125">
        <v>51092.81</v>
      </c>
      <c r="AQ24" s="125">
        <v>8951.57</v>
      </c>
      <c r="AR24" s="125">
        <v>60044.38</v>
      </c>
      <c r="AS24" s="125">
        <v>51092.9</v>
      </c>
      <c r="AT24" s="125">
        <v>8951.57</v>
      </c>
      <c r="AU24" s="125">
        <v>60044.47</v>
      </c>
      <c r="AV24" s="124">
        <v>57</v>
      </c>
      <c r="AW24" s="124"/>
      <c r="AX24" s="124"/>
      <c r="AY24" s="124"/>
      <c r="AZ24" s="124"/>
      <c r="BA24" s="124"/>
      <c r="BB24" s="124" t="s">
        <v>283</v>
      </c>
      <c r="BC24" s="136"/>
      <c r="BD24" s="124"/>
      <c r="BE24" s="125">
        <v>0</v>
      </c>
      <c r="BF24" s="124" t="s">
        <v>418</v>
      </c>
      <c r="BG24" s="124" t="s">
        <v>447</v>
      </c>
      <c r="BH24" s="137" t="s">
        <v>460</v>
      </c>
      <c r="BI24" s="130" t="s">
        <v>100</v>
      </c>
      <c r="BJ24" s="131">
        <v>46156</v>
      </c>
      <c r="BK24" s="132" t="s">
        <v>103</v>
      </c>
      <c r="BL24" s="130" t="s">
        <v>108</v>
      </c>
      <c r="BM24" s="133" t="s">
        <v>180</v>
      </c>
      <c r="BN24" s="132" t="s">
        <v>223</v>
      </c>
      <c r="BO24" s="145">
        <v>0</v>
      </c>
      <c r="BP24" s="134"/>
      <c r="BQ24" s="135" t="s">
        <v>461</v>
      </c>
    </row>
    <row r="25" spans="1:69" hidden="1" x14ac:dyDescent="0.3">
      <c r="A25" s="136">
        <v>21</v>
      </c>
      <c r="B25" s="124" t="s">
        <v>259</v>
      </c>
      <c r="C25" s="124" t="s">
        <v>260</v>
      </c>
      <c r="D25" s="124" t="s">
        <v>261</v>
      </c>
      <c r="E25" s="124" t="s">
        <v>262</v>
      </c>
      <c r="F25" s="124" t="s">
        <v>262</v>
      </c>
      <c r="G25" s="124" t="s">
        <v>263</v>
      </c>
      <c r="H25" s="124" t="s">
        <v>262</v>
      </c>
      <c r="I25" s="124">
        <v>59785</v>
      </c>
      <c r="J25" s="124" t="s">
        <v>410</v>
      </c>
      <c r="K25" s="124">
        <v>59785</v>
      </c>
      <c r="L25" s="124" t="s">
        <v>288</v>
      </c>
      <c r="M25" s="124" t="s">
        <v>289</v>
      </c>
      <c r="N25" s="124">
        <v>170301</v>
      </c>
      <c r="O25" s="124" t="s">
        <v>411</v>
      </c>
      <c r="P25" s="124">
        <v>229257</v>
      </c>
      <c r="Q25" s="124" t="s">
        <v>412</v>
      </c>
      <c r="R25" s="124" t="s">
        <v>416</v>
      </c>
      <c r="S25" s="124" t="s">
        <v>420</v>
      </c>
      <c r="T25" s="124" t="s">
        <v>420</v>
      </c>
      <c r="U25" s="124" t="s">
        <v>271</v>
      </c>
      <c r="V25" s="124" t="s">
        <v>272</v>
      </c>
      <c r="W25" s="124">
        <v>0</v>
      </c>
      <c r="X25" s="124" t="s">
        <v>421</v>
      </c>
      <c r="Y25" s="124">
        <v>31166650</v>
      </c>
      <c r="Z25" s="140"/>
      <c r="AA25" s="124" t="s">
        <v>438</v>
      </c>
      <c r="AB25" s="125">
        <v>75593</v>
      </c>
      <c r="AC25" s="124" t="s">
        <v>423</v>
      </c>
      <c r="AD25" s="124">
        <v>30</v>
      </c>
      <c r="AE25" s="124" t="s">
        <v>432</v>
      </c>
      <c r="AF25" s="124" t="s">
        <v>439</v>
      </c>
      <c r="AG25" s="124" t="s">
        <v>440</v>
      </c>
      <c r="AH25" s="124" t="s">
        <v>280</v>
      </c>
      <c r="AI25" s="124" t="s">
        <v>438</v>
      </c>
      <c r="AJ25" s="125">
        <v>3300</v>
      </c>
      <c r="AK25" s="125">
        <v>3300</v>
      </c>
      <c r="AL25" s="124" t="s">
        <v>441</v>
      </c>
      <c r="AM25" s="125">
        <v>31641.86</v>
      </c>
      <c r="AN25" s="125">
        <v>9907.2199999999993</v>
      </c>
      <c r="AO25" s="125">
        <v>41549.08</v>
      </c>
      <c r="AP25" s="125">
        <v>43951.14</v>
      </c>
      <c r="AQ25" s="125">
        <v>6401.78</v>
      </c>
      <c r="AR25" s="125">
        <v>50352.92</v>
      </c>
      <c r="AS25" s="125">
        <v>43951.14</v>
      </c>
      <c r="AT25" s="125">
        <v>6401.78</v>
      </c>
      <c r="AU25" s="125">
        <v>50352.92</v>
      </c>
      <c r="AV25" s="124">
        <v>58</v>
      </c>
      <c r="AW25" s="124"/>
      <c r="AX25" s="124"/>
      <c r="AY25" s="124"/>
      <c r="AZ25" s="124"/>
      <c r="BA25" s="124"/>
      <c r="BB25" s="124" t="s">
        <v>283</v>
      </c>
      <c r="BC25" s="136"/>
      <c r="BD25" s="124"/>
      <c r="BE25" s="125">
        <v>0</v>
      </c>
      <c r="BF25" s="124" t="s">
        <v>420</v>
      </c>
      <c r="BG25" s="124" t="s">
        <v>448</v>
      </c>
      <c r="BH25" s="137" t="s">
        <v>460</v>
      </c>
      <c r="BI25" s="130" t="s">
        <v>100</v>
      </c>
      <c r="BJ25" s="131">
        <v>46156</v>
      </c>
      <c r="BK25" s="132" t="s">
        <v>103</v>
      </c>
      <c r="BL25" s="130" t="s">
        <v>108</v>
      </c>
      <c r="BM25" s="133" t="s">
        <v>181</v>
      </c>
      <c r="BN25" s="132" t="s">
        <v>223</v>
      </c>
      <c r="BO25" s="145">
        <v>0</v>
      </c>
      <c r="BP25" s="134"/>
      <c r="BQ25" s="135" t="s">
        <v>462</v>
      </c>
    </row>
    <row r="26" spans="1:69" hidden="1" x14ac:dyDescent="0.3">
      <c r="A26" s="136">
        <v>22</v>
      </c>
      <c r="B26" s="124" t="s">
        <v>259</v>
      </c>
      <c r="C26" s="124" t="s">
        <v>260</v>
      </c>
      <c r="D26" s="124" t="s">
        <v>261</v>
      </c>
      <c r="E26" s="124" t="s">
        <v>262</v>
      </c>
      <c r="F26" s="124" t="s">
        <v>262</v>
      </c>
      <c r="G26" s="124" t="s">
        <v>263</v>
      </c>
      <c r="H26" s="124" t="s">
        <v>262</v>
      </c>
      <c r="I26" s="124">
        <v>59785</v>
      </c>
      <c r="J26" s="124" t="s">
        <v>410</v>
      </c>
      <c r="K26" s="124">
        <v>59785</v>
      </c>
      <c r="L26" s="124" t="s">
        <v>288</v>
      </c>
      <c r="M26" s="124" t="s">
        <v>289</v>
      </c>
      <c r="N26" s="124">
        <v>394468</v>
      </c>
      <c r="O26" s="124" t="s">
        <v>449</v>
      </c>
      <c r="P26" s="124">
        <v>586553</v>
      </c>
      <c r="Q26" s="124" t="s">
        <v>450</v>
      </c>
      <c r="R26" s="124" t="s">
        <v>269</v>
      </c>
      <c r="S26" s="124" t="s">
        <v>451</v>
      </c>
      <c r="T26" s="124" t="s">
        <v>451</v>
      </c>
      <c r="U26" s="124" t="s">
        <v>402</v>
      </c>
      <c r="V26" s="124" t="s">
        <v>272</v>
      </c>
      <c r="W26" s="124">
        <v>541</v>
      </c>
      <c r="X26" s="124" t="s">
        <v>273</v>
      </c>
      <c r="Y26" s="124">
        <v>350929730</v>
      </c>
      <c r="Z26" s="124" t="s">
        <v>452</v>
      </c>
      <c r="AA26" s="124" t="s">
        <v>453</v>
      </c>
      <c r="AB26" s="125">
        <v>41952</v>
      </c>
      <c r="AC26" s="124" t="s">
        <v>423</v>
      </c>
      <c r="AD26" s="124">
        <v>24</v>
      </c>
      <c r="AE26" s="124" t="s">
        <v>310</v>
      </c>
      <c r="AF26" s="124" t="s">
        <v>454</v>
      </c>
      <c r="AG26" s="124" t="s">
        <v>455</v>
      </c>
      <c r="AH26" s="124" t="s">
        <v>300</v>
      </c>
      <c r="AI26" s="124" t="s">
        <v>456</v>
      </c>
      <c r="AJ26" s="125">
        <v>2700</v>
      </c>
      <c r="AK26" s="125">
        <v>2250</v>
      </c>
      <c r="AL26" s="124" t="s">
        <v>457</v>
      </c>
      <c r="AM26" s="125">
        <v>29386.02</v>
      </c>
      <c r="AN26" s="125">
        <v>11563.98</v>
      </c>
      <c r="AO26" s="125">
        <v>40950</v>
      </c>
      <c r="AP26" s="125">
        <v>12565.98</v>
      </c>
      <c r="AQ26" s="125">
        <v>934.02</v>
      </c>
      <c r="AR26" s="125">
        <v>13500</v>
      </c>
      <c r="AS26" s="125">
        <v>12565.98</v>
      </c>
      <c r="AT26" s="125">
        <v>934.02</v>
      </c>
      <c r="AU26" s="125">
        <v>13500</v>
      </c>
      <c r="AV26" s="124">
        <v>38</v>
      </c>
      <c r="AW26" s="124"/>
      <c r="AX26" s="124"/>
      <c r="AY26" s="124"/>
      <c r="AZ26" s="124"/>
      <c r="BA26" s="124"/>
      <c r="BB26" s="124" t="s">
        <v>283</v>
      </c>
      <c r="BC26" s="136"/>
      <c r="BD26" s="124" t="s">
        <v>458</v>
      </c>
      <c r="BE26" s="125">
        <v>41952</v>
      </c>
      <c r="BF26" s="124" t="s">
        <v>451</v>
      </c>
      <c r="BG26" s="124" t="s">
        <v>459</v>
      </c>
      <c r="BH26" s="137" t="s">
        <v>460</v>
      </c>
      <c r="BI26" s="130" t="s">
        <v>100</v>
      </c>
      <c r="BJ26" s="131">
        <v>46156</v>
      </c>
      <c r="BK26" s="132" t="s">
        <v>103</v>
      </c>
      <c r="BL26" s="130" t="s">
        <v>108</v>
      </c>
      <c r="BM26" s="133" t="s">
        <v>181</v>
      </c>
      <c r="BN26" s="132" t="s">
        <v>223</v>
      </c>
      <c r="BO26" s="145">
        <v>0</v>
      </c>
      <c r="BP26" s="134"/>
      <c r="BQ26" s="135" t="s">
        <v>462</v>
      </c>
    </row>
    <row r="27" spans="1:69" ht="28.8" hidden="1" x14ac:dyDescent="0.3">
      <c r="A27" s="136">
        <v>23</v>
      </c>
      <c r="B27" s="143" t="s">
        <v>259</v>
      </c>
      <c r="C27" s="143" t="s">
        <v>260</v>
      </c>
      <c r="D27" s="143" t="s">
        <v>261</v>
      </c>
      <c r="E27" s="143" t="s">
        <v>262</v>
      </c>
      <c r="F27" s="143" t="s">
        <v>262</v>
      </c>
      <c r="G27" s="143" t="s">
        <v>263</v>
      </c>
      <c r="H27" s="143" t="s">
        <v>262</v>
      </c>
      <c r="I27" s="143">
        <v>59764</v>
      </c>
      <c r="J27" s="143" t="s">
        <v>482</v>
      </c>
      <c r="K27" s="143">
        <v>59764</v>
      </c>
      <c r="L27" s="143" t="s">
        <v>265</v>
      </c>
      <c r="M27" s="143" t="s">
        <v>266</v>
      </c>
      <c r="N27" s="143">
        <v>164700</v>
      </c>
      <c r="O27" s="143" t="s">
        <v>483</v>
      </c>
      <c r="P27" s="143">
        <v>220915</v>
      </c>
      <c r="Q27" s="143" t="s">
        <v>484</v>
      </c>
      <c r="R27" s="143" t="s">
        <v>269</v>
      </c>
      <c r="S27" s="143" t="s">
        <v>485</v>
      </c>
      <c r="T27" s="143" t="s">
        <v>485</v>
      </c>
      <c r="U27" s="143" t="s">
        <v>271</v>
      </c>
      <c r="V27" s="143" t="s">
        <v>272</v>
      </c>
      <c r="W27" s="143">
        <v>0</v>
      </c>
      <c r="X27" s="143" t="s">
        <v>273</v>
      </c>
      <c r="Y27" s="143">
        <v>354907008</v>
      </c>
      <c r="Z27" s="143" t="s">
        <v>486</v>
      </c>
      <c r="AA27" s="143" t="s">
        <v>487</v>
      </c>
      <c r="AB27" s="144">
        <v>62000</v>
      </c>
      <c r="AC27" s="143" t="s">
        <v>488</v>
      </c>
      <c r="AD27" s="143">
        <v>30</v>
      </c>
      <c r="AE27" s="143" t="s">
        <v>432</v>
      </c>
      <c r="AF27" s="143" t="s">
        <v>489</v>
      </c>
      <c r="AG27" s="143" t="s">
        <v>490</v>
      </c>
      <c r="AH27" s="143" t="s">
        <v>280</v>
      </c>
      <c r="AI27" s="143" t="s">
        <v>491</v>
      </c>
      <c r="AJ27" s="144">
        <v>2800</v>
      </c>
      <c r="AK27" s="144">
        <v>2800</v>
      </c>
      <c r="AL27" s="143" t="s">
        <v>492</v>
      </c>
      <c r="AM27" s="144">
        <v>53464.15</v>
      </c>
      <c r="AN27" s="144">
        <v>22135.85</v>
      </c>
      <c r="AO27" s="144">
        <v>75600</v>
      </c>
      <c r="AP27" s="144">
        <v>8535.85</v>
      </c>
      <c r="AQ27" s="144">
        <v>368.15</v>
      </c>
      <c r="AR27" s="144">
        <v>8904</v>
      </c>
      <c r="AS27" s="144">
        <v>0</v>
      </c>
      <c r="AT27" s="144">
        <v>0</v>
      </c>
      <c r="AU27" s="144">
        <v>0</v>
      </c>
      <c r="AV27" s="143">
        <v>27</v>
      </c>
      <c r="AW27" s="145"/>
      <c r="AX27" s="145"/>
      <c r="AY27" s="146"/>
      <c r="AZ27" s="145"/>
      <c r="BA27" s="145"/>
      <c r="BB27" s="143" t="s">
        <v>283</v>
      </c>
      <c r="BC27" s="145"/>
      <c r="BD27" s="145"/>
      <c r="BE27" s="144">
        <v>0</v>
      </c>
      <c r="BF27" s="143" t="s">
        <v>485</v>
      </c>
      <c r="BG27" s="143">
        <f>VLOOKUP(Y:Y,[2]Sheet3!$S:$U,3,0)</f>
        <v>9124672698</v>
      </c>
      <c r="BH27" s="152" t="s">
        <v>631</v>
      </c>
      <c r="BI27" s="130" t="s">
        <v>100</v>
      </c>
      <c r="BJ27" s="153">
        <v>46161</v>
      </c>
      <c r="BK27" s="145" t="s">
        <v>103</v>
      </c>
      <c r="BL27" s="130" t="s">
        <v>108</v>
      </c>
      <c r="BM27" s="133" t="s">
        <v>180</v>
      </c>
      <c r="BN27" s="138" t="s">
        <v>223</v>
      </c>
      <c r="BO27" s="145">
        <v>0</v>
      </c>
      <c r="BP27" s="134"/>
      <c r="BQ27" s="155" t="s">
        <v>632</v>
      </c>
    </row>
    <row r="28" spans="1:69" ht="28.8" hidden="1" x14ac:dyDescent="0.3">
      <c r="A28" s="136">
        <v>24</v>
      </c>
      <c r="B28" s="143" t="s">
        <v>259</v>
      </c>
      <c r="C28" s="143" t="s">
        <v>260</v>
      </c>
      <c r="D28" s="143" t="s">
        <v>261</v>
      </c>
      <c r="E28" s="143" t="s">
        <v>262</v>
      </c>
      <c r="F28" s="143" t="s">
        <v>262</v>
      </c>
      <c r="G28" s="143" t="s">
        <v>263</v>
      </c>
      <c r="H28" s="143" t="s">
        <v>262</v>
      </c>
      <c r="I28" s="143">
        <v>117502</v>
      </c>
      <c r="J28" s="143" t="s">
        <v>493</v>
      </c>
      <c r="K28" s="143">
        <v>117502</v>
      </c>
      <c r="L28" s="143" t="s">
        <v>288</v>
      </c>
      <c r="M28" s="143" t="s">
        <v>289</v>
      </c>
      <c r="N28" s="143">
        <v>402726</v>
      </c>
      <c r="O28" s="143" t="s">
        <v>494</v>
      </c>
      <c r="P28" s="143">
        <v>604655</v>
      </c>
      <c r="Q28" s="143" t="s">
        <v>495</v>
      </c>
      <c r="R28" s="143" t="s">
        <v>269</v>
      </c>
      <c r="S28" s="143" t="s">
        <v>496</v>
      </c>
      <c r="T28" s="143" t="s">
        <v>496</v>
      </c>
      <c r="U28" s="143" t="s">
        <v>271</v>
      </c>
      <c r="V28" s="143" t="s">
        <v>272</v>
      </c>
      <c r="W28" s="143">
        <v>0</v>
      </c>
      <c r="X28" s="143" t="s">
        <v>497</v>
      </c>
      <c r="Y28" s="143">
        <v>357369956</v>
      </c>
      <c r="Z28" s="143" t="s">
        <v>498</v>
      </c>
      <c r="AA28" s="143" t="s">
        <v>499</v>
      </c>
      <c r="AB28" s="144">
        <v>42000</v>
      </c>
      <c r="AC28" s="143" t="s">
        <v>500</v>
      </c>
      <c r="AD28" s="143">
        <v>24</v>
      </c>
      <c r="AE28" s="143" t="s">
        <v>501</v>
      </c>
      <c r="AF28" s="143" t="s">
        <v>502</v>
      </c>
      <c r="AG28" s="143" t="s">
        <v>503</v>
      </c>
      <c r="AH28" s="143" t="s">
        <v>504</v>
      </c>
      <c r="AI28" s="143" t="s">
        <v>505</v>
      </c>
      <c r="AJ28" s="144">
        <v>2240</v>
      </c>
      <c r="AK28" s="144">
        <v>2240</v>
      </c>
      <c r="AL28" s="143" t="s">
        <v>506</v>
      </c>
      <c r="AM28" s="144">
        <v>36696.33</v>
      </c>
      <c r="AN28" s="144">
        <v>12583.67</v>
      </c>
      <c r="AO28" s="144">
        <v>49280</v>
      </c>
      <c r="AP28" s="144">
        <v>5303.67</v>
      </c>
      <c r="AQ28" s="144">
        <v>188.33</v>
      </c>
      <c r="AR28" s="144">
        <v>5492</v>
      </c>
      <c r="AS28" s="144">
        <v>0</v>
      </c>
      <c r="AT28" s="144">
        <v>0</v>
      </c>
      <c r="AU28" s="144">
        <v>0</v>
      </c>
      <c r="AV28" s="143">
        <v>22</v>
      </c>
      <c r="AW28" s="145"/>
      <c r="AX28" s="145"/>
      <c r="AY28" s="145"/>
      <c r="AZ28" s="145"/>
      <c r="BA28" s="145"/>
      <c r="BB28" s="143" t="s">
        <v>283</v>
      </c>
      <c r="BC28" s="145"/>
      <c r="BD28" s="145"/>
      <c r="BE28" s="144">
        <v>0</v>
      </c>
      <c r="BF28" s="143" t="s">
        <v>496</v>
      </c>
      <c r="BG28" s="143">
        <f>VLOOKUP(Y:Y,[2]Sheet3!$S:$U,3,0)</f>
        <v>9861839051</v>
      </c>
      <c r="BH28" s="152" t="s">
        <v>631</v>
      </c>
      <c r="BI28" s="130" t="s">
        <v>100</v>
      </c>
      <c r="BJ28" s="153">
        <v>46163</v>
      </c>
      <c r="BK28" s="145" t="s">
        <v>103</v>
      </c>
      <c r="BL28" s="130" t="s">
        <v>108</v>
      </c>
      <c r="BM28" s="133" t="s">
        <v>180</v>
      </c>
      <c r="BN28" s="138" t="s">
        <v>223</v>
      </c>
      <c r="BO28" s="145">
        <v>0</v>
      </c>
      <c r="BP28" s="134"/>
      <c r="BQ28" s="155" t="s">
        <v>632</v>
      </c>
    </row>
    <row r="29" spans="1:69" ht="28.8" hidden="1" x14ac:dyDescent="0.3">
      <c r="A29" s="136">
        <v>25</v>
      </c>
      <c r="B29" s="143" t="s">
        <v>259</v>
      </c>
      <c r="C29" s="143" t="s">
        <v>260</v>
      </c>
      <c r="D29" s="143" t="s">
        <v>261</v>
      </c>
      <c r="E29" s="143" t="s">
        <v>262</v>
      </c>
      <c r="F29" s="143" t="s">
        <v>262</v>
      </c>
      <c r="G29" s="143" t="s">
        <v>263</v>
      </c>
      <c r="H29" s="143" t="s">
        <v>262</v>
      </c>
      <c r="I29" s="143">
        <v>97083</v>
      </c>
      <c r="J29" s="143" t="s">
        <v>507</v>
      </c>
      <c r="K29" s="143">
        <v>97083</v>
      </c>
      <c r="L29" s="143" t="s">
        <v>288</v>
      </c>
      <c r="M29" s="143" t="s">
        <v>289</v>
      </c>
      <c r="N29" s="143">
        <v>400172</v>
      </c>
      <c r="O29" s="143" t="s">
        <v>508</v>
      </c>
      <c r="P29" s="143">
        <v>598557</v>
      </c>
      <c r="Q29" s="143" t="s">
        <v>509</v>
      </c>
      <c r="R29" s="143" t="s">
        <v>269</v>
      </c>
      <c r="S29" s="143" t="s">
        <v>510</v>
      </c>
      <c r="T29" s="143" t="s">
        <v>510</v>
      </c>
      <c r="U29" s="143" t="s">
        <v>271</v>
      </c>
      <c r="V29" s="143" t="s">
        <v>272</v>
      </c>
      <c r="W29" s="143">
        <v>0</v>
      </c>
      <c r="X29" s="143" t="s">
        <v>511</v>
      </c>
      <c r="Y29" s="143">
        <v>357643133</v>
      </c>
      <c r="Z29" s="143" t="s">
        <v>512</v>
      </c>
      <c r="AA29" s="143" t="s">
        <v>513</v>
      </c>
      <c r="AB29" s="144">
        <v>32000</v>
      </c>
      <c r="AC29" s="143" t="s">
        <v>514</v>
      </c>
      <c r="AD29" s="143">
        <v>24</v>
      </c>
      <c r="AE29" s="143" t="s">
        <v>501</v>
      </c>
      <c r="AF29" s="143" t="s">
        <v>515</v>
      </c>
      <c r="AG29" s="143" t="s">
        <v>516</v>
      </c>
      <c r="AH29" s="143" t="s">
        <v>504</v>
      </c>
      <c r="AI29" s="143" t="s">
        <v>517</v>
      </c>
      <c r="AJ29" s="144">
        <v>1710</v>
      </c>
      <c r="AK29" s="144">
        <v>1710</v>
      </c>
      <c r="AL29" s="143" t="s">
        <v>518</v>
      </c>
      <c r="AM29" s="144">
        <v>26474.21</v>
      </c>
      <c r="AN29" s="144">
        <v>9435.7900000000009</v>
      </c>
      <c r="AO29" s="144">
        <v>35910</v>
      </c>
      <c r="AP29" s="144">
        <v>5525.79</v>
      </c>
      <c r="AQ29" s="144">
        <v>244.21</v>
      </c>
      <c r="AR29" s="144">
        <v>5770</v>
      </c>
      <c r="AS29" s="144">
        <v>0</v>
      </c>
      <c r="AT29" s="144">
        <v>0</v>
      </c>
      <c r="AU29" s="144">
        <v>0</v>
      </c>
      <c r="AV29" s="143">
        <v>21</v>
      </c>
      <c r="AW29" s="145"/>
      <c r="AX29" s="145"/>
      <c r="AY29" s="145"/>
      <c r="AZ29" s="145"/>
      <c r="BA29" s="145"/>
      <c r="BB29" s="143" t="s">
        <v>283</v>
      </c>
      <c r="BC29" s="145"/>
      <c r="BD29" s="145"/>
      <c r="BE29" s="144">
        <v>0</v>
      </c>
      <c r="BF29" s="143" t="s">
        <v>510</v>
      </c>
      <c r="BG29" s="143">
        <f>VLOOKUP(Y:Y,[2]Sheet3!$S:$U,3,0)</f>
        <v>8249096292</v>
      </c>
      <c r="BH29" s="152" t="s">
        <v>631</v>
      </c>
      <c r="BI29" s="130" t="s">
        <v>100</v>
      </c>
      <c r="BJ29" s="153">
        <v>46163</v>
      </c>
      <c r="BK29" s="145" t="s">
        <v>103</v>
      </c>
      <c r="BL29" s="130" t="s">
        <v>108</v>
      </c>
      <c r="BM29" s="133" t="s">
        <v>180</v>
      </c>
      <c r="BN29" s="138" t="s">
        <v>223</v>
      </c>
      <c r="BO29" s="145">
        <v>0</v>
      </c>
      <c r="BP29" s="134"/>
      <c r="BQ29" s="155" t="s">
        <v>632</v>
      </c>
    </row>
    <row r="30" spans="1:69" ht="28.8" hidden="1" x14ac:dyDescent="0.3">
      <c r="A30" s="136">
        <v>26</v>
      </c>
      <c r="B30" s="143" t="s">
        <v>259</v>
      </c>
      <c r="C30" s="143" t="s">
        <v>260</v>
      </c>
      <c r="D30" s="143" t="s">
        <v>261</v>
      </c>
      <c r="E30" s="143" t="s">
        <v>262</v>
      </c>
      <c r="F30" s="143" t="s">
        <v>262</v>
      </c>
      <c r="G30" s="143" t="s">
        <v>263</v>
      </c>
      <c r="H30" s="143" t="s">
        <v>262</v>
      </c>
      <c r="I30" s="143">
        <v>96849</v>
      </c>
      <c r="J30" s="143" t="s">
        <v>264</v>
      </c>
      <c r="K30" s="143">
        <v>96849</v>
      </c>
      <c r="L30" s="143" t="s">
        <v>265</v>
      </c>
      <c r="M30" s="143" t="s">
        <v>266</v>
      </c>
      <c r="N30" s="143">
        <v>163400</v>
      </c>
      <c r="O30" s="143" t="s">
        <v>267</v>
      </c>
      <c r="P30" s="143">
        <v>219152</v>
      </c>
      <c r="Q30" s="143" t="s">
        <v>519</v>
      </c>
      <c r="R30" s="143" t="s">
        <v>269</v>
      </c>
      <c r="S30" s="143" t="s">
        <v>520</v>
      </c>
      <c r="T30" s="143" t="s">
        <v>520</v>
      </c>
      <c r="U30" s="143" t="s">
        <v>271</v>
      </c>
      <c r="V30" s="143" t="s">
        <v>272</v>
      </c>
      <c r="W30" s="143">
        <v>0</v>
      </c>
      <c r="X30" s="143" t="s">
        <v>273</v>
      </c>
      <c r="Y30" s="143">
        <v>357947147</v>
      </c>
      <c r="Z30" s="143" t="s">
        <v>521</v>
      </c>
      <c r="AA30" s="143" t="s">
        <v>522</v>
      </c>
      <c r="AB30" s="144">
        <v>68000</v>
      </c>
      <c r="AC30" s="143" t="s">
        <v>276</v>
      </c>
      <c r="AD30" s="143">
        <v>24</v>
      </c>
      <c r="AE30" s="143" t="s">
        <v>523</v>
      </c>
      <c r="AF30" s="143" t="s">
        <v>524</v>
      </c>
      <c r="AG30" s="143" t="s">
        <v>279</v>
      </c>
      <c r="AH30" s="143" t="s">
        <v>280</v>
      </c>
      <c r="AI30" s="143" t="s">
        <v>525</v>
      </c>
      <c r="AJ30" s="144">
        <v>3630</v>
      </c>
      <c r="AK30" s="144">
        <v>3630</v>
      </c>
      <c r="AL30" s="143" t="s">
        <v>492</v>
      </c>
      <c r="AM30" s="144">
        <v>52882.04</v>
      </c>
      <c r="AN30" s="144">
        <v>19717.96</v>
      </c>
      <c r="AO30" s="144">
        <v>72600</v>
      </c>
      <c r="AP30" s="144">
        <v>15117.96</v>
      </c>
      <c r="AQ30" s="144">
        <v>830.04</v>
      </c>
      <c r="AR30" s="144">
        <v>15948</v>
      </c>
      <c r="AS30" s="144">
        <v>0</v>
      </c>
      <c r="AT30" s="144">
        <v>0</v>
      </c>
      <c r="AU30" s="144">
        <v>0</v>
      </c>
      <c r="AV30" s="143">
        <v>20</v>
      </c>
      <c r="AW30" s="147"/>
      <c r="AX30" s="147"/>
      <c r="AY30" s="147"/>
      <c r="AZ30" s="147"/>
      <c r="BA30" s="148"/>
      <c r="BB30" s="143" t="s">
        <v>283</v>
      </c>
      <c r="BC30" s="148"/>
      <c r="BD30" s="148"/>
      <c r="BE30" s="144">
        <v>0</v>
      </c>
      <c r="BF30" s="143" t="s">
        <v>520</v>
      </c>
      <c r="BG30" s="143">
        <f>VLOOKUP(Y:Y,[2]Sheet3!$S:$U,3,0)</f>
        <v>8280429185</v>
      </c>
      <c r="BH30" s="152" t="s">
        <v>631</v>
      </c>
      <c r="BI30" s="130" t="s">
        <v>100</v>
      </c>
      <c r="BJ30" s="153">
        <v>46161</v>
      </c>
      <c r="BK30" s="145" t="s">
        <v>103</v>
      </c>
      <c r="BL30" s="130" t="s">
        <v>108</v>
      </c>
      <c r="BM30" s="133" t="s">
        <v>180</v>
      </c>
      <c r="BN30" s="138" t="s">
        <v>223</v>
      </c>
      <c r="BO30" s="145">
        <v>0</v>
      </c>
      <c r="BP30" s="134"/>
      <c r="BQ30" s="155" t="s">
        <v>632</v>
      </c>
    </row>
    <row r="31" spans="1:69" ht="28.8" hidden="1" x14ac:dyDescent="0.3">
      <c r="A31" s="136">
        <v>27</v>
      </c>
      <c r="B31" s="143" t="s">
        <v>259</v>
      </c>
      <c r="C31" s="143" t="s">
        <v>260</v>
      </c>
      <c r="D31" s="143" t="s">
        <v>261</v>
      </c>
      <c r="E31" s="143" t="s">
        <v>262</v>
      </c>
      <c r="F31" s="143" t="s">
        <v>262</v>
      </c>
      <c r="G31" s="143" t="s">
        <v>263</v>
      </c>
      <c r="H31" s="143" t="s">
        <v>262</v>
      </c>
      <c r="I31" s="143">
        <v>100154</v>
      </c>
      <c r="J31" s="143" t="s">
        <v>526</v>
      </c>
      <c r="K31" s="143">
        <v>100154</v>
      </c>
      <c r="L31" s="143" t="s">
        <v>265</v>
      </c>
      <c r="M31" s="143" t="s">
        <v>266</v>
      </c>
      <c r="N31" s="143">
        <v>404666</v>
      </c>
      <c r="O31" s="143" t="s">
        <v>527</v>
      </c>
      <c r="P31" s="143">
        <v>609526</v>
      </c>
      <c r="Q31" s="143" t="s">
        <v>528</v>
      </c>
      <c r="R31" s="143" t="s">
        <v>269</v>
      </c>
      <c r="S31" s="143" t="s">
        <v>529</v>
      </c>
      <c r="T31" s="143" t="s">
        <v>529</v>
      </c>
      <c r="U31" s="143" t="s">
        <v>271</v>
      </c>
      <c r="V31" s="143" t="s">
        <v>272</v>
      </c>
      <c r="W31" s="143">
        <v>0</v>
      </c>
      <c r="X31" s="143" t="s">
        <v>273</v>
      </c>
      <c r="Y31" s="143">
        <v>358307956</v>
      </c>
      <c r="Z31" s="143" t="s">
        <v>530</v>
      </c>
      <c r="AA31" s="143" t="s">
        <v>531</v>
      </c>
      <c r="AB31" s="144">
        <v>65000</v>
      </c>
      <c r="AC31" s="143" t="s">
        <v>532</v>
      </c>
      <c r="AD31" s="143">
        <v>24</v>
      </c>
      <c r="AE31" s="143" t="s">
        <v>297</v>
      </c>
      <c r="AF31" s="143" t="s">
        <v>533</v>
      </c>
      <c r="AG31" s="143" t="s">
        <v>534</v>
      </c>
      <c r="AH31" s="143" t="s">
        <v>300</v>
      </c>
      <c r="AI31" s="143" t="s">
        <v>535</v>
      </c>
      <c r="AJ31" s="144">
        <v>3460</v>
      </c>
      <c r="AK31" s="144">
        <v>3460</v>
      </c>
      <c r="AL31" s="143" t="s">
        <v>536</v>
      </c>
      <c r="AM31" s="144">
        <v>52130.22</v>
      </c>
      <c r="AN31" s="144">
        <v>17069.78</v>
      </c>
      <c r="AO31" s="144">
        <v>69200</v>
      </c>
      <c r="AP31" s="144">
        <v>12869.78</v>
      </c>
      <c r="AQ31" s="144">
        <v>702.22</v>
      </c>
      <c r="AR31" s="144">
        <v>13572</v>
      </c>
      <c r="AS31" s="144">
        <v>0</v>
      </c>
      <c r="AT31" s="144">
        <v>0</v>
      </c>
      <c r="AU31" s="144">
        <v>0</v>
      </c>
      <c r="AV31" s="143">
        <v>20</v>
      </c>
      <c r="AW31" s="143"/>
      <c r="AX31" s="143"/>
      <c r="AY31" s="143"/>
      <c r="AZ31" s="143"/>
      <c r="BA31" s="143"/>
      <c r="BB31" s="143" t="s">
        <v>283</v>
      </c>
      <c r="BC31" s="143"/>
      <c r="BD31" s="143"/>
      <c r="BE31" s="144">
        <v>0</v>
      </c>
      <c r="BF31" s="143" t="s">
        <v>529</v>
      </c>
      <c r="BG31" s="143">
        <f>VLOOKUP(Y:Y,[2]Sheet3!$S:$U,3,0)</f>
        <v>7735714526</v>
      </c>
      <c r="BH31" s="152" t="s">
        <v>631</v>
      </c>
      <c r="BI31" s="130" t="s">
        <v>100</v>
      </c>
      <c r="BJ31" s="153">
        <v>46163</v>
      </c>
      <c r="BK31" s="145" t="s">
        <v>103</v>
      </c>
      <c r="BL31" s="130" t="s">
        <v>108</v>
      </c>
      <c r="BM31" s="133" t="s">
        <v>180</v>
      </c>
      <c r="BN31" s="138" t="s">
        <v>223</v>
      </c>
      <c r="BO31" s="145">
        <v>0</v>
      </c>
      <c r="BP31" s="134"/>
      <c r="BQ31" s="155" t="s">
        <v>632</v>
      </c>
    </row>
    <row r="32" spans="1:69" ht="28.8" hidden="1" x14ac:dyDescent="0.3">
      <c r="A32" s="136">
        <v>28</v>
      </c>
      <c r="B32" s="143" t="s">
        <v>259</v>
      </c>
      <c r="C32" s="143" t="s">
        <v>260</v>
      </c>
      <c r="D32" s="143" t="s">
        <v>261</v>
      </c>
      <c r="E32" s="143" t="s">
        <v>262</v>
      </c>
      <c r="F32" s="143" t="s">
        <v>262</v>
      </c>
      <c r="G32" s="143" t="s">
        <v>263</v>
      </c>
      <c r="H32" s="143" t="s">
        <v>262</v>
      </c>
      <c r="I32" s="143">
        <v>59764</v>
      </c>
      <c r="J32" s="143" t="s">
        <v>482</v>
      </c>
      <c r="K32" s="143">
        <v>59764</v>
      </c>
      <c r="L32" s="143" t="s">
        <v>265</v>
      </c>
      <c r="M32" s="143" t="s">
        <v>266</v>
      </c>
      <c r="N32" s="143">
        <v>164700</v>
      </c>
      <c r="O32" s="143" t="s">
        <v>483</v>
      </c>
      <c r="P32" s="143">
        <v>220915</v>
      </c>
      <c r="Q32" s="143" t="s">
        <v>484</v>
      </c>
      <c r="R32" s="143" t="s">
        <v>269</v>
      </c>
      <c r="S32" s="143" t="s">
        <v>537</v>
      </c>
      <c r="T32" s="143" t="s">
        <v>537</v>
      </c>
      <c r="U32" s="143" t="s">
        <v>271</v>
      </c>
      <c r="V32" s="143" t="s">
        <v>272</v>
      </c>
      <c r="W32" s="143">
        <v>0</v>
      </c>
      <c r="X32" s="143" t="s">
        <v>273</v>
      </c>
      <c r="Y32" s="143">
        <v>358370028</v>
      </c>
      <c r="Z32" s="143" t="s">
        <v>538</v>
      </c>
      <c r="AA32" s="143" t="s">
        <v>539</v>
      </c>
      <c r="AB32" s="144">
        <v>65000</v>
      </c>
      <c r="AC32" s="143" t="s">
        <v>488</v>
      </c>
      <c r="AD32" s="143">
        <v>24</v>
      </c>
      <c r="AE32" s="143" t="s">
        <v>297</v>
      </c>
      <c r="AF32" s="143" t="s">
        <v>540</v>
      </c>
      <c r="AG32" s="143" t="s">
        <v>541</v>
      </c>
      <c r="AH32" s="143" t="s">
        <v>300</v>
      </c>
      <c r="AI32" s="143" t="s">
        <v>542</v>
      </c>
      <c r="AJ32" s="144">
        <v>3460</v>
      </c>
      <c r="AK32" s="144">
        <v>3460</v>
      </c>
      <c r="AL32" s="143" t="s">
        <v>492</v>
      </c>
      <c r="AM32" s="144">
        <v>48308.1</v>
      </c>
      <c r="AN32" s="144">
        <v>17431.900000000001</v>
      </c>
      <c r="AO32" s="144">
        <v>65740</v>
      </c>
      <c r="AP32" s="144">
        <v>16691.900000000001</v>
      </c>
      <c r="AQ32" s="144">
        <v>1063.0999999999999</v>
      </c>
      <c r="AR32" s="144">
        <v>17755</v>
      </c>
      <c r="AS32" s="144">
        <v>0</v>
      </c>
      <c r="AT32" s="144">
        <v>0</v>
      </c>
      <c r="AU32" s="144">
        <v>0</v>
      </c>
      <c r="AV32" s="143">
        <v>19</v>
      </c>
      <c r="AW32" s="143"/>
      <c r="AX32" s="143"/>
      <c r="AY32" s="143"/>
      <c r="AZ32" s="143"/>
      <c r="BA32" s="143"/>
      <c r="BB32" s="143" t="s">
        <v>283</v>
      </c>
      <c r="BC32" s="143"/>
      <c r="BD32" s="143"/>
      <c r="BE32" s="144">
        <v>0</v>
      </c>
      <c r="BF32" s="143" t="s">
        <v>537</v>
      </c>
      <c r="BG32" s="143">
        <f>VLOOKUP(Y:Y,[2]Sheet3!$S:$U,3,0)</f>
        <v>7750857471</v>
      </c>
      <c r="BH32" s="152" t="s">
        <v>631</v>
      </c>
      <c r="BI32" s="130" t="s">
        <v>100</v>
      </c>
      <c r="BJ32" s="153">
        <v>46161</v>
      </c>
      <c r="BK32" s="145" t="s">
        <v>103</v>
      </c>
      <c r="BL32" s="130" t="s">
        <v>108</v>
      </c>
      <c r="BM32" s="133" t="s">
        <v>180</v>
      </c>
      <c r="BN32" s="138" t="s">
        <v>223</v>
      </c>
      <c r="BO32" s="145">
        <v>0</v>
      </c>
      <c r="BP32" s="134"/>
      <c r="BQ32" s="155" t="s">
        <v>632</v>
      </c>
    </row>
    <row r="33" spans="1:69" ht="28.8" hidden="1" x14ac:dyDescent="0.3">
      <c r="A33" s="136">
        <v>29</v>
      </c>
      <c r="B33" s="143" t="s">
        <v>259</v>
      </c>
      <c r="C33" s="143" t="s">
        <v>260</v>
      </c>
      <c r="D33" s="143" t="s">
        <v>261</v>
      </c>
      <c r="E33" s="143" t="s">
        <v>262</v>
      </c>
      <c r="F33" s="143" t="s">
        <v>262</v>
      </c>
      <c r="G33" s="143" t="s">
        <v>263</v>
      </c>
      <c r="H33" s="143" t="s">
        <v>262</v>
      </c>
      <c r="I33" s="143">
        <v>59764</v>
      </c>
      <c r="J33" s="143" t="s">
        <v>482</v>
      </c>
      <c r="K33" s="143">
        <v>59764</v>
      </c>
      <c r="L33" s="143" t="s">
        <v>265</v>
      </c>
      <c r="M33" s="143" t="s">
        <v>266</v>
      </c>
      <c r="N33" s="143">
        <v>164700</v>
      </c>
      <c r="O33" s="143" t="s">
        <v>483</v>
      </c>
      <c r="P33" s="143">
        <v>220915</v>
      </c>
      <c r="Q33" s="143" t="s">
        <v>484</v>
      </c>
      <c r="R33" s="143" t="s">
        <v>269</v>
      </c>
      <c r="S33" s="143" t="s">
        <v>543</v>
      </c>
      <c r="T33" s="143" t="s">
        <v>543</v>
      </c>
      <c r="U33" s="143" t="s">
        <v>271</v>
      </c>
      <c r="V33" s="143" t="s">
        <v>272</v>
      </c>
      <c r="W33" s="143">
        <v>0</v>
      </c>
      <c r="X33" s="143" t="s">
        <v>273</v>
      </c>
      <c r="Y33" s="143">
        <v>358370311</v>
      </c>
      <c r="Z33" s="143" t="s">
        <v>544</v>
      </c>
      <c r="AA33" s="143" t="s">
        <v>539</v>
      </c>
      <c r="AB33" s="144">
        <v>36000</v>
      </c>
      <c r="AC33" s="143" t="s">
        <v>488</v>
      </c>
      <c r="AD33" s="143">
        <v>24</v>
      </c>
      <c r="AE33" s="143" t="s">
        <v>297</v>
      </c>
      <c r="AF33" s="143" t="s">
        <v>545</v>
      </c>
      <c r="AG33" s="143" t="s">
        <v>546</v>
      </c>
      <c r="AH33" s="143" t="s">
        <v>300</v>
      </c>
      <c r="AI33" s="143" t="s">
        <v>542</v>
      </c>
      <c r="AJ33" s="144">
        <v>1920</v>
      </c>
      <c r="AK33" s="144">
        <v>1920</v>
      </c>
      <c r="AL33" s="143" t="s">
        <v>547</v>
      </c>
      <c r="AM33" s="144">
        <v>26840.06</v>
      </c>
      <c r="AN33" s="144">
        <v>9639.94</v>
      </c>
      <c r="AO33" s="144">
        <v>36480</v>
      </c>
      <c r="AP33" s="144">
        <v>9159.94</v>
      </c>
      <c r="AQ33" s="144">
        <v>579.05999999999995</v>
      </c>
      <c r="AR33" s="144">
        <v>9739</v>
      </c>
      <c r="AS33" s="144">
        <v>0</v>
      </c>
      <c r="AT33" s="144">
        <v>0</v>
      </c>
      <c r="AU33" s="144">
        <v>0</v>
      </c>
      <c r="AV33" s="143">
        <v>19</v>
      </c>
      <c r="AW33" s="143"/>
      <c r="AX33" s="143"/>
      <c r="AY33" s="143"/>
      <c r="AZ33" s="143"/>
      <c r="BA33" s="143"/>
      <c r="BB33" s="143" t="s">
        <v>283</v>
      </c>
      <c r="BC33" s="143"/>
      <c r="BD33" s="143"/>
      <c r="BE33" s="144">
        <v>0</v>
      </c>
      <c r="BF33" s="143" t="s">
        <v>543</v>
      </c>
      <c r="BG33" s="143">
        <f>VLOOKUP(Y:Y,[2]Sheet3!$S:$U,3,0)</f>
        <v>7077800318</v>
      </c>
      <c r="BH33" s="152" t="s">
        <v>631</v>
      </c>
      <c r="BI33" s="130" t="s">
        <v>100</v>
      </c>
      <c r="BJ33" s="153">
        <v>46161</v>
      </c>
      <c r="BK33" s="145" t="s">
        <v>103</v>
      </c>
      <c r="BL33" s="130" t="s">
        <v>108</v>
      </c>
      <c r="BM33" s="133" t="s">
        <v>180</v>
      </c>
      <c r="BN33" s="138" t="s">
        <v>223</v>
      </c>
      <c r="BO33" s="145">
        <v>0</v>
      </c>
      <c r="BP33" s="134"/>
      <c r="BQ33" s="155" t="s">
        <v>632</v>
      </c>
    </row>
    <row r="34" spans="1:69" ht="28.8" hidden="1" x14ac:dyDescent="0.3">
      <c r="A34" s="136">
        <v>30</v>
      </c>
      <c r="B34" s="143" t="s">
        <v>259</v>
      </c>
      <c r="C34" s="143" t="s">
        <v>260</v>
      </c>
      <c r="D34" s="143" t="s">
        <v>261</v>
      </c>
      <c r="E34" s="143" t="s">
        <v>262</v>
      </c>
      <c r="F34" s="143" t="s">
        <v>262</v>
      </c>
      <c r="G34" s="143" t="s">
        <v>263</v>
      </c>
      <c r="H34" s="143" t="s">
        <v>262</v>
      </c>
      <c r="I34" s="143">
        <v>67057</v>
      </c>
      <c r="J34" s="143" t="s">
        <v>287</v>
      </c>
      <c r="K34" s="143">
        <v>67057</v>
      </c>
      <c r="L34" s="143" t="s">
        <v>265</v>
      </c>
      <c r="M34" s="143" t="s">
        <v>266</v>
      </c>
      <c r="N34" s="143">
        <v>424510</v>
      </c>
      <c r="O34" s="143" t="s">
        <v>548</v>
      </c>
      <c r="P34" s="143">
        <v>657009</v>
      </c>
      <c r="Q34" s="143" t="s">
        <v>549</v>
      </c>
      <c r="R34" s="143" t="s">
        <v>269</v>
      </c>
      <c r="S34" s="143" t="s">
        <v>550</v>
      </c>
      <c r="T34" s="143" t="s">
        <v>550</v>
      </c>
      <c r="U34" s="143" t="s">
        <v>367</v>
      </c>
      <c r="V34" s="143" t="s">
        <v>272</v>
      </c>
      <c r="W34" s="143">
        <v>0</v>
      </c>
      <c r="X34" s="143" t="s">
        <v>273</v>
      </c>
      <c r="Y34" s="143">
        <v>358443965</v>
      </c>
      <c r="Z34" s="143" t="s">
        <v>551</v>
      </c>
      <c r="AA34" s="143" t="s">
        <v>552</v>
      </c>
      <c r="AB34" s="144">
        <v>65000</v>
      </c>
      <c r="AC34" s="143" t="s">
        <v>296</v>
      </c>
      <c r="AD34" s="143">
        <v>24</v>
      </c>
      <c r="AE34" s="143" t="s">
        <v>297</v>
      </c>
      <c r="AF34" s="143" t="s">
        <v>553</v>
      </c>
      <c r="AG34" s="143" t="s">
        <v>554</v>
      </c>
      <c r="AH34" s="143" t="s">
        <v>300</v>
      </c>
      <c r="AI34" s="143" t="s">
        <v>555</v>
      </c>
      <c r="AJ34" s="144">
        <v>3460</v>
      </c>
      <c r="AK34" s="144">
        <v>3460</v>
      </c>
      <c r="AL34" s="143" t="s">
        <v>556</v>
      </c>
      <c r="AM34" s="144">
        <v>48076.65</v>
      </c>
      <c r="AN34" s="144">
        <v>17663.349999999999</v>
      </c>
      <c r="AO34" s="144">
        <v>65740</v>
      </c>
      <c r="AP34" s="144">
        <v>16923.349999999999</v>
      </c>
      <c r="AQ34" s="144">
        <v>1104.6500000000001</v>
      </c>
      <c r="AR34" s="144">
        <v>18028</v>
      </c>
      <c r="AS34" s="144">
        <v>0</v>
      </c>
      <c r="AT34" s="144">
        <v>0</v>
      </c>
      <c r="AU34" s="144">
        <v>0</v>
      </c>
      <c r="AV34" s="143">
        <v>19</v>
      </c>
      <c r="AW34" s="143"/>
      <c r="AX34" s="143"/>
      <c r="AY34" s="143"/>
      <c r="AZ34" s="143"/>
      <c r="BA34" s="143"/>
      <c r="BB34" s="143" t="s">
        <v>283</v>
      </c>
      <c r="BC34" s="143"/>
      <c r="BD34" s="143"/>
      <c r="BE34" s="144">
        <v>0</v>
      </c>
      <c r="BF34" s="143" t="s">
        <v>550</v>
      </c>
      <c r="BG34" s="143">
        <f>VLOOKUP(Y:Y,[2]Sheet3!$S:$U,3,0)</f>
        <v>9937086247</v>
      </c>
      <c r="BH34" s="152" t="s">
        <v>631</v>
      </c>
      <c r="BI34" s="130" t="s">
        <v>100</v>
      </c>
      <c r="BJ34" s="153">
        <v>46163</v>
      </c>
      <c r="BK34" s="145" t="s">
        <v>103</v>
      </c>
      <c r="BL34" s="130" t="s">
        <v>108</v>
      </c>
      <c r="BM34" s="96" t="s">
        <v>180</v>
      </c>
      <c r="BN34" s="138" t="s">
        <v>223</v>
      </c>
      <c r="BO34" s="145">
        <v>0</v>
      </c>
      <c r="BP34" s="134"/>
      <c r="BQ34" s="155" t="s">
        <v>632</v>
      </c>
    </row>
    <row r="35" spans="1:69" ht="28.8" hidden="1" x14ac:dyDescent="0.3">
      <c r="A35" s="136">
        <v>31</v>
      </c>
      <c r="B35" s="143" t="s">
        <v>259</v>
      </c>
      <c r="C35" s="143" t="s">
        <v>260</v>
      </c>
      <c r="D35" s="143" t="s">
        <v>261</v>
      </c>
      <c r="E35" s="143" t="s">
        <v>262</v>
      </c>
      <c r="F35" s="143" t="s">
        <v>262</v>
      </c>
      <c r="G35" s="143" t="s">
        <v>263</v>
      </c>
      <c r="H35" s="143" t="s">
        <v>262</v>
      </c>
      <c r="I35" s="143">
        <v>100154</v>
      </c>
      <c r="J35" s="143" t="s">
        <v>526</v>
      </c>
      <c r="K35" s="143">
        <v>100154</v>
      </c>
      <c r="L35" s="143" t="s">
        <v>265</v>
      </c>
      <c r="M35" s="143" t="s">
        <v>266</v>
      </c>
      <c r="N35" s="143">
        <v>404666</v>
      </c>
      <c r="O35" s="143" t="s">
        <v>527</v>
      </c>
      <c r="P35" s="143">
        <v>609526</v>
      </c>
      <c r="Q35" s="143" t="s">
        <v>528</v>
      </c>
      <c r="R35" s="143" t="s">
        <v>269</v>
      </c>
      <c r="S35" s="143" t="s">
        <v>557</v>
      </c>
      <c r="T35" s="143" t="s">
        <v>557</v>
      </c>
      <c r="U35" s="143" t="s">
        <v>271</v>
      </c>
      <c r="V35" s="143" t="s">
        <v>272</v>
      </c>
      <c r="W35" s="143">
        <v>0</v>
      </c>
      <c r="X35" s="143" t="s">
        <v>273</v>
      </c>
      <c r="Y35" s="143">
        <v>358463712</v>
      </c>
      <c r="Z35" s="143" t="s">
        <v>558</v>
      </c>
      <c r="AA35" s="143" t="s">
        <v>552</v>
      </c>
      <c r="AB35" s="144">
        <v>65000</v>
      </c>
      <c r="AC35" s="143" t="s">
        <v>532</v>
      </c>
      <c r="AD35" s="143">
        <v>24</v>
      </c>
      <c r="AE35" s="143" t="s">
        <v>297</v>
      </c>
      <c r="AF35" s="143" t="s">
        <v>533</v>
      </c>
      <c r="AG35" s="143" t="s">
        <v>534</v>
      </c>
      <c r="AH35" s="143" t="s">
        <v>300</v>
      </c>
      <c r="AI35" s="143" t="s">
        <v>559</v>
      </c>
      <c r="AJ35" s="144">
        <v>3460</v>
      </c>
      <c r="AK35" s="144">
        <v>3460</v>
      </c>
      <c r="AL35" s="143" t="s">
        <v>282</v>
      </c>
      <c r="AM35" s="144">
        <v>48537.91</v>
      </c>
      <c r="AN35" s="144">
        <v>17202.09</v>
      </c>
      <c r="AO35" s="144">
        <v>65740</v>
      </c>
      <c r="AP35" s="144">
        <v>16462.09</v>
      </c>
      <c r="AQ35" s="144">
        <v>1088.9100000000001</v>
      </c>
      <c r="AR35" s="144">
        <v>17551</v>
      </c>
      <c r="AS35" s="144">
        <v>0</v>
      </c>
      <c r="AT35" s="144">
        <v>0</v>
      </c>
      <c r="AU35" s="144">
        <v>0</v>
      </c>
      <c r="AV35" s="143">
        <v>19</v>
      </c>
      <c r="AW35" s="143"/>
      <c r="AX35" s="143"/>
      <c r="AY35" s="143"/>
      <c r="AZ35" s="143"/>
      <c r="BA35" s="143"/>
      <c r="BB35" s="143" t="s">
        <v>283</v>
      </c>
      <c r="BC35" s="143"/>
      <c r="BD35" s="143"/>
      <c r="BE35" s="144">
        <v>0</v>
      </c>
      <c r="BF35" s="143" t="s">
        <v>557</v>
      </c>
      <c r="BG35" s="143">
        <f>VLOOKUP(Y:Y,[2]Sheet3!$S:$U,3,0)</f>
        <v>8093515977</v>
      </c>
      <c r="BH35" s="152" t="s">
        <v>631</v>
      </c>
      <c r="BI35" s="130" t="s">
        <v>100</v>
      </c>
      <c r="BJ35" s="153">
        <v>46163</v>
      </c>
      <c r="BK35" s="145" t="s">
        <v>103</v>
      </c>
      <c r="BL35" s="130" t="s">
        <v>108</v>
      </c>
      <c r="BM35" s="96" t="s">
        <v>180</v>
      </c>
      <c r="BN35" s="138" t="s">
        <v>223</v>
      </c>
      <c r="BO35" s="145">
        <v>0</v>
      </c>
      <c r="BP35" s="134"/>
      <c r="BQ35" s="155" t="s">
        <v>632</v>
      </c>
    </row>
    <row r="36" spans="1:69" ht="28.8" hidden="1" x14ac:dyDescent="0.3">
      <c r="A36" s="136">
        <v>32</v>
      </c>
      <c r="B36" s="143" t="s">
        <v>259</v>
      </c>
      <c r="C36" s="143" t="s">
        <v>260</v>
      </c>
      <c r="D36" s="143" t="s">
        <v>261</v>
      </c>
      <c r="E36" s="143" t="s">
        <v>262</v>
      </c>
      <c r="F36" s="143" t="s">
        <v>262</v>
      </c>
      <c r="G36" s="143" t="s">
        <v>263</v>
      </c>
      <c r="H36" s="143" t="s">
        <v>262</v>
      </c>
      <c r="I36" s="143">
        <v>96527</v>
      </c>
      <c r="J36" s="143" t="s">
        <v>560</v>
      </c>
      <c r="K36" s="143">
        <v>96527</v>
      </c>
      <c r="L36" s="143" t="s">
        <v>265</v>
      </c>
      <c r="M36" s="143" t="s">
        <v>266</v>
      </c>
      <c r="N36" s="143">
        <v>484572</v>
      </c>
      <c r="O36" s="143" t="s">
        <v>561</v>
      </c>
      <c r="P36" s="143">
        <v>766301</v>
      </c>
      <c r="Q36" s="143" t="s">
        <v>562</v>
      </c>
      <c r="R36" s="143" t="s">
        <v>269</v>
      </c>
      <c r="S36" s="143" t="s">
        <v>563</v>
      </c>
      <c r="T36" s="143" t="s">
        <v>563</v>
      </c>
      <c r="U36" s="143" t="s">
        <v>293</v>
      </c>
      <c r="V36" s="143" t="s">
        <v>272</v>
      </c>
      <c r="W36" s="143">
        <v>0</v>
      </c>
      <c r="X36" s="143" t="s">
        <v>273</v>
      </c>
      <c r="Y36" s="143">
        <v>358624916</v>
      </c>
      <c r="Z36" s="143" t="s">
        <v>564</v>
      </c>
      <c r="AA36" s="143" t="s">
        <v>552</v>
      </c>
      <c r="AB36" s="144">
        <v>42000</v>
      </c>
      <c r="AC36" s="143" t="s">
        <v>565</v>
      </c>
      <c r="AD36" s="143">
        <v>24</v>
      </c>
      <c r="AE36" s="143" t="s">
        <v>501</v>
      </c>
      <c r="AF36" s="143" t="s">
        <v>566</v>
      </c>
      <c r="AG36" s="143" t="s">
        <v>567</v>
      </c>
      <c r="AH36" s="143" t="s">
        <v>504</v>
      </c>
      <c r="AI36" s="143" t="s">
        <v>568</v>
      </c>
      <c r="AJ36" s="144">
        <v>2240</v>
      </c>
      <c r="AK36" s="144">
        <v>2240</v>
      </c>
      <c r="AL36" s="143" t="s">
        <v>569</v>
      </c>
      <c r="AM36" s="144">
        <v>31149.09</v>
      </c>
      <c r="AN36" s="144">
        <v>11410.91</v>
      </c>
      <c r="AO36" s="144">
        <v>42560</v>
      </c>
      <c r="AP36" s="144">
        <v>10850.91</v>
      </c>
      <c r="AQ36" s="144">
        <v>693.09</v>
      </c>
      <c r="AR36" s="144">
        <v>11544</v>
      </c>
      <c r="AS36" s="144">
        <v>0</v>
      </c>
      <c r="AT36" s="144">
        <v>0</v>
      </c>
      <c r="AU36" s="144">
        <v>0</v>
      </c>
      <c r="AV36" s="143">
        <v>19</v>
      </c>
      <c r="AW36" s="143"/>
      <c r="AX36" s="143"/>
      <c r="AY36" s="143"/>
      <c r="AZ36" s="143"/>
      <c r="BA36" s="143"/>
      <c r="BB36" s="143" t="s">
        <v>283</v>
      </c>
      <c r="BC36" s="143"/>
      <c r="BD36" s="143"/>
      <c r="BE36" s="144">
        <v>0</v>
      </c>
      <c r="BF36" s="143" t="s">
        <v>563</v>
      </c>
      <c r="BG36" s="143">
        <f>VLOOKUP(Y:Y,[2]Sheet3!$S:$U,3,0)</f>
        <v>7815028391</v>
      </c>
      <c r="BH36" s="152" t="s">
        <v>631</v>
      </c>
      <c r="BI36" s="95" t="s">
        <v>100</v>
      </c>
      <c r="BJ36" s="153">
        <v>46163</v>
      </c>
      <c r="BK36" s="145" t="s">
        <v>103</v>
      </c>
      <c r="BL36" s="130" t="s">
        <v>108</v>
      </c>
      <c r="BM36" s="96" t="s">
        <v>180</v>
      </c>
      <c r="BN36" s="138" t="s">
        <v>223</v>
      </c>
      <c r="BO36" s="145">
        <v>0</v>
      </c>
      <c r="BP36" s="42"/>
      <c r="BQ36" s="155" t="s">
        <v>632</v>
      </c>
    </row>
    <row r="37" spans="1:69" ht="28.8" hidden="1" x14ac:dyDescent="0.3">
      <c r="A37" s="136">
        <v>33</v>
      </c>
      <c r="B37" s="143" t="s">
        <v>259</v>
      </c>
      <c r="C37" s="143" t="s">
        <v>260</v>
      </c>
      <c r="D37" s="143" t="s">
        <v>261</v>
      </c>
      <c r="E37" s="143" t="s">
        <v>262</v>
      </c>
      <c r="F37" s="143" t="s">
        <v>262</v>
      </c>
      <c r="G37" s="143" t="s">
        <v>263</v>
      </c>
      <c r="H37" s="143" t="s">
        <v>262</v>
      </c>
      <c r="I37" s="143">
        <v>179437</v>
      </c>
      <c r="J37" s="143" t="s">
        <v>570</v>
      </c>
      <c r="K37" s="143">
        <v>179437</v>
      </c>
      <c r="L37" s="143" t="s">
        <v>265</v>
      </c>
      <c r="M37" s="143" t="s">
        <v>266</v>
      </c>
      <c r="N37" s="143">
        <v>362180</v>
      </c>
      <c r="O37" s="143" t="s">
        <v>571</v>
      </c>
      <c r="P37" s="143">
        <v>521925</v>
      </c>
      <c r="Q37" s="143" t="s">
        <v>572</v>
      </c>
      <c r="R37" s="143" t="s">
        <v>269</v>
      </c>
      <c r="S37" s="143" t="s">
        <v>573</v>
      </c>
      <c r="T37" s="143" t="s">
        <v>573</v>
      </c>
      <c r="U37" s="143" t="s">
        <v>271</v>
      </c>
      <c r="V37" s="143" t="s">
        <v>272</v>
      </c>
      <c r="W37" s="143">
        <v>0</v>
      </c>
      <c r="X37" s="143" t="s">
        <v>273</v>
      </c>
      <c r="Y37" s="143">
        <v>358915546</v>
      </c>
      <c r="Z37" s="143" t="s">
        <v>574</v>
      </c>
      <c r="AA37" s="143" t="s">
        <v>575</v>
      </c>
      <c r="AB37" s="144">
        <v>65000</v>
      </c>
      <c r="AC37" s="143" t="s">
        <v>423</v>
      </c>
      <c r="AD37" s="143">
        <v>24</v>
      </c>
      <c r="AE37" s="143" t="s">
        <v>297</v>
      </c>
      <c r="AF37" s="143" t="s">
        <v>576</v>
      </c>
      <c r="AG37" s="143" t="s">
        <v>577</v>
      </c>
      <c r="AH37" s="143" t="s">
        <v>300</v>
      </c>
      <c r="AI37" s="143" t="s">
        <v>578</v>
      </c>
      <c r="AJ37" s="144">
        <v>3440</v>
      </c>
      <c r="AK37" s="144">
        <v>3440</v>
      </c>
      <c r="AL37" s="143" t="s">
        <v>547</v>
      </c>
      <c r="AM37" s="144">
        <v>45795.86</v>
      </c>
      <c r="AN37" s="144">
        <v>16124.14</v>
      </c>
      <c r="AO37" s="144">
        <v>61920</v>
      </c>
      <c r="AP37" s="144">
        <v>19204.14</v>
      </c>
      <c r="AQ37" s="144">
        <v>1390.86</v>
      </c>
      <c r="AR37" s="144">
        <v>20595</v>
      </c>
      <c r="AS37" s="144">
        <v>0</v>
      </c>
      <c r="AT37" s="144">
        <v>0</v>
      </c>
      <c r="AU37" s="144">
        <v>0</v>
      </c>
      <c r="AV37" s="143">
        <v>18</v>
      </c>
      <c r="AW37" s="143"/>
      <c r="AX37" s="143"/>
      <c r="AY37" s="143"/>
      <c r="AZ37" s="143"/>
      <c r="BA37" s="143"/>
      <c r="BB37" s="143" t="s">
        <v>283</v>
      </c>
      <c r="BC37" s="143"/>
      <c r="BD37" s="143"/>
      <c r="BE37" s="144">
        <v>0</v>
      </c>
      <c r="BF37" s="143" t="s">
        <v>573</v>
      </c>
      <c r="BG37" s="143">
        <f>VLOOKUP(Y:Y,[2]Sheet3!$S:$U,3,0)</f>
        <v>7377788645</v>
      </c>
      <c r="BH37" s="152" t="s">
        <v>631</v>
      </c>
      <c r="BI37" s="95" t="s">
        <v>100</v>
      </c>
      <c r="BJ37" s="153">
        <v>46163</v>
      </c>
      <c r="BK37" s="145" t="s">
        <v>103</v>
      </c>
      <c r="BL37" s="130" t="s">
        <v>108</v>
      </c>
      <c r="BM37" s="96" t="s">
        <v>180</v>
      </c>
      <c r="BN37" s="138" t="s">
        <v>223</v>
      </c>
      <c r="BO37" s="145">
        <v>0</v>
      </c>
      <c r="BP37" s="42"/>
      <c r="BQ37" s="155" t="s">
        <v>632</v>
      </c>
    </row>
    <row r="38" spans="1:69" ht="28.8" hidden="1" x14ac:dyDescent="0.3">
      <c r="A38" s="136">
        <v>34</v>
      </c>
      <c r="B38" s="143" t="s">
        <v>259</v>
      </c>
      <c r="C38" s="143" t="s">
        <v>260</v>
      </c>
      <c r="D38" s="143" t="s">
        <v>261</v>
      </c>
      <c r="E38" s="143" t="s">
        <v>262</v>
      </c>
      <c r="F38" s="143" t="s">
        <v>262</v>
      </c>
      <c r="G38" s="143" t="s">
        <v>263</v>
      </c>
      <c r="H38" s="143" t="s">
        <v>262</v>
      </c>
      <c r="I38" s="143">
        <v>96849</v>
      </c>
      <c r="J38" s="143" t="s">
        <v>264</v>
      </c>
      <c r="K38" s="143">
        <v>96849</v>
      </c>
      <c r="L38" s="143" t="s">
        <v>265</v>
      </c>
      <c r="M38" s="143" t="s">
        <v>266</v>
      </c>
      <c r="N38" s="143">
        <v>163400</v>
      </c>
      <c r="O38" s="143" t="s">
        <v>267</v>
      </c>
      <c r="P38" s="143">
        <v>219302</v>
      </c>
      <c r="Q38" s="143" t="s">
        <v>268</v>
      </c>
      <c r="R38" s="143" t="s">
        <v>269</v>
      </c>
      <c r="S38" s="143" t="s">
        <v>579</v>
      </c>
      <c r="T38" s="143" t="s">
        <v>579</v>
      </c>
      <c r="U38" s="143" t="s">
        <v>271</v>
      </c>
      <c r="V38" s="143" t="s">
        <v>272</v>
      </c>
      <c r="W38" s="143">
        <v>0</v>
      </c>
      <c r="X38" s="143" t="s">
        <v>273</v>
      </c>
      <c r="Y38" s="143">
        <v>358956068</v>
      </c>
      <c r="Z38" s="143" t="s">
        <v>580</v>
      </c>
      <c r="AA38" s="143" t="s">
        <v>581</v>
      </c>
      <c r="AB38" s="144">
        <v>65000</v>
      </c>
      <c r="AC38" s="143" t="s">
        <v>276</v>
      </c>
      <c r="AD38" s="143">
        <v>24</v>
      </c>
      <c r="AE38" s="143" t="s">
        <v>297</v>
      </c>
      <c r="AF38" s="143" t="s">
        <v>582</v>
      </c>
      <c r="AG38" s="143" t="s">
        <v>583</v>
      </c>
      <c r="AH38" s="143" t="s">
        <v>300</v>
      </c>
      <c r="AI38" s="143" t="s">
        <v>584</v>
      </c>
      <c r="AJ38" s="144">
        <v>3460</v>
      </c>
      <c r="AK38" s="144">
        <v>3460</v>
      </c>
      <c r="AL38" s="143" t="s">
        <v>282</v>
      </c>
      <c r="AM38" s="144">
        <v>41240.78</v>
      </c>
      <c r="AN38" s="144">
        <v>17579.22</v>
      </c>
      <c r="AO38" s="144">
        <v>58820</v>
      </c>
      <c r="AP38" s="144">
        <v>23759.22</v>
      </c>
      <c r="AQ38" s="144">
        <v>2084.7800000000002</v>
      </c>
      <c r="AR38" s="144">
        <v>25844</v>
      </c>
      <c r="AS38" s="144">
        <v>0</v>
      </c>
      <c r="AT38" s="144">
        <v>0</v>
      </c>
      <c r="AU38" s="144">
        <v>0</v>
      </c>
      <c r="AV38" s="143">
        <v>17</v>
      </c>
      <c r="AW38" s="143"/>
      <c r="AX38" s="143"/>
      <c r="AY38" s="143"/>
      <c r="AZ38" s="143"/>
      <c r="BA38" s="143"/>
      <c r="BB38" s="143" t="s">
        <v>283</v>
      </c>
      <c r="BC38" s="143"/>
      <c r="BD38" s="143"/>
      <c r="BE38" s="144">
        <v>0</v>
      </c>
      <c r="BF38" s="143" t="s">
        <v>579</v>
      </c>
      <c r="BG38" s="143">
        <f>VLOOKUP(Y:Y,[2]Sheet3!$S:$U,3,0)</f>
        <v>7684065455</v>
      </c>
      <c r="BH38" s="152" t="s">
        <v>631</v>
      </c>
      <c r="BI38" s="95" t="s">
        <v>100</v>
      </c>
      <c r="BJ38" s="153">
        <v>46161</v>
      </c>
      <c r="BK38" s="145" t="s">
        <v>103</v>
      </c>
      <c r="BL38" s="130" t="s">
        <v>108</v>
      </c>
      <c r="BM38" s="96" t="s">
        <v>180</v>
      </c>
      <c r="BN38" s="138" t="s">
        <v>223</v>
      </c>
      <c r="BO38" s="145">
        <v>0</v>
      </c>
      <c r="BP38" s="42"/>
      <c r="BQ38" s="155" t="s">
        <v>632</v>
      </c>
    </row>
    <row r="39" spans="1:69" ht="28.8" hidden="1" x14ac:dyDescent="0.3">
      <c r="A39" s="136">
        <v>35</v>
      </c>
      <c r="B39" s="143" t="s">
        <v>259</v>
      </c>
      <c r="C39" s="143" t="s">
        <v>260</v>
      </c>
      <c r="D39" s="143" t="s">
        <v>261</v>
      </c>
      <c r="E39" s="143" t="s">
        <v>262</v>
      </c>
      <c r="F39" s="143" t="s">
        <v>262</v>
      </c>
      <c r="G39" s="143" t="s">
        <v>263</v>
      </c>
      <c r="H39" s="143" t="s">
        <v>262</v>
      </c>
      <c r="I39" s="143">
        <v>96504</v>
      </c>
      <c r="J39" s="143" t="s">
        <v>585</v>
      </c>
      <c r="K39" s="143">
        <v>96504</v>
      </c>
      <c r="L39" s="143" t="s">
        <v>265</v>
      </c>
      <c r="M39" s="143" t="s">
        <v>266</v>
      </c>
      <c r="N39" s="143">
        <v>162639</v>
      </c>
      <c r="O39" s="143" t="s">
        <v>586</v>
      </c>
      <c r="P39" s="143">
        <v>218116</v>
      </c>
      <c r="Q39" s="143" t="s">
        <v>587</v>
      </c>
      <c r="R39" s="143" t="s">
        <v>269</v>
      </c>
      <c r="S39" s="143" t="s">
        <v>588</v>
      </c>
      <c r="T39" s="143" t="s">
        <v>588</v>
      </c>
      <c r="U39" s="143" t="s">
        <v>367</v>
      </c>
      <c r="V39" s="143" t="s">
        <v>272</v>
      </c>
      <c r="W39" s="143">
        <v>0</v>
      </c>
      <c r="X39" s="143" t="s">
        <v>273</v>
      </c>
      <c r="Y39" s="143">
        <v>359014163</v>
      </c>
      <c r="Z39" s="143" t="s">
        <v>589</v>
      </c>
      <c r="AA39" s="143" t="s">
        <v>590</v>
      </c>
      <c r="AB39" s="144">
        <v>65000</v>
      </c>
      <c r="AC39" s="143" t="s">
        <v>296</v>
      </c>
      <c r="AD39" s="143">
        <v>24</v>
      </c>
      <c r="AE39" s="143" t="s">
        <v>297</v>
      </c>
      <c r="AF39" s="143" t="s">
        <v>591</v>
      </c>
      <c r="AG39" s="143" t="s">
        <v>592</v>
      </c>
      <c r="AH39" s="143" t="s">
        <v>300</v>
      </c>
      <c r="AI39" s="143" t="s">
        <v>593</v>
      </c>
      <c r="AJ39" s="144">
        <v>3460</v>
      </c>
      <c r="AK39" s="144">
        <v>3460</v>
      </c>
      <c r="AL39" s="143" t="s">
        <v>282</v>
      </c>
      <c r="AM39" s="144">
        <v>42784.81</v>
      </c>
      <c r="AN39" s="144">
        <v>16035.19</v>
      </c>
      <c r="AO39" s="144">
        <v>58820</v>
      </c>
      <c r="AP39" s="144">
        <v>22215.19</v>
      </c>
      <c r="AQ39" s="144">
        <v>1883.81</v>
      </c>
      <c r="AR39" s="144">
        <v>24099</v>
      </c>
      <c r="AS39" s="144">
        <v>0</v>
      </c>
      <c r="AT39" s="144">
        <v>0</v>
      </c>
      <c r="AU39" s="144">
        <v>0</v>
      </c>
      <c r="AV39" s="143">
        <v>17</v>
      </c>
      <c r="AW39" s="143"/>
      <c r="AX39" s="143"/>
      <c r="AY39" s="143"/>
      <c r="AZ39" s="143"/>
      <c r="BA39" s="143"/>
      <c r="BB39" s="143" t="s">
        <v>283</v>
      </c>
      <c r="BC39" s="143"/>
      <c r="BD39" s="143"/>
      <c r="BE39" s="144">
        <v>0</v>
      </c>
      <c r="BF39" s="143" t="s">
        <v>588</v>
      </c>
      <c r="BG39" s="143">
        <f>VLOOKUP(Y:Y,[2]Sheet3!$S:$U,3,0)</f>
        <v>7205733033</v>
      </c>
      <c r="BH39" s="152" t="s">
        <v>631</v>
      </c>
      <c r="BI39" s="95" t="s">
        <v>100</v>
      </c>
      <c r="BJ39" s="153">
        <v>46163</v>
      </c>
      <c r="BK39" s="145" t="s">
        <v>103</v>
      </c>
      <c r="BL39" s="130" t="s">
        <v>108</v>
      </c>
      <c r="BM39" s="96" t="s">
        <v>180</v>
      </c>
      <c r="BN39" s="138" t="s">
        <v>223</v>
      </c>
      <c r="BO39" s="145">
        <v>0</v>
      </c>
      <c r="BP39" s="42"/>
      <c r="BQ39" s="155" t="s">
        <v>632</v>
      </c>
    </row>
    <row r="40" spans="1:69" ht="28.8" hidden="1" x14ac:dyDescent="0.3">
      <c r="A40" s="136">
        <v>36</v>
      </c>
      <c r="B40" s="149" t="s">
        <v>259</v>
      </c>
      <c r="C40" s="149" t="s">
        <v>260</v>
      </c>
      <c r="D40" s="149" t="s">
        <v>261</v>
      </c>
      <c r="E40" s="149" t="s">
        <v>262</v>
      </c>
      <c r="F40" s="149" t="s">
        <v>262</v>
      </c>
      <c r="G40" s="149" t="s">
        <v>594</v>
      </c>
      <c r="H40" s="149" t="s">
        <v>595</v>
      </c>
      <c r="I40" s="149">
        <v>100467</v>
      </c>
      <c r="J40" s="149" t="s">
        <v>596</v>
      </c>
      <c r="K40" s="149">
        <v>100467</v>
      </c>
      <c r="L40" s="149" t="s">
        <v>597</v>
      </c>
      <c r="M40" s="149" t="s">
        <v>598</v>
      </c>
      <c r="N40" s="149">
        <v>171900</v>
      </c>
      <c r="O40" s="149">
        <v>334052</v>
      </c>
      <c r="P40" s="149">
        <v>231004</v>
      </c>
      <c r="Q40" s="149" t="s">
        <v>599</v>
      </c>
      <c r="R40" s="149" t="s">
        <v>269</v>
      </c>
      <c r="S40" s="149" t="s">
        <v>600</v>
      </c>
      <c r="T40" s="149" t="s">
        <v>600</v>
      </c>
      <c r="U40" s="149" t="s">
        <v>271</v>
      </c>
      <c r="V40" s="149" t="s">
        <v>272</v>
      </c>
      <c r="W40" s="149">
        <v>0</v>
      </c>
      <c r="X40" s="149" t="s">
        <v>273</v>
      </c>
      <c r="Y40" s="149">
        <v>357148343</v>
      </c>
      <c r="Z40" s="149" t="s">
        <v>601</v>
      </c>
      <c r="AA40" s="150">
        <v>45445</v>
      </c>
      <c r="AB40" s="151">
        <v>80000</v>
      </c>
      <c r="AC40" s="149">
        <v>3</v>
      </c>
      <c r="AD40" s="149">
        <v>24</v>
      </c>
      <c r="AE40" s="149" t="s">
        <v>602</v>
      </c>
      <c r="AF40" s="149" t="s">
        <v>603</v>
      </c>
      <c r="AG40" s="150">
        <v>44102</v>
      </c>
      <c r="AH40" s="149" t="s">
        <v>280</v>
      </c>
      <c r="AI40" s="150">
        <v>45475</v>
      </c>
      <c r="AJ40" s="151">
        <v>4230</v>
      </c>
      <c r="AK40" s="151">
        <v>4230</v>
      </c>
      <c r="AL40" s="150">
        <v>46145</v>
      </c>
      <c r="AM40" s="151">
        <v>75687.62</v>
      </c>
      <c r="AN40" s="151">
        <v>21602.38</v>
      </c>
      <c r="AO40" s="151">
        <v>97290</v>
      </c>
      <c r="AP40" s="151">
        <v>4312.38</v>
      </c>
      <c r="AQ40" s="149">
        <v>79.62</v>
      </c>
      <c r="AR40" s="151">
        <v>4392</v>
      </c>
      <c r="AS40" s="144">
        <v>0</v>
      </c>
      <c r="AT40" s="144">
        <v>0</v>
      </c>
      <c r="AU40" s="144">
        <v>0</v>
      </c>
      <c r="AV40" s="149">
        <v>23</v>
      </c>
      <c r="AW40" s="143"/>
      <c r="AX40" s="143"/>
      <c r="AY40" s="143"/>
      <c r="AZ40" s="143"/>
      <c r="BA40" s="143"/>
      <c r="BB40" s="143" t="s">
        <v>283</v>
      </c>
      <c r="BC40" s="143"/>
      <c r="BD40" s="143"/>
      <c r="BE40" s="144">
        <v>0</v>
      </c>
      <c r="BF40" s="149" t="s">
        <v>600</v>
      </c>
      <c r="BG40" s="143">
        <f>VLOOKUP(Y:Y,[2]Sheet3!$S:$U,3,0)</f>
        <v>9583817251</v>
      </c>
      <c r="BH40" s="152" t="s">
        <v>631</v>
      </c>
      <c r="BI40" s="95" t="s">
        <v>100</v>
      </c>
      <c r="BJ40" s="154">
        <v>46162</v>
      </c>
      <c r="BK40" s="145" t="s">
        <v>103</v>
      </c>
      <c r="BL40" s="130" t="s">
        <v>108</v>
      </c>
      <c r="BM40" s="96" t="s">
        <v>180</v>
      </c>
      <c r="BN40" s="138" t="s">
        <v>223</v>
      </c>
      <c r="BO40" s="145">
        <v>0</v>
      </c>
      <c r="BP40" s="42"/>
      <c r="BQ40" s="155" t="s">
        <v>632</v>
      </c>
    </row>
    <row r="41" spans="1:69" ht="28.8" hidden="1" x14ac:dyDescent="0.3">
      <c r="A41" s="136">
        <v>37</v>
      </c>
      <c r="B41" s="149" t="s">
        <v>259</v>
      </c>
      <c r="C41" s="149" t="s">
        <v>260</v>
      </c>
      <c r="D41" s="149" t="s">
        <v>261</v>
      </c>
      <c r="E41" s="149" t="s">
        <v>262</v>
      </c>
      <c r="F41" s="149" t="s">
        <v>262</v>
      </c>
      <c r="G41" s="149" t="s">
        <v>594</v>
      </c>
      <c r="H41" s="149" t="s">
        <v>595</v>
      </c>
      <c r="I41" s="149">
        <v>97051</v>
      </c>
      <c r="J41" s="149" t="s">
        <v>604</v>
      </c>
      <c r="K41" s="149">
        <v>97051</v>
      </c>
      <c r="L41" s="149" t="s">
        <v>597</v>
      </c>
      <c r="M41" s="149" t="s">
        <v>598</v>
      </c>
      <c r="N41" s="149">
        <v>169898</v>
      </c>
      <c r="O41" s="149">
        <v>551604</v>
      </c>
      <c r="P41" s="149">
        <v>230325</v>
      </c>
      <c r="Q41" s="149" t="s">
        <v>605</v>
      </c>
      <c r="R41" s="149" t="s">
        <v>269</v>
      </c>
      <c r="S41" s="149" t="s">
        <v>606</v>
      </c>
      <c r="T41" s="149" t="s">
        <v>606</v>
      </c>
      <c r="U41" s="149" t="s">
        <v>271</v>
      </c>
      <c r="V41" s="149" t="s">
        <v>272</v>
      </c>
      <c r="W41" s="149">
        <v>0</v>
      </c>
      <c r="X41" s="149" t="s">
        <v>273</v>
      </c>
      <c r="Y41" s="149">
        <v>358435425</v>
      </c>
      <c r="Z41" s="149" t="s">
        <v>607</v>
      </c>
      <c r="AA41" s="150">
        <v>45566</v>
      </c>
      <c r="AB41" s="151">
        <v>65000</v>
      </c>
      <c r="AC41" s="149">
        <v>4</v>
      </c>
      <c r="AD41" s="149">
        <v>24</v>
      </c>
      <c r="AE41" s="149" t="s">
        <v>297</v>
      </c>
      <c r="AF41" s="149" t="s">
        <v>608</v>
      </c>
      <c r="AG41" s="150">
        <v>45104</v>
      </c>
      <c r="AH41" s="149" t="s">
        <v>300</v>
      </c>
      <c r="AI41" s="150">
        <v>45602</v>
      </c>
      <c r="AJ41" s="151">
        <v>3460</v>
      </c>
      <c r="AK41" s="151">
        <v>3460</v>
      </c>
      <c r="AL41" s="150">
        <v>46146</v>
      </c>
      <c r="AM41" s="151">
        <v>48492.52</v>
      </c>
      <c r="AN41" s="151">
        <v>17247.48</v>
      </c>
      <c r="AO41" s="151">
        <v>65740</v>
      </c>
      <c r="AP41" s="151">
        <v>16507.48</v>
      </c>
      <c r="AQ41" s="151">
        <v>1025.52</v>
      </c>
      <c r="AR41" s="151">
        <v>17533</v>
      </c>
      <c r="AS41" s="144">
        <v>0</v>
      </c>
      <c r="AT41" s="144">
        <v>0</v>
      </c>
      <c r="AU41" s="144">
        <v>0</v>
      </c>
      <c r="AV41" s="149">
        <v>19</v>
      </c>
      <c r="AW41" s="143"/>
      <c r="AX41" s="143"/>
      <c r="AY41" s="143"/>
      <c r="AZ41" s="143"/>
      <c r="BA41" s="143"/>
      <c r="BB41" s="143" t="s">
        <v>283</v>
      </c>
      <c r="BC41" s="143"/>
      <c r="BD41" s="143"/>
      <c r="BE41" s="144">
        <v>0</v>
      </c>
      <c r="BF41" s="149" t="s">
        <v>606</v>
      </c>
      <c r="BG41" s="143">
        <f>VLOOKUP(Y:Y,[2]Sheet3!$S:$U,3,0)</f>
        <v>8458055439</v>
      </c>
      <c r="BH41" s="152" t="s">
        <v>631</v>
      </c>
      <c r="BI41" s="95" t="s">
        <v>100</v>
      </c>
      <c r="BJ41" s="154">
        <v>46162</v>
      </c>
      <c r="BK41" s="145" t="s">
        <v>103</v>
      </c>
      <c r="BL41" s="130" t="s">
        <v>108</v>
      </c>
      <c r="BM41" s="96" t="s">
        <v>180</v>
      </c>
      <c r="BN41" s="138" t="s">
        <v>223</v>
      </c>
      <c r="BO41" s="145">
        <v>0</v>
      </c>
      <c r="BP41" s="42"/>
      <c r="BQ41" s="155" t="s">
        <v>632</v>
      </c>
    </row>
    <row r="42" spans="1:69" ht="28.8" hidden="1" x14ac:dyDescent="0.3">
      <c r="A42" s="136">
        <v>38</v>
      </c>
      <c r="B42" s="149" t="s">
        <v>259</v>
      </c>
      <c r="C42" s="149" t="s">
        <v>260</v>
      </c>
      <c r="D42" s="149" t="s">
        <v>261</v>
      </c>
      <c r="E42" s="149" t="s">
        <v>262</v>
      </c>
      <c r="F42" s="149" t="s">
        <v>262</v>
      </c>
      <c r="G42" s="149" t="s">
        <v>594</v>
      </c>
      <c r="H42" s="149" t="s">
        <v>595</v>
      </c>
      <c r="I42" s="149">
        <v>100241</v>
      </c>
      <c r="J42" s="149" t="s">
        <v>609</v>
      </c>
      <c r="K42" s="149">
        <v>100241</v>
      </c>
      <c r="L42" s="149" t="s">
        <v>597</v>
      </c>
      <c r="M42" s="149" t="s">
        <v>598</v>
      </c>
      <c r="N42" s="149">
        <v>403573</v>
      </c>
      <c r="O42" s="149" t="s">
        <v>610</v>
      </c>
      <c r="P42" s="149">
        <v>809562</v>
      </c>
      <c r="Q42" s="149" t="s">
        <v>611</v>
      </c>
      <c r="R42" s="149" t="s">
        <v>269</v>
      </c>
      <c r="S42" s="149" t="s">
        <v>612</v>
      </c>
      <c r="T42" s="149" t="s">
        <v>612</v>
      </c>
      <c r="U42" s="149" t="s">
        <v>271</v>
      </c>
      <c r="V42" s="149" t="s">
        <v>272</v>
      </c>
      <c r="W42" s="149">
        <v>0</v>
      </c>
      <c r="X42" s="149" t="s">
        <v>330</v>
      </c>
      <c r="Y42" s="149">
        <v>358522552</v>
      </c>
      <c r="Z42" s="149" t="s">
        <v>613</v>
      </c>
      <c r="AA42" s="150">
        <v>45566</v>
      </c>
      <c r="AB42" s="151">
        <v>38000</v>
      </c>
      <c r="AC42" s="149">
        <v>5</v>
      </c>
      <c r="AD42" s="149">
        <v>24</v>
      </c>
      <c r="AE42" s="149">
        <v>2</v>
      </c>
      <c r="AF42" s="149" t="s">
        <v>614</v>
      </c>
      <c r="AG42" s="150">
        <v>45044</v>
      </c>
      <c r="AH42" s="149" t="s">
        <v>300</v>
      </c>
      <c r="AI42" s="150">
        <v>45603</v>
      </c>
      <c r="AJ42" s="151">
        <v>2020</v>
      </c>
      <c r="AK42" s="151">
        <v>2020</v>
      </c>
      <c r="AL42" s="150">
        <v>46153</v>
      </c>
      <c r="AM42" s="151">
        <v>28270.85</v>
      </c>
      <c r="AN42" s="151">
        <v>10109.15</v>
      </c>
      <c r="AO42" s="151">
        <v>38380</v>
      </c>
      <c r="AP42" s="151">
        <v>9729.15</v>
      </c>
      <c r="AQ42" s="149">
        <v>598.85</v>
      </c>
      <c r="AR42" s="151">
        <v>10328</v>
      </c>
      <c r="AS42" s="144">
        <v>0</v>
      </c>
      <c r="AT42" s="144">
        <v>0</v>
      </c>
      <c r="AU42" s="144">
        <v>0</v>
      </c>
      <c r="AV42" s="149">
        <v>19</v>
      </c>
      <c r="AW42" s="143"/>
      <c r="AX42" s="143"/>
      <c r="AY42" s="143"/>
      <c r="AZ42" s="143"/>
      <c r="BA42" s="143"/>
      <c r="BB42" s="143" t="s">
        <v>283</v>
      </c>
      <c r="BC42" s="143"/>
      <c r="BD42" s="143"/>
      <c r="BE42" s="144">
        <v>0</v>
      </c>
      <c r="BF42" s="149" t="s">
        <v>612</v>
      </c>
      <c r="BG42" s="143">
        <f>VLOOKUP(Y:Y,[2]Sheet3!$S:$U,3,0)</f>
        <v>7008372815</v>
      </c>
      <c r="BH42" s="152" t="s">
        <v>631</v>
      </c>
      <c r="BI42" s="95" t="s">
        <v>100</v>
      </c>
      <c r="BJ42" s="154">
        <v>46162</v>
      </c>
      <c r="BK42" s="145" t="s">
        <v>103</v>
      </c>
      <c r="BL42" s="130" t="s">
        <v>108</v>
      </c>
      <c r="BM42" s="96" t="s">
        <v>180</v>
      </c>
      <c r="BN42" s="138" t="s">
        <v>223</v>
      </c>
      <c r="BO42" s="145">
        <v>0</v>
      </c>
      <c r="BP42" s="42"/>
      <c r="BQ42" s="155" t="s">
        <v>632</v>
      </c>
    </row>
    <row r="43" spans="1:69" ht="28.8" hidden="1" x14ac:dyDescent="0.3">
      <c r="A43" s="136">
        <v>39</v>
      </c>
      <c r="B43" s="149" t="s">
        <v>259</v>
      </c>
      <c r="C43" s="149" t="s">
        <v>260</v>
      </c>
      <c r="D43" s="149" t="s">
        <v>261</v>
      </c>
      <c r="E43" s="149" t="s">
        <v>262</v>
      </c>
      <c r="F43" s="149" t="s">
        <v>262</v>
      </c>
      <c r="G43" s="149" t="s">
        <v>594</v>
      </c>
      <c r="H43" s="149" t="s">
        <v>595</v>
      </c>
      <c r="I43" s="149">
        <v>97051</v>
      </c>
      <c r="J43" s="149" t="s">
        <v>604</v>
      </c>
      <c r="K43" s="149">
        <v>97051</v>
      </c>
      <c r="L43" s="149" t="s">
        <v>597</v>
      </c>
      <c r="M43" s="149" t="s">
        <v>598</v>
      </c>
      <c r="N43" s="149">
        <v>169898</v>
      </c>
      <c r="O43" s="149">
        <v>551604</v>
      </c>
      <c r="P43" s="149">
        <v>230325</v>
      </c>
      <c r="Q43" s="149" t="s">
        <v>605</v>
      </c>
      <c r="R43" s="149" t="s">
        <v>269</v>
      </c>
      <c r="S43" s="149" t="s">
        <v>615</v>
      </c>
      <c r="T43" s="149" t="s">
        <v>615</v>
      </c>
      <c r="U43" s="149" t="s">
        <v>272</v>
      </c>
      <c r="V43" s="149" t="s">
        <v>272</v>
      </c>
      <c r="W43" s="149">
        <v>0</v>
      </c>
      <c r="X43" s="149" t="s">
        <v>273</v>
      </c>
      <c r="Y43" s="149">
        <v>358658210</v>
      </c>
      <c r="Z43" s="149" t="s">
        <v>616</v>
      </c>
      <c r="AA43" s="150">
        <v>45566</v>
      </c>
      <c r="AB43" s="151">
        <v>80000</v>
      </c>
      <c r="AC43" s="149">
        <v>4</v>
      </c>
      <c r="AD43" s="149">
        <v>24</v>
      </c>
      <c r="AE43" s="149" t="s">
        <v>602</v>
      </c>
      <c r="AF43" s="149" t="s">
        <v>617</v>
      </c>
      <c r="AG43" s="150">
        <v>44153</v>
      </c>
      <c r="AH43" s="149" t="s">
        <v>280</v>
      </c>
      <c r="AI43" s="150">
        <v>45602</v>
      </c>
      <c r="AJ43" s="151">
        <v>4220</v>
      </c>
      <c r="AK43" s="151">
        <v>4220</v>
      </c>
      <c r="AL43" s="150">
        <v>46146</v>
      </c>
      <c r="AM43" s="151">
        <v>59871.31</v>
      </c>
      <c r="AN43" s="151">
        <v>20308.689999999999</v>
      </c>
      <c r="AO43" s="151">
        <v>80180</v>
      </c>
      <c r="AP43" s="151">
        <v>20128.689999999999</v>
      </c>
      <c r="AQ43" s="151">
        <v>1197.31</v>
      </c>
      <c r="AR43" s="151">
        <v>21326</v>
      </c>
      <c r="AS43" s="144">
        <v>0</v>
      </c>
      <c r="AT43" s="144">
        <v>0</v>
      </c>
      <c r="AU43" s="144">
        <v>0</v>
      </c>
      <c r="AV43" s="149">
        <v>19</v>
      </c>
      <c r="AW43" s="143"/>
      <c r="AX43" s="143"/>
      <c r="AY43" s="143"/>
      <c r="AZ43" s="143"/>
      <c r="BA43" s="143"/>
      <c r="BB43" s="143" t="s">
        <v>283</v>
      </c>
      <c r="BC43" s="143"/>
      <c r="BD43" s="143"/>
      <c r="BE43" s="144">
        <v>0</v>
      </c>
      <c r="BF43" s="149" t="s">
        <v>615</v>
      </c>
      <c r="BG43" s="143">
        <f>VLOOKUP(Y:Y,[2]Sheet3!$S:$U,3,0)</f>
        <v>9938504833</v>
      </c>
      <c r="BH43" s="152" t="s">
        <v>631</v>
      </c>
      <c r="BI43" s="95" t="s">
        <v>100</v>
      </c>
      <c r="BJ43" s="154">
        <v>46162</v>
      </c>
      <c r="BK43" s="145" t="s">
        <v>103</v>
      </c>
      <c r="BL43" s="130" t="s">
        <v>108</v>
      </c>
      <c r="BM43" s="96" t="s">
        <v>180</v>
      </c>
      <c r="BN43" s="138" t="s">
        <v>223</v>
      </c>
      <c r="BO43" s="145">
        <v>0</v>
      </c>
      <c r="BP43" s="42"/>
      <c r="BQ43" s="155" t="s">
        <v>632</v>
      </c>
    </row>
    <row r="44" spans="1:69" ht="28.8" hidden="1" x14ac:dyDescent="0.3">
      <c r="A44" s="136">
        <v>40</v>
      </c>
      <c r="B44" s="149" t="s">
        <v>259</v>
      </c>
      <c r="C44" s="149" t="s">
        <v>260</v>
      </c>
      <c r="D44" s="149" t="s">
        <v>261</v>
      </c>
      <c r="E44" s="149" t="s">
        <v>262</v>
      </c>
      <c r="F44" s="149" t="s">
        <v>262</v>
      </c>
      <c r="G44" s="149" t="s">
        <v>594</v>
      </c>
      <c r="H44" s="149" t="s">
        <v>595</v>
      </c>
      <c r="I44" s="149">
        <v>100241</v>
      </c>
      <c r="J44" s="149" t="s">
        <v>609</v>
      </c>
      <c r="K44" s="149">
        <v>100241</v>
      </c>
      <c r="L44" s="149" t="s">
        <v>597</v>
      </c>
      <c r="M44" s="149" t="s">
        <v>598</v>
      </c>
      <c r="N44" s="149">
        <v>403573</v>
      </c>
      <c r="O44" s="149" t="s">
        <v>610</v>
      </c>
      <c r="P44" s="149">
        <v>606748</v>
      </c>
      <c r="Q44" s="149" t="s">
        <v>618</v>
      </c>
      <c r="R44" s="149" t="s">
        <v>269</v>
      </c>
      <c r="S44" s="149" t="s">
        <v>619</v>
      </c>
      <c r="T44" s="149" t="s">
        <v>619</v>
      </c>
      <c r="U44" s="149" t="s">
        <v>293</v>
      </c>
      <c r="V44" s="149" t="s">
        <v>272</v>
      </c>
      <c r="W44" s="149">
        <v>0</v>
      </c>
      <c r="X44" s="149" t="s">
        <v>273</v>
      </c>
      <c r="Y44" s="149">
        <v>358799063</v>
      </c>
      <c r="Z44" s="149" t="s">
        <v>620</v>
      </c>
      <c r="AA44" s="150">
        <v>45618</v>
      </c>
      <c r="AB44" s="151">
        <v>42000</v>
      </c>
      <c r="AC44" s="149">
        <v>5</v>
      </c>
      <c r="AD44" s="149">
        <v>24</v>
      </c>
      <c r="AE44" s="149" t="s">
        <v>501</v>
      </c>
      <c r="AF44" s="149" t="s">
        <v>621</v>
      </c>
      <c r="AG44" s="150">
        <v>45618</v>
      </c>
      <c r="AH44" s="149" t="s">
        <v>504</v>
      </c>
      <c r="AI44" s="150">
        <v>45659</v>
      </c>
      <c r="AJ44" s="151">
        <v>2240</v>
      </c>
      <c r="AK44" s="151">
        <v>2240</v>
      </c>
      <c r="AL44" s="150">
        <v>46147</v>
      </c>
      <c r="AM44" s="151">
        <v>27148.29</v>
      </c>
      <c r="AN44" s="151">
        <v>10931.71</v>
      </c>
      <c r="AO44" s="151">
        <v>38080</v>
      </c>
      <c r="AP44" s="151">
        <v>14851.71</v>
      </c>
      <c r="AQ44" s="151">
        <v>1247.29</v>
      </c>
      <c r="AR44" s="151">
        <v>16099</v>
      </c>
      <c r="AS44" s="144">
        <v>0</v>
      </c>
      <c r="AT44" s="144">
        <v>0</v>
      </c>
      <c r="AU44" s="144">
        <v>0</v>
      </c>
      <c r="AV44" s="149">
        <v>17</v>
      </c>
      <c r="AW44" s="143"/>
      <c r="AX44" s="143"/>
      <c r="AY44" s="143"/>
      <c r="AZ44" s="143"/>
      <c r="BA44" s="143"/>
      <c r="BB44" s="143" t="s">
        <v>283</v>
      </c>
      <c r="BC44" s="143"/>
      <c r="BD44" s="143"/>
      <c r="BE44" s="144">
        <v>0</v>
      </c>
      <c r="BF44" s="149" t="s">
        <v>619</v>
      </c>
      <c r="BG44" s="143">
        <f>VLOOKUP(Y:Y,[2]Sheet3!$S:$U,3,0)</f>
        <v>9668413791</v>
      </c>
      <c r="BH44" s="152" t="s">
        <v>631</v>
      </c>
      <c r="BI44" s="95" t="s">
        <v>100</v>
      </c>
      <c r="BJ44" s="154">
        <v>46162</v>
      </c>
      <c r="BK44" s="145" t="s">
        <v>103</v>
      </c>
      <c r="BL44" s="130" t="s">
        <v>108</v>
      </c>
      <c r="BM44" s="96" t="s">
        <v>180</v>
      </c>
      <c r="BN44" s="138" t="s">
        <v>223</v>
      </c>
      <c r="BO44" s="145">
        <v>0</v>
      </c>
      <c r="BP44" s="42"/>
      <c r="BQ44" s="155" t="s">
        <v>632</v>
      </c>
    </row>
    <row r="45" spans="1:69" ht="28.8" hidden="1" x14ac:dyDescent="0.3">
      <c r="A45" s="136">
        <v>41</v>
      </c>
      <c r="B45" s="149" t="s">
        <v>259</v>
      </c>
      <c r="C45" s="149" t="s">
        <v>260</v>
      </c>
      <c r="D45" s="149" t="s">
        <v>261</v>
      </c>
      <c r="E45" s="149" t="s">
        <v>262</v>
      </c>
      <c r="F45" s="149" t="s">
        <v>262</v>
      </c>
      <c r="G45" s="149" t="s">
        <v>594</v>
      </c>
      <c r="H45" s="149" t="s">
        <v>595</v>
      </c>
      <c r="I45" s="149">
        <v>100582</v>
      </c>
      <c r="J45" s="149" t="s">
        <v>622</v>
      </c>
      <c r="K45" s="149">
        <v>100582</v>
      </c>
      <c r="L45" s="149" t="s">
        <v>597</v>
      </c>
      <c r="M45" s="149" t="s">
        <v>598</v>
      </c>
      <c r="N45" s="149">
        <v>402163</v>
      </c>
      <c r="O45" s="149" t="s">
        <v>623</v>
      </c>
      <c r="P45" s="149">
        <v>620246</v>
      </c>
      <c r="Q45" s="149" t="s">
        <v>624</v>
      </c>
      <c r="R45" s="149" t="s">
        <v>269</v>
      </c>
      <c r="S45" s="149" t="s">
        <v>625</v>
      </c>
      <c r="T45" s="149" t="s">
        <v>625</v>
      </c>
      <c r="U45" s="149" t="s">
        <v>271</v>
      </c>
      <c r="V45" s="149" t="s">
        <v>272</v>
      </c>
      <c r="W45" s="149">
        <v>0</v>
      </c>
      <c r="X45" s="149" t="s">
        <v>273</v>
      </c>
      <c r="Y45" s="149">
        <v>358938899</v>
      </c>
      <c r="Z45" s="149" t="s">
        <v>626</v>
      </c>
      <c r="AA45" s="150">
        <v>45611</v>
      </c>
      <c r="AB45" s="151">
        <v>40000</v>
      </c>
      <c r="AC45" s="149">
        <v>7</v>
      </c>
      <c r="AD45" s="149">
        <v>24</v>
      </c>
      <c r="AE45" s="149" t="s">
        <v>297</v>
      </c>
      <c r="AF45" s="149" t="s">
        <v>627</v>
      </c>
      <c r="AG45" s="150">
        <v>45013</v>
      </c>
      <c r="AH45" s="149" t="s">
        <v>300</v>
      </c>
      <c r="AI45" s="150">
        <v>45637</v>
      </c>
      <c r="AJ45" s="151">
        <v>2130</v>
      </c>
      <c r="AK45" s="151">
        <v>2130</v>
      </c>
      <c r="AL45" s="150">
        <v>46149</v>
      </c>
      <c r="AM45" s="151">
        <v>28271.91</v>
      </c>
      <c r="AN45" s="151">
        <v>10068.09</v>
      </c>
      <c r="AO45" s="151">
        <v>38340</v>
      </c>
      <c r="AP45" s="151">
        <v>11728.09</v>
      </c>
      <c r="AQ45" s="149">
        <v>837.91</v>
      </c>
      <c r="AR45" s="151">
        <v>12566</v>
      </c>
      <c r="AS45" s="144">
        <v>0</v>
      </c>
      <c r="AT45" s="144">
        <v>0</v>
      </c>
      <c r="AU45" s="144">
        <v>0</v>
      </c>
      <c r="AV45" s="149">
        <v>18</v>
      </c>
      <c r="AW45" s="143"/>
      <c r="AX45" s="143"/>
      <c r="AY45" s="143"/>
      <c r="AZ45" s="143"/>
      <c r="BA45" s="143"/>
      <c r="BB45" s="143" t="s">
        <v>283</v>
      </c>
      <c r="BC45" s="143"/>
      <c r="BD45" s="143"/>
      <c r="BE45" s="144">
        <v>0</v>
      </c>
      <c r="BF45" s="149" t="s">
        <v>625</v>
      </c>
      <c r="BG45" s="143">
        <f>VLOOKUP(Y:Y,[2]Sheet3!$S:$U,3,0)</f>
        <v>8114980619</v>
      </c>
      <c r="BH45" s="152" t="s">
        <v>631</v>
      </c>
      <c r="BI45" s="95" t="s">
        <v>100</v>
      </c>
      <c r="BJ45" s="154">
        <v>46162</v>
      </c>
      <c r="BK45" s="145" t="s">
        <v>103</v>
      </c>
      <c r="BL45" s="130" t="s">
        <v>108</v>
      </c>
      <c r="BM45" s="96" t="s">
        <v>180</v>
      </c>
      <c r="BN45" s="138" t="s">
        <v>223</v>
      </c>
      <c r="BO45" s="145">
        <v>0</v>
      </c>
      <c r="BP45" s="42"/>
      <c r="BQ45" s="155" t="s">
        <v>632</v>
      </c>
    </row>
    <row r="46" spans="1:69" ht="28.8" hidden="1" x14ac:dyDescent="0.3">
      <c r="A46" s="136">
        <v>42</v>
      </c>
      <c r="B46" s="149" t="s">
        <v>259</v>
      </c>
      <c r="C46" s="149" t="s">
        <v>260</v>
      </c>
      <c r="D46" s="149" t="s">
        <v>261</v>
      </c>
      <c r="E46" s="149" t="s">
        <v>262</v>
      </c>
      <c r="F46" s="149" t="s">
        <v>262</v>
      </c>
      <c r="G46" s="149" t="s">
        <v>594</v>
      </c>
      <c r="H46" s="149" t="s">
        <v>595</v>
      </c>
      <c r="I46" s="149">
        <v>100582</v>
      </c>
      <c r="J46" s="149" t="s">
        <v>622</v>
      </c>
      <c r="K46" s="149">
        <v>100582</v>
      </c>
      <c r="L46" s="149" t="s">
        <v>597</v>
      </c>
      <c r="M46" s="149" t="s">
        <v>598</v>
      </c>
      <c r="N46" s="149">
        <v>402163</v>
      </c>
      <c r="O46" s="149" t="s">
        <v>623</v>
      </c>
      <c r="P46" s="149">
        <v>620246</v>
      </c>
      <c r="Q46" s="149" t="s">
        <v>624</v>
      </c>
      <c r="R46" s="149" t="s">
        <v>269</v>
      </c>
      <c r="S46" s="149" t="s">
        <v>628</v>
      </c>
      <c r="T46" s="149" t="s">
        <v>628</v>
      </c>
      <c r="U46" s="149" t="s">
        <v>271</v>
      </c>
      <c r="V46" s="149" t="s">
        <v>272</v>
      </c>
      <c r="W46" s="149">
        <v>0</v>
      </c>
      <c r="X46" s="149" t="s">
        <v>273</v>
      </c>
      <c r="Y46" s="149">
        <v>358938980</v>
      </c>
      <c r="Z46" s="149" t="s">
        <v>629</v>
      </c>
      <c r="AA46" s="150">
        <v>45611</v>
      </c>
      <c r="AB46" s="151">
        <v>63000</v>
      </c>
      <c r="AC46" s="149">
        <v>7</v>
      </c>
      <c r="AD46" s="149">
        <v>24</v>
      </c>
      <c r="AE46" s="149" t="s">
        <v>297</v>
      </c>
      <c r="AF46" s="149" t="s">
        <v>630</v>
      </c>
      <c r="AG46" s="150">
        <v>45058</v>
      </c>
      <c r="AH46" s="149" t="s">
        <v>300</v>
      </c>
      <c r="AI46" s="150">
        <v>45637</v>
      </c>
      <c r="AJ46" s="151">
        <v>3350</v>
      </c>
      <c r="AK46" s="151">
        <v>3350</v>
      </c>
      <c r="AL46" s="150">
        <v>46149</v>
      </c>
      <c r="AM46" s="151">
        <v>44425.919999999998</v>
      </c>
      <c r="AN46" s="151">
        <v>15874.08</v>
      </c>
      <c r="AO46" s="151">
        <v>60300</v>
      </c>
      <c r="AP46" s="151">
        <v>18574.080000000002</v>
      </c>
      <c r="AQ46" s="151">
        <v>1333.92</v>
      </c>
      <c r="AR46" s="151">
        <v>19908</v>
      </c>
      <c r="AS46" s="144">
        <v>0</v>
      </c>
      <c r="AT46" s="144">
        <v>0</v>
      </c>
      <c r="AU46" s="144">
        <v>0</v>
      </c>
      <c r="AV46" s="149">
        <v>18</v>
      </c>
      <c r="AW46" s="143"/>
      <c r="AX46" s="143"/>
      <c r="AY46" s="143"/>
      <c r="AZ46" s="143"/>
      <c r="BA46" s="143"/>
      <c r="BB46" s="143" t="s">
        <v>283</v>
      </c>
      <c r="BC46" s="143"/>
      <c r="BD46" s="143"/>
      <c r="BE46" s="144">
        <v>0</v>
      </c>
      <c r="BF46" s="149" t="s">
        <v>628</v>
      </c>
      <c r="BG46" s="143">
        <f>VLOOKUP(Y:Y,[2]Sheet3!$S:$U,3,0)</f>
        <v>9938161411</v>
      </c>
      <c r="BH46" s="152" t="s">
        <v>631</v>
      </c>
      <c r="BI46" s="95" t="s">
        <v>100</v>
      </c>
      <c r="BJ46" s="154">
        <v>46162</v>
      </c>
      <c r="BK46" s="145" t="s">
        <v>103</v>
      </c>
      <c r="BL46" s="130" t="s">
        <v>108</v>
      </c>
      <c r="BM46" s="96" t="s">
        <v>180</v>
      </c>
      <c r="BN46" s="138" t="s">
        <v>223</v>
      </c>
      <c r="BO46" s="145">
        <v>0</v>
      </c>
      <c r="BP46" s="42"/>
      <c r="BQ46" s="155" t="s">
        <v>632</v>
      </c>
    </row>
    <row r="47" spans="1:69" hidden="1" x14ac:dyDescent="0.3">
      <c r="A47" s="136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">
      <c r="A48" s="136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">
      <c r="A49" s="136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">
      <c r="A50" s="136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">
      <c r="A51" s="136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">
      <c r="A52" s="136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">
      <c r="A53" s="136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">
      <c r="A54" s="136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">
      <c r="A55" s="13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">
      <c r="A56" s="13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">
      <c r="A57" s="13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">
      <c r="A58" s="13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">
      <c r="A59" s="13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">
      <c r="A60" s="13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">
      <c r="A63" s="13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">
      <c r="A64" s="13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mergeCells count="1">
    <mergeCell ref="BC5:BD5"/>
  </mergeCells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27:BG46" xr:uid="{59C7D888-8E2C-4421-9D12-927FFB08BECD}">
      <formula1>AND(ISNUMBER(BG27),LEN(BG27)=10,NOT(ISERROR(VALUE(BG27))))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 BK47:BK6004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2026-05-27T09:20:26Z</dcterms:modified>
</cp:coreProperties>
</file>