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39\"/>
    </mc:Choice>
  </mc:AlternateContent>
  <xr:revisionPtr revIDLastSave="0" documentId="13_ncr:1_{B5076F03-2AB2-4455-834D-A5BEBDF9DDCB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<sst xmlns="http://schemas.openxmlformats.org/spreadsheetml/2006/main" count="350" uniqueCount="300">
  <si>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</si>
  <si>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</si>
  <si>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</si>
  <si>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</si>
  <si>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</si>
  <si>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</si>
  <si>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</si>
  <si>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</si>
  <si>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</si>
  <si>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</si>
  <si>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</si>
  <si>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</si>
  <si>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</si>
  <si>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</si>
  <si>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</si>
  <si>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</si>
  <si>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</si>
  <si>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</si>
  <si>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</si>
  <si>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</si>
  <si>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</si>
  <si>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</si>
  <si>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</si>
  <si>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</si>
  <si>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</si>
  <si>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</si>
  <si>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</si>
  <si>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</si>
  <si>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</si>
  <si>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</si>
  <si>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</si>
  <si>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</si>
  <si>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</si>
  <si>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</si>
  <si>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</si>
  <si>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</si>
  <si>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</si>
  <si>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</si>
  <si>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</si>
  <si>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</si>
  <si>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</si>
  <si>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</si>
  <si>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</si>
  <si>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</si>
  <si>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</si>
  <si>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</si>
  <si>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</si>
  <si>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</si>
  <si>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</si>
  <si>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</si>
  <si>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</si>
  <si>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</si>
  <si>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</si>
  <si>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</si>
  <si>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</si>
  <si>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</si>
  <si>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</si>
  <si>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</si>
  <si>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</si>
  <si>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</si>
  <si>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</si>
  <si>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</si>
  <si>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</si>
  <si>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</si>
  <si>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</si>
  <si>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</si>
  <si>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</si>
  <si>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</si>
  <si>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</si>
  <si>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</si>
  <si>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</si>
  <si>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</si>
  <si>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</si>
  <si>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</si>
  <si>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</si>
  <si>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</si>
  <si>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</si>
  <si>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</si>
  <si>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</si>
  <si>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</si>
  <si>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</si>
  <si>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</si>
  <si>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</si>
  <si>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</si>
  <si>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</si>
  <si>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</si>
  <si>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</si>
  <si>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</si>
  <si>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</si>
  <si>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</si>
  <si>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</si>
  <si>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</si>
  <si>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</si>
  <si>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</si>
  <si>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</si>
  <si>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</si>
  <si>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</si>
  <si>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</si>
  <si>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</si>
  <si>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</si>
  <si>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</si>
  <si>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</si>
  <si>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</si>
  <si>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</si>
  <si>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</si>
  <si>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</si>
  <si>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</si>
  <si>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</si>
  <si>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</si>
  <si>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</si>
  <si>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</si>
  <si>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</si>
  <si>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</si>
  <si>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</si>
  <si>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</si>
  <si>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</si>
  <si>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</si>
  <si>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</si>
  <si>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</si>
  <si>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</si>
  <si>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</si>
  <si>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</si>
  <si>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</si>
  <si>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</si>
  <si>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</si>
  <si>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</si>
  <si>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</si>
  <si>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</si>
  <si>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</si>
  <si>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</si>
  <si>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</si>
  <si>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</si>
  <si>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</si>
  <si>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</si>
  <si>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</si>
  <si>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</si>
  <si>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</si>
  <si>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</si>
  <si>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</si>
  <si>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</si>
  <si>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</si>
  <si>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</si>
  <si>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</si>
  <si>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</si>
  <si>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</si>
  <si>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</si>
  <si>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</si>
  <si>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</si>
  <si>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</si>
  <si>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</si>
  <si>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</si>
  <si>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</si>
  <si>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</si>
  <si>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</si>
  <si>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</si>
  <si>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</si>
  <si>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</si>
  <si>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</si>
  <si>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</si>
  <si>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</si>
  <si>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</si>
  <si>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</si>
  <si>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</si>
  <si>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</si>
  <si>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</si>
  <si>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</si>
  <si>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</si>
  <si>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</si>
  <si>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</si>
  <si>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</si>
  <si>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</si>
  <si>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</si>
  <si>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</si>
  <si>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</si>
  <si>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</si>
  <si>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</si>
  <si>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</si>
  <si>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</si>
  <si>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</si>
  <si>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</si>
  <si>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</si>
  <si>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</si>
  <si>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</si>
  <si>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</si>
  <si>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</si>
  <si>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</si>
  <si>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</si>
  <si>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</si>
  <si>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</si>
  <si>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</si>
  <si>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</si>
  <si>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</si>
  <si>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</si>
  <si>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</si>
  <si>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</si>
  <si>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</si>
  <si>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</si>
  <si>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</si>
  <si>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</si>
  <si>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</si>
  <si>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</si>
  <si>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</si>
  <si>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</si>
  <si>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</si>
  <si>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</si>
  <si>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</si>
  <si>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</si>
  <si>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</si>
  <si>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</si>
  <si>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</si>
  <si>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</si>
  <si>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</si>
  <si>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</si>
  <si>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</si>
  <si>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</si>
  <si>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</si>
  <si>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</si>
  <si>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</si>
  <si>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</si>
  <si>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</si>
  <si>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</si>
  <si>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</si>
  <si>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</si>
  <si>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</si>
  <si>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</si>
  <si>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</si>
  <si>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</si>
  <si>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</si>
  <si>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</si>
  <si>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</si>
  <si>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</si>
  <si>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</si>
  <si>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</si>
  <si>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</si>
  <si>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</si>
  <si>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</si>
  <si>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</si>
  <si>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</si>
  <si>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</si>
  <si>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</si>
  <si>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</si>
  <si>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</si>
  <si>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</si>
  <si>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</si>
  <si>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</si>
  <si>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</si>
  <si>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</si>
  <si>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</si>
  <si>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</si>
  <si>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</si>
  <si>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</si>
  <si>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</si>
  <si>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</si>
  <si>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</si>
  <si>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FIR Not Filled</t>
  </si>
  <si>
    <t>Deependra Shrivastava/SF0002115</t>
  </si>
  <si>
    <t>Required</t>
  </si>
  <si>
    <t>Deepak Kujur/SF0101649</t>
  </si>
  <si>
    <t>Ambikapur</t>
  </si>
  <si>
    <t>Manendragarh</t>
  </si>
  <si>
    <t>Baikuntpur</t>
  </si>
  <si>
    <t>CHGL2073</t>
  </si>
  <si>
    <t>Chattisgarh</t>
  </si>
  <si>
    <t>Chhattisgarh</t>
  </si>
  <si>
    <t>Baikunthapur</t>
  </si>
  <si>
    <t>Kabristanpara</t>
  </si>
  <si>
    <t>SF0048197</t>
  </si>
  <si>
    <t>Umesh</t>
  </si>
  <si>
    <t>560270</t>
  </si>
  <si>
    <t>shristi</t>
  </si>
  <si>
    <t>Chetana</t>
  </si>
  <si>
    <t>SSF3790583</t>
  </si>
  <si>
    <t>GENERAL</t>
  </si>
  <si>
    <t>HINDU</t>
  </si>
  <si>
    <t>Agriculture &amp; Farming</t>
  </si>
  <si>
    <t>RUBY KUMARI</t>
  </si>
  <si>
    <t>26-Jan-2025</t>
  </si>
  <si>
    <t>Mon</t>
  </si>
  <si>
    <t>GL-2</t>
  </si>
  <si>
    <t>2.89 Yrs</t>
  </si>
  <si>
    <t>16 Jun 2023</t>
  </si>
  <si>
    <t>&gt; 2 to 4 Years</t>
  </si>
  <si>
    <t>03-Mar-2025</t>
  </si>
  <si>
    <t>03-May-2026</t>
  </si>
  <si>
    <t>Open</t>
  </si>
  <si>
    <t/>
  </si>
  <si>
    <t>9575260259</t>
  </si>
  <si>
    <t>Rajesh Badal/SF0056848</t>
  </si>
  <si>
    <t>Deepak Sahu/SF0026677</t>
  </si>
  <si>
    <t>Suresh Kumar Padhan/SF0005800</t>
  </si>
  <si>
    <t>CSS</t>
  </si>
  <si>
    <t xml:space="preserve">Satbeer Singh </t>
  </si>
  <si>
    <t>SF0054804</t>
  </si>
  <si>
    <t>Branch Manager</t>
  </si>
  <si>
    <t>Resigned-Exited</t>
  </si>
  <si>
    <t>As Par Borrower statement &amp; Digital payment receipt, BM  Satbeer sing (SF0054804) Collected Advance Collection Amount rs.11073/- from borrower Ruby kumari on 28-11-2025 but BM Satbeer has not posted in respective borrower loan AC .</t>
  </si>
  <si>
    <t>As per the FRM team verified the field and observed that BM Satbeer had embezzle 1 Borrower’s total Amount Rs.11073/- on the date of 28 Nov-2025 not posted to respective borrower account and amount is pending for recovery from alleged employee.</t>
  </si>
  <si>
    <t>SF0056848</t>
  </si>
  <si>
    <t>Rajesh badal</t>
  </si>
  <si>
    <t>FN26-27-00316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</si>
</sst>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  <font>
      <sz val="11"/>
      <color rgb="FF242424"/>
      <name val="Segoe UI"/>
      <family val="2"/>
    </font>
    <font>
      <sz val="12"/>
      <color rgb="FF000000"/>
      <name val="Calibri"/>
      <family val="2"/>
      <scheme val="minor"/>
    </font>
    <font>
      <sz val="11"/>
      <color rgb="FF000000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0" borderId="17" xfId="0" applyFont="1" applyBorder="1" applyAlignment="1">
      <alignment vertical="top" wrapText="1" readingOrder="1"/>
    </xf>
    <xf numFmtId="0" fontId="38" fillId="0" borderId="18" xfId="0" applyFont="1" applyBorder="1" applyAlignment="1">
      <alignment vertical="top" wrapText="1" readingOrder="1"/>
    </xf>
    <xf numFmtId="0" fontId="36" fillId="0" borderId="17" xfId="0" applyFont="1" applyBorder="1" applyAlignment="1">
      <alignment vertical="top" wrapText="1" readingOrder="1"/>
    </xf>
    <xf numFmtId="0" fontId="6" fillId="8" borderId="8" xfId="0" applyFont="1" applyFill="1" applyBorder="1" applyAlignment="1" applyProtection="1">
      <alignment horizontal="center" vertical="center"/>
      <protection locked="0"/>
    </xf>
    <xf numFmtId="172" fontId="36" fillId="0" borderId="18" xfId="0" applyNumberFormat="1" applyFont="1" applyBorder="1" applyAlignment="1">
      <alignment vertical="top" wrapText="1" readingOrder="1"/>
    </xf>
    <xf numFmtId="0" fontId="17" fillId="6" borderId="19" xfId="0" applyFont="1" applyFill="1" applyBorder="1" applyAlignment="1">
      <alignment horizontal="center" vertical="center" wrapText="1" readingOrder="1"/>
    </xf>
    <xf numFmtId="0" fontId="38" fillId="0" borderId="1" xfId="0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0" fontId="39" fillId="0" borderId="4" xfId="0" applyFont="1" applyBorder="1"/>
    <xf numFmtId="0" fontId="39" fillId="0" borderId="0" xfId="0" applyFont="1"/>
    <xf numFmtId="0" fontId="39" fillId="0" borderId="1" xfId="0" applyFont="1" applyBorder="1"/>
    <xf numFmtId="0" fontId="36" fillId="0" borderId="15" xfId="0" applyFont="1" applyBorder="1" applyAlignment="1">
      <alignment horizontal="left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vertical="top" wrapText="1" readingOrder="1"/>
    </xf>
    <xf numFmtId="0" fontId="38" fillId="0" borderId="13" xfId="0" applyFont="1" applyBorder="1" applyAlignment="1">
      <alignment vertical="top" wrapText="1" readingOrder="1"/>
    </xf>
    <xf numFmtId="172" fontId="38" fillId="0" borderId="19" xfId="0" applyNumberFormat="1" applyFont="1" applyBorder="1" applyAlignment="1">
      <alignment vertical="top" wrapText="1" readingOrder="1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36" fillId="0" borderId="7" xfId="0" applyFont="1" applyBorder="1" applyAlignment="1">
      <alignment vertical="top" wrapText="1" readingOrder="1"/>
    </xf>
    <xf numFmtId="0" fontId="36" fillId="0" borderId="20" xfId="0" applyFont="1" applyBorder="1" applyAlignment="1">
      <alignment vertical="top" wrapText="1" readingOrder="1"/>
    </xf>
    <xf numFmtId="172" fontId="38" fillId="0" borderId="1" xfId="0" applyNumberFormat="1" applyFont="1" applyBorder="1" applyAlignment="1">
      <alignment vertical="top" wrapText="1" readingOrder="1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8" borderId="0" xfId="0" applyFill="1" applyAlignment="1">
      <alignment horizontal="center" vertical="center"/>
    </xf>
    <xf numFmtId="0" fontId="32" fillId="0" borderId="1" xfId="0" applyFont="1" applyBorder="1"/>
    <xf numFmtId="0" fontId="32" fillId="0" borderId="4" xfId="0" applyFont="1" applyBorder="1"/>
    <xf numFmtId="0" fontId="39" fillId="0" borderId="13" xfId="0" applyFont="1" applyBorder="1"/>
    <xf numFmtId="0" fontId="32" fillId="0" borderId="13" xfId="0" applyFont="1" applyBorder="1"/>
    <xf numFmtId="0" fontId="6" fillId="8" borderId="1" xfId="0" applyFont="1" applyFill="1" applyBorder="1" applyAlignment="1" applyProtection="1">
      <alignment vertical="center" wrapText="1"/>
      <protection locked="0"/>
    </xf>
    <xf numFmtId="0" fontId="40" fillId="0" borderId="1" xfId="17" applyFont="1" applyBorder="1" applyAlignment="1" applyProtection="1">
      <alignment horizontal="center"/>
      <protection locked="0"/>
    </xf>
    <xf numFmtId="0" fontId="41" fillId="0" borderId="1" xfId="26" applyFont="1" applyBorder="1" applyAlignment="1" applyProtection="1">
      <alignment horizontal="center" vertical="center" wrapText="1"/>
      <protection locked="0"/>
    </xf>
    <xf numFmtId="0" fontId="42" fillId="14" borderId="1" xfId="0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46145</v>
      </c>
      <c r="H5" s="62" t="s">
        <v>290</v>
      </c>
      <c r="I5" s="61">
        <v>46145</v>
      </c>
      <c r="J5" s="79" t="str">
        <f>IF('Physical Cash at Safe'!D28="Yes",'Physical Cash at Safe'!E28,IF('Borrower Wise Details'!D5&lt;&gt;"",'Borrower Wise Details'!D5,""))</f>
        <v>FN26-27-00316</v>
      </c>
      <c r="K5" s="89">
        <v>1</v>
      </c>
      <c r="L5" s="90">
        <v>11073</v>
      </c>
      <c r="M5" s="90">
        <v>0</v>
      </c>
      <c r="N5" s="90" t="s">
        <v>288</v>
      </c>
      <c r="O5" s="90" t="s">
        <v>289</v>
      </c>
      <c r="P5" s="90" t="s">
        <v>255</v>
      </c>
      <c r="Q5" s="90" t="s">
        <v>257</v>
      </c>
      <c r="R5" s="80" t="str">
        <f>IF('Physical Cash at Safe'!$D$28="Yes", 'Physical Cash at Safe'!$A$28, IF('Borrower Wise Details'!F5&lt;&gt;"", 'Borrower Wise Details'!F5, ""))</f>
        <v xml:space="preserve">Satbeer Singh 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SF0054804</v>
      </c>
      <c r="U5" s="83" t="s">
        <v>294</v>
      </c>
      <c r="V5" s="61">
        <v>46052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256</v>
      </c>
      <c r="Z5" s="61">
        <v>46152</v>
      </c>
      <c r="AA5" s="61">
        <v>46153</v>
      </c>
      <c r="AB5" s="61"/>
      <c r="AC5" s="61"/>
      <c r="AD5" s="61"/>
      <c r="AE5" s="61" t="s">
        <v>298</v>
      </c>
      <c r="AF5" s="61" t="s">
        <v>297</v>
      </c>
      <c r="AG5" s="133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11073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11073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46172</v>
      </c>
      <c r="AO5" s="75" t="s">
        <v>296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L5" sqref="L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67" t="s">
        <v>81</v>
      </c>
      <c r="I3" s="167"/>
      <c r="J3" s="167"/>
      <c r="K3" s="167"/>
      <c r="L3" s="167"/>
      <c r="M3" s="16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 xml:space="preserve">Satbeer Singh </v>
      </c>
      <c r="E5" s="73" t="str">
        <f>IF(OR('Fraud Investigation Report'!T5="", 'Fraud Investigation Report'!T5=0), "", 'Fraud Investigation Report'!T5)</f>
        <v>SF0054804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FN26-27-00316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11073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11073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11073</v>
      </c>
      <c r="Q5" s="49"/>
      <c r="R5" s="93" t="s">
        <v>254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6" sqref="C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86" t="s">
        <v>2</v>
      </c>
      <c r="B1" s="187"/>
      <c r="C1" s="187"/>
      <c r="D1" s="187"/>
      <c r="E1" s="188"/>
    </row>
    <row r="2" spans="1:5" ht="18" x14ac:dyDescent="0.35">
      <c r="A2" s="14"/>
      <c r="B2" s="189" t="s">
        <v>224</v>
      </c>
      <c r="C2" s="189"/>
      <c r="D2" s="18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261</v>
      </c>
      <c r="B4" s="41" t="s">
        <v>260</v>
      </c>
      <c r="C4" s="41" t="s">
        <v>259</v>
      </c>
      <c r="D4" s="41" t="s">
        <v>258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262</v>
      </c>
      <c r="B6" s="18">
        <v>46149</v>
      </c>
      <c r="C6" s="18">
        <v>46148</v>
      </c>
      <c r="D6" s="18">
        <v>46149</v>
      </c>
      <c r="E6" s="19">
        <v>0.89583333333333337</v>
      </c>
    </row>
    <row r="7" spans="1:5" ht="15.6" x14ac:dyDescent="0.3">
      <c r="A7" s="190" t="s">
        <v>65</v>
      </c>
      <c r="B7" s="191"/>
      <c r="C7" s="191"/>
      <c r="D7" s="191"/>
      <c r="E7" s="191"/>
    </row>
    <row r="8" spans="1:5" ht="15" customHeight="1" x14ac:dyDescent="0.3">
      <c r="A8" s="192" t="s">
        <v>66</v>
      </c>
      <c r="B8" s="194" t="s">
        <v>86</v>
      </c>
      <c r="C8" s="195"/>
      <c r="D8" s="196" t="s">
        <v>67</v>
      </c>
      <c r="E8" s="197"/>
    </row>
    <row r="9" spans="1:5" ht="14.4" x14ac:dyDescent="0.3">
      <c r="A9" s="19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98" t="s">
        <v>91</v>
      </c>
      <c r="B20" s="199"/>
      <c r="C20" s="32"/>
      <c r="D20" s="33" t="s">
        <v>85</v>
      </c>
      <c r="E20" s="34"/>
    </row>
    <row r="21" spans="1:5" ht="30" customHeight="1" x14ac:dyDescent="0.3">
      <c r="A21" s="200" t="s">
        <v>82</v>
      </c>
      <c r="B21" s="201"/>
      <c r="C21" s="34"/>
      <c r="D21" s="33" t="s">
        <v>83</v>
      </c>
      <c r="E21" s="34"/>
    </row>
    <row r="22" spans="1:5" ht="30" customHeight="1" x14ac:dyDescent="0.3">
      <c r="A22" s="200" t="s">
        <v>72</v>
      </c>
      <c r="B22" s="201"/>
      <c r="C22" s="34"/>
      <c r="D22" s="35" t="s">
        <v>73</v>
      </c>
      <c r="E22" s="34" t="s">
        <v>180</v>
      </c>
    </row>
    <row r="23" spans="1:5" ht="30" customHeight="1" x14ac:dyDescent="0.3">
      <c r="A23" s="200" t="s">
        <v>74</v>
      </c>
      <c r="B23" s="201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85"/>
      <c r="C24" s="185"/>
      <c r="D24" s="185"/>
      <c r="E24" s="185"/>
    </row>
    <row r="25" spans="1:5" ht="57.75" customHeight="1" x14ac:dyDescent="0.3">
      <c r="A25" s="36" t="s">
        <v>75</v>
      </c>
      <c r="B25" s="174"/>
      <c r="C25" s="174"/>
      <c r="D25" s="174"/>
      <c r="E25" s="174"/>
    </row>
    <row r="26" spans="1:5" ht="20.100000000000001" customHeight="1" x14ac:dyDescent="0.3">
      <c r="A26" s="179" t="s">
        <v>170</v>
      </c>
      <c r="B26" s="179"/>
      <c r="C26" s="179"/>
      <c r="D26" s="179"/>
      <c r="E26" s="17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">
      <c r="A31" s="182"/>
      <c r="B31" s="183"/>
      <c r="C31" s="183"/>
      <c r="D31" s="183"/>
      <c r="E31" s="184"/>
    </row>
    <row r="32" spans="1:5" ht="24.75" customHeight="1" x14ac:dyDescent="0.3">
      <c r="A32" s="37" t="s">
        <v>197</v>
      </c>
      <c r="B32" s="38"/>
      <c r="C32" s="37" t="s">
        <v>76</v>
      </c>
      <c r="D32" s="175"/>
      <c r="E32" s="176"/>
    </row>
    <row r="33" spans="1:5" ht="18" customHeight="1" x14ac:dyDescent="0.3">
      <c r="A33" s="37" t="s">
        <v>77</v>
      </c>
      <c r="B33" s="123"/>
      <c r="C33" s="39" t="s">
        <v>78</v>
      </c>
      <c r="D33" s="168"/>
      <c r="E33" s="169"/>
    </row>
    <row r="34" spans="1:5" ht="27.6" x14ac:dyDescent="0.3">
      <c r="A34" s="39" t="s">
        <v>198</v>
      </c>
      <c r="B34" s="123"/>
      <c r="C34" s="39" t="s">
        <v>199</v>
      </c>
      <c r="D34" s="170"/>
      <c r="E34" s="171"/>
    </row>
    <row r="35" spans="1:5" ht="27.6" x14ac:dyDescent="0.3">
      <c r="A35" s="39" t="s">
        <v>200</v>
      </c>
      <c r="B35" s="123"/>
      <c r="C35" s="39" t="s">
        <v>202</v>
      </c>
      <c r="D35" s="170"/>
      <c r="E35" s="171"/>
    </row>
    <row r="36" spans="1:5" ht="25.5" customHeight="1" x14ac:dyDescent="0.3">
      <c r="A36" s="39" t="s">
        <v>201</v>
      </c>
      <c r="B36" s="124"/>
      <c r="C36" s="39" t="s">
        <v>203</v>
      </c>
      <c r="D36" s="172"/>
      <c r="E36" s="17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V5" sqref="V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4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64" t="s">
        <v>299</v>
      </c>
      <c r="E5" s="66">
        <v>46152</v>
      </c>
      <c r="F5" s="166" t="s">
        <v>291</v>
      </c>
      <c r="G5" s="165" t="s">
        <v>292</v>
      </c>
      <c r="H5" s="165" t="s">
        <v>293</v>
      </c>
      <c r="I5" s="49" t="s">
        <v>268</v>
      </c>
      <c r="J5" s="49" t="s">
        <v>271</v>
      </c>
      <c r="K5" s="49" t="s">
        <v>275</v>
      </c>
      <c r="L5" s="11">
        <v>359208675</v>
      </c>
      <c r="M5" s="67" t="s">
        <v>276</v>
      </c>
      <c r="N5" s="49">
        <v>65000</v>
      </c>
      <c r="O5" s="49">
        <v>3460</v>
      </c>
      <c r="P5" s="67" t="s">
        <v>129</v>
      </c>
      <c r="Q5" s="88">
        <v>45989</v>
      </c>
      <c r="R5" s="49">
        <v>11073</v>
      </c>
      <c r="S5" s="49">
        <v>0</v>
      </c>
      <c r="T5" s="49">
        <v>0</v>
      </c>
      <c r="U5" s="68">
        <f t="shared" ref="U5:U69" si="0">IF(AND(ISBLANK(R5),ISBLANK(S5),ISBLANK(T5)),"",R5-(S5+T5))</f>
        <v>11073</v>
      </c>
      <c r="V5" s="42" t="s">
        <v>183</v>
      </c>
      <c r="W5" s="69" t="s">
        <v>295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Q5" sqref="BQ5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5" width="13" style="112" customWidth="1"/>
    <col min="6" max="6" width="13.88671875" style="112" customWidth="1"/>
    <col min="7" max="8" width="8.33203125" style="112" bestFit="1" customWidth="1"/>
    <col min="9" max="9" width="7.77734375" style="112" bestFit="1" customWidth="1"/>
    <col min="10" max="10" width="12.33203125" style="112" customWidth="1"/>
    <col min="11" max="11" width="7.77734375" style="112" bestFit="1" customWidth="1"/>
    <col min="12" max="12" width="10.88671875" style="112" bestFit="1" customWidth="1"/>
    <col min="13" max="13" width="18.21875" style="112" customWidth="1"/>
    <col min="14" max="14" width="7.77734375" style="112" bestFit="1" customWidth="1"/>
    <col min="15" max="15" width="18" style="112" bestFit="1" customWidth="1"/>
    <col min="16" max="16" width="7.77734375" style="112" bestFit="1" customWidth="1"/>
    <col min="17" max="17" width="10.109375" style="112" customWidth="1"/>
    <col min="18" max="18" width="24.44140625" style="112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28.88671875" style="112" customWidth="1"/>
    <col min="25" max="25" width="11.109375" style="112" bestFit="1" customWidth="1"/>
    <col min="26" max="26" width="24.6640625" style="112" customWidth="1"/>
    <col min="27" max="27" width="13.109375" style="112" bestFit="1" customWidth="1"/>
    <col min="28" max="28" width="12.109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249</v>
      </c>
      <c r="B1" s="125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41" t="s">
        <v>56</v>
      </c>
      <c r="BD4" s="141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53.4" customHeight="1" x14ac:dyDescent="0.3">
      <c r="A5" s="130">
        <v>1</v>
      </c>
      <c r="B5" s="134" t="s">
        <v>253</v>
      </c>
      <c r="C5" s="134" t="s">
        <v>263</v>
      </c>
      <c r="D5" s="134" t="s">
        <v>258</v>
      </c>
      <c r="E5" s="134" t="s">
        <v>259</v>
      </c>
      <c r="F5" s="134" t="s">
        <v>259</v>
      </c>
      <c r="G5" s="134" t="s">
        <v>261</v>
      </c>
      <c r="H5" s="134" t="s">
        <v>264</v>
      </c>
      <c r="I5" s="134">
        <v>36130</v>
      </c>
      <c r="J5" s="134" t="s">
        <v>265</v>
      </c>
      <c r="K5" s="134">
        <v>36130</v>
      </c>
      <c r="L5" s="134" t="s">
        <v>266</v>
      </c>
      <c r="M5" s="134" t="s">
        <v>267</v>
      </c>
      <c r="N5" s="134">
        <v>54032</v>
      </c>
      <c r="O5" s="134" t="s">
        <v>268</v>
      </c>
      <c r="P5" s="134">
        <v>79282</v>
      </c>
      <c r="Q5" s="134" t="s">
        <v>269</v>
      </c>
      <c r="R5" s="134" t="s">
        <v>270</v>
      </c>
      <c r="S5" s="134" t="s">
        <v>271</v>
      </c>
      <c r="T5" s="134" t="s">
        <v>271</v>
      </c>
      <c r="U5" s="134" t="s">
        <v>272</v>
      </c>
      <c r="V5" s="134" t="s">
        <v>273</v>
      </c>
      <c r="W5" s="134">
        <v>0</v>
      </c>
      <c r="X5" s="134" t="s">
        <v>274</v>
      </c>
      <c r="Y5" s="134">
        <v>359208675</v>
      </c>
      <c r="Z5" s="134" t="s">
        <v>275</v>
      </c>
      <c r="AA5" s="134" t="s">
        <v>276</v>
      </c>
      <c r="AB5" s="135">
        <v>65000</v>
      </c>
      <c r="AC5" s="134" t="s">
        <v>277</v>
      </c>
      <c r="AD5" s="134">
        <v>24</v>
      </c>
      <c r="AE5" s="134" t="s">
        <v>278</v>
      </c>
      <c r="AF5" s="134" t="s">
        <v>279</v>
      </c>
      <c r="AG5" s="134" t="s">
        <v>280</v>
      </c>
      <c r="AH5" s="134" t="s">
        <v>281</v>
      </c>
      <c r="AI5" s="134" t="s">
        <v>282</v>
      </c>
      <c r="AJ5" s="135">
        <v>3460</v>
      </c>
      <c r="AK5" s="135">
        <v>3460</v>
      </c>
      <c r="AL5" s="134" t="s">
        <v>283</v>
      </c>
      <c r="AM5" s="135">
        <v>28126.2</v>
      </c>
      <c r="AN5" s="135">
        <v>13393.8</v>
      </c>
      <c r="AO5" s="135">
        <v>41520</v>
      </c>
      <c r="AP5" s="135">
        <v>36873.800000000003</v>
      </c>
      <c r="AQ5" s="135">
        <v>5204.2</v>
      </c>
      <c r="AR5" s="135">
        <v>42078</v>
      </c>
      <c r="AS5" s="135">
        <v>8272.9</v>
      </c>
      <c r="AT5" s="135">
        <v>2107.1</v>
      </c>
      <c r="AU5" s="135">
        <v>10380</v>
      </c>
      <c r="AV5" s="134">
        <v>15</v>
      </c>
      <c r="AW5" s="134"/>
      <c r="AX5" s="134"/>
      <c r="AY5" s="134"/>
      <c r="AZ5" s="134"/>
      <c r="BA5" s="134"/>
      <c r="BB5" s="134" t="s">
        <v>284</v>
      </c>
      <c r="BC5" s="134" t="s">
        <v>285</v>
      </c>
      <c r="BD5" s="134"/>
      <c r="BE5" s="135">
        <v>0</v>
      </c>
      <c r="BF5" s="134" t="s">
        <v>271</v>
      </c>
      <c r="BG5" s="134" t="s">
        <v>286</v>
      </c>
      <c r="BH5" s="131" t="s">
        <v>287</v>
      </c>
      <c r="BI5" s="126" t="s">
        <v>100</v>
      </c>
      <c r="BJ5" s="149">
        <v>46152</v>
      </c>
      <c r="BK5" s="93" t="s">
        <v>103</v>
      </c>
      <c r="BL5" s="94" t="s">
        <v>108</v>
      </c>
      <c r="BM5" s="95" t="s">
        <v>180</v>
      </c>
      <c r="BN5" s="93" t="s">
        <v>221</v>
      </c>
      <c r="BO5" s="93">
        <v>11073</v>
      </c>
      <c r="BP5" s="42" t="s">
        <v>183</v>
      </c>
      <c r="BQ5" s="163" t="s">
        <v>295</v>
      </c>
    </row>
    <row r="6" spans="1:69" x14ac:dyDescent="0.3">
      <c r="A6" s="130">
        <v>2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5"/>
      <c r="AC6" s="134"/>
      <c r="AD6" s="134"/>
      <c r="AE6" s="134"/>
      <c r="AF6" s="134"/>
      <c r="AG6" s="134"/>
      <c r="AH6" s="134"/>
      <c r="AI6" s="134"/>
      <c r="AJ6" s="135"/>
      <c r="AK6" s="135"/>
      <c r="AL6" s="134"/>
      <c r="AM6" s="135"/>
      <c r="AN6" s="135"/>
      <c r="AO6" s="135"/>
      <c r="AP6" s="135"/>
      <c r="AQ6" s="135"/>
      <c r="AR6" s="135"/>
      <c r="AS6" s="135"/>
      <c r="AT6" s="135"/>
      <c r="AU6" s="135"/>
      <c r="AV6" s="134"/>
      <c r="AW6" s="134"/>
      <c r="AX6" s="134"/>
      <c r="AY6" s="134"/>
      <c r="AZ6" s="134"/>
      <c r="BA6" s="134"/>
      <c r="BB6" s="136"/>
      <c r="BC6" s="142"/>
      <c r="BD6" s="137"/>
      <c r="BE6" s="135"/>
      <c r="BF6" s="134"/>
      <c r="BG6" s="134"/>
      <c r="BH6" s="131"/>
      <c r="BI6" s="126"/>
      <c r="BJ6" s="120"/>
      <c r="BK6" s="127"/>
      <c r="BL6" s="94"/>
      <c r="BM6" s="95"/>
      <c r="BN6" s="93"/>
      <c r="BO6" s="132"/>
      <c r="BP6" s="42"/>
      <c r="BQ6" s="144"/>
    </row>
    <row r="7" spans="1:69" x14ac:dyDescent="0.3">
      <c r="A7" s="130">
        <v>3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5"/>
      <c r="AC7" s="134"/>
      <c r="AD7" s="134"/>
      <c r="AE7" s="134"/>
      <c r="AF7" s="134"/>
      <c r="AG7" s="134"/>
      <c r="AH7" s="134"/>
      <c r="AI7" s="134"/>
      <c r="AJ7" s="135"/>
      <c r="AK7" s="135"/>
      <c r="AL7" s="134"/>
      <c r="AM7" s="135"/>
      <c r="AN7" s="135"/>
      <c r="AO7" s="135"/>
      <c r="AP7" s="135"/>
      <c r="AQ7" s="135"/>
      <c r="AR7" s="135"/>
      <c r="AS7" s="135"/>
      <c r="AT7" s="135"/>
      <c r="AU7" s="135"/>
      <c r="AV7" s="134"/>
      <c r="AW7" s="134"/>
      <c r="AX7" s="134"/>
      <c r="AY7" s="134"/>
      <c r="AZ7" s="134"/>
      <c r="BA7" s="134"/>
      <c r="BB7" s="136"/>
      <c r="BC7" s="142"/>
      <c r="BD7" s="137"/>
      <c r="BE7" s="135"/>
      <c r="BF7" s="134"/>
      <c r="BG7" s="134"/>
      <c r="BH7" s="131"/>
      <c r="BI7" s="126"/>
      <c r="BJ7" s="149"/>
      <c r="BK7" s="127"/>
      <c r="BL7" s="126"/>
      <c r="BM7" s="128"/>
      <c r="BN7" s="127"/>
      <c r="BO7" s="127"/>
      <c r="BP7" s="129"/>
    </row>
    <row r="8" spans="1:69" x14ac:dyDescent="0.3">
      <c r="A8" s="130">
        <v>4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5"/>
      <c r="AC8" s="134"/>
      <c r="AD8" s="134"/>
      <c r="AE8" s="134"/>
      <c r="AF8" s="134"/>
      <c r="AG8" s="134"/>
      <c r="AH8" s="134"/>
      <c r="AI8" s="134"/>
      <c r="AJ8" s="135"/>
      <c r="AK8" s="135"/>
      <c r="AL8" s="134"/>
      <c r="AM8" s="135"/>
      <c r="AN8" s="135"/>
      <c r="AO8" s="135"/>
      <c r="AP8" s="135"/>
      <c r="AQ8" s="135"/>
      <c r="AR8" s="135"/>
      <c r="AS8" s="135"/>
      <c r="AT8" s="135"/>
      <c r="AU8" s="135"/>
      <c r="AV8" s="134"/>
      <c r="AW8" s="134"/>
      <c r="AX8" s="134"/>
      <c r="AY8" s="134"/>
      <c r="AZ8" s="134"/>
      <c r="BA8" s="134"/>
      <c r="BB8" s="136"/>
      <c r="BC8" s="142"/>
      <c r="BD8" s="137"/>
      <c r="BE8" s="135"/>
      <c r="BF8" s="134"/>
      <c r="BG8" s="134"/>
      <c r="BH8" s="131"/>
      <c r="BI8" s="126"/>
      <c r="BJ8" s="149"/>
      <c r="BK8" s="127"/>
      <c r="BL8" s="126"/>
      <c r="BM8" s="128"/>
      <c r="BN8" s="127"/>
      <c r="BO8" s="127"/>
      <c r="BP8" s="129"/>
      <c r="BQ8" s="144"/>
    </row>
    <row r="9" spans="1:69" x14ac:dyDescent="0.3">
      <c r="A9" s="130">
        <v>5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5"/>
      <c r="AC9" s="134"/>
      <c r="AD9" s="134"/>
      <c r="AE9" s="134"/>
      <c r="AF9" s="134"/>
      <c r="AG9" s="134"/>
      <c r="AH9" s="134"/>
      <c r="AI9" s="134"/>
      <c r="AJ9" s="135"/>
      <c r="AK9" s="135"/>
      <c r="AL9" s="134"/>
      <c r="AM9" s="135"/>
      <c r="AN9" s="135"/>
      <c r="AO9" s="135"/>
      <c r="AP9" s="135"/>
      <c r="AQ9" s="135"/>
      <c r="AR9" s="135"/>
      <c r="AS9" s="135"/>
      <c r="AT9" s="135"/>
      <c r="AU9" s="135"/>
      <c r="AV9" s="134"/>
      <c r="AW9" s="134"/>
      <c r="AX9" s="134"/>
      <c r="AY9" s="134"/>
      <c r="AZ9" s="134"/>
      <c r="BA9" s="134"/>
      <c r="BB9" s="136"/>
      <c r="BC9" s="142"/>
      <c r="BD9" s="137"/>
      <c r="BE9" s="135"/>
      <c r="BF9" s="134"/>
      <c r="BG9" s="134"/>
      <c r="BH9" s="131"/>
      <c r="BI9" s="126"/>
      <c r="BJ9" s="149"/>
      <c r="BK9" s="127"/>
      <c r="BL9" s="126"/>
      <c r="BM9" s="128"/>
      <c r="BN9" s="127"/>
      <c r="BO9" s="127"/>
      <c r="BP9" s="129"/>
      <c r="BQ9" s="144"/>
    </row>
    <row r="10" spans="1:69" x14ac:dyDescent="0.3">
      <c r="A10" s="130">
        <v>6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34"/>
      <c r="AD10" s="134"/>
      <c r="AE10" s="134"/>
      <c r="AF10" s="134"/>
      <c r="AG10" s="134"/>
      <c r="AH10" s="134"/>
      <c r="AI10" s="134"/>
      <c r="AJ10" s="135"/>
      <c r="AK10" s="135"/>
      <c r="AL10" s="134"/>
      <c r="AM10" s="135"/>
      <c r="AN10" s="135"/>
      <c r="AO10" s="135"/>
      <c r="AP10" s="135"/>
      <c r="AQ10" s="135"/>
      <c r="AR10" s="135"/>
      <c r="AS10" s="135"/>
      <c r="AT10" s="135"/>
      <c r="AU10" s="135"/>
      <c r="AV10" s="134"/>
      <c r="AW10" s="134"/>
      <c r="AX10" s="134"/>
      <c r="AY10" s="134"/>
      <c r="AZ10" s="134"/>
      <c r="BA10" s="134"/>
      <c r="BB10" s="136"/>
      <c r="BC10" s="142"/>
      <c r="BD10" s="137"/>
      <c r="BE10" s="135"/>
      <c r="BF10" s="134"/>
      <c r="BG10" s="134"/>
      <c r="BH10" s="131"/>
      <c r="BI10" s="126"/>
      <c r="BJ10" s="149"/>
      <c r="BK10" s="127"/>
      <c r="BL10" s="126"/>
      <c r="BM10" s="128"/>
      <c r="BN10" s="127"/>
      <c r="BO10" s="127"/>
      <c r="BP10" s="129"/>
      <c r="BQ10" s="144"/>
    </row>
    <row r="11" spans="1:69" x14ac:dyDescent="0.3">
      <c r="A11" s="130">
        <v>7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5"/>
      <c r="AC11" s="134"/>
      <c r="AD11" s="134"/>
      <c r="AE11" s="134"/>
      <c r="AF11" s="134"/>
      <c r="AG11" s="134"/>
      <c r="AH11" s="134"/>
      <c r="AI11" s="134"/>
      <c r="AJ11" s="135"/>
      <c r="AK11" s="135"/>
      <c r="AL11" s="134"/>
      <c r="AM11" s="135"/>
      <c r="AN11" s="135"/>
      <c r="AO11" s="135"/>
      <c r="AP11" s="135"/>
      <c r="AQ11" s="135"/>
      <c r="AR11" s="135"/>
      <c r="AS11" s="135"/>
      <c r="AT11" s="135"/>
      <c r="AU11" s="135"/>
      <c r="AV11" s="134"/>
      <c r="AW11" s="134"/>
      <c r="AX11" s="134"/>
      <c r="AY11" s="134"/>
      <c r="AZ11" s="134"/>
      <c r="BA11" s="134"/>
      <c r="BB11" s="136"/>
      <c r="BC11" s="142"/>
      <c r="BD11" s="137"/>
      <c r="BE11" s="135"/>
      <c r="BF11" s="134"/>
      <c r="BG11" s="134"/>
      <c r="BH11" s="131"/>
      <c r="BI11" s="126"/>
      <c r="BJ11" s="120"/>
      <c r="BK11" s="127"/>
      <c r="BL11" s="126"/>
      <c r="BM11" s="128"/>
      <c r="BN11" s="127"/>
      <c r="BO11" s="127"/>
      <c r="BP11" s="129"/>
      <c r="BQ11" s="145"/>
    </row>
    <row r="12" spans="1:69" x14ac:dyDescent="0.3">
      <c r="A12" s="130">
        <v>8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5"/>
      <c r="AC12" s="134"/>
      <c r="AD12" s="134"/>
      <c r="AE12" s="134"/>
      <c r="AF12" s="134"/>
      <c r="AG12" s="134"/>
      <c r="AH12" s="134"/>
      <c r="AI12" s="134"/>
      <c r="AJ12" s="135"/>
      <c r="AK12" s="135"/>
      <c r="AL12" s="134"/>
      <c r="AM12" s="135"/>
      <c r="AN12" s="135"/>
      <c r="AO12" s="135"/>
      <c r="AP12" s="135"/>
      <c r="AQ12" s="135"/>
      <c r="AR12" s="135"/>
      <c r="AS12" s="135"/>
      <c r="AT12" s="135"/>
      <c r="AU12" s="135"/>
      <c r="AV12" s="134"/>
      <c r="AW12" s="134"/>
      <c r="AX12" s="134"/>
      <c r="AY12" s="134"/>
      <c r="AZ12" s="134"/>
      <c r="BA12" s="134"/>
      <c r="BB12" s="136"/>
      <c r="BC12" s="142"/>
      <c r="BD12" s="137"/>
      <c r="BE12" s="135"/>
      <c r="BF12" s="134"/>
      <c r="BG12" s="134"/>
      <c r="BH12" s="131"/>
      <c r="BI12" s="126"/>
      <c r="BJ12" s="120"/>
      <c r="BK12" s="127"/>
      <c r="BL12" s="126"/>
      <c r="BM12" s="128"/>
      <c r="BN12" s="127"/>
      <c r="BO12" s="127"/>
      <c r="BP12" s="129"/>
      <c r="BQ12" s="144"/>
    </row>
    <row r="13" spans="1:69" x14ac:dyDescent="0.3">
      <c r="A13" s="130">
        <v>9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5"/>
      <c r="AC13" s="134"/>
      <c r="AD13" s="134"/>
      <c r="AE13" s="134"/>
      <c r="AF13" s="134"/>
      <c r="AG13" s="134"/>
      <c r="AH13" s="134"/>
      <c r="AI13" s="134"/>
      <c r="AJ13" s="135"/>
      <c r="AK13" s="135"/>
      <c r="AL13" s="134"/>
      <c r="AM13" s="135"/>
      <c r="AN13" s="135"/>
      <c r="AO13" s="135"/>
      <c r="AP13" s="135"/>
      <c r="AQ13" s="135"/>
      <c r="AR13" s="135"/>
      <c r="AS13" s="135"/>
      <c r="AT13" s="135"/>
      <c r="AU13" s="135"/>
      <c r="AV13" s="134"/>
      <c r="AW13" s="134"/>
      <c r="AX13" s="134"/>
      <c r="AY13" s="134"/>
      <c r="AZ13" s="134"/>
      <c r="BA13" s="134"/>
      <c r="BB13" s="136"/>
      <c r="BC13" s="142"/>
      <c r="BD13" s="137"/>
      <c r="BE13" s="135"/>
      <c r="BF13" s="134"/>
      <c r="BG13" s="134"/>
      <c r="BH13" s="131"/>
      <c r="BI13" s="126"/>
      <c r="BJ13" s="120"/>
      <c r="BK13" s="127"/>
      <c r="BL13" s="126"/>
      <c r="BM13" s="128"/>
      <c r="BN13" s="127"/>
      <c r="BO13" s="127"/>
      <c r="BP13" s="129"/>
      <c r="BQ13" s="144"/>
    </row>
    <row r="14" spans="1:69" x14ac:dyDescent="0.3">
      <c r="A14" s="130">
        <v>10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5"/>
      <c r="AC14" s="134"/>
      <c r="AD14" s="134"/>
      <c r="AE14" s="134"/>
      <c r="AF14" s="134"/>
      <c r="AG14" s="134"/>
      <c r="AH14" s="134"/>
      <c r="AI14" s="134"/>
      <c r="AJ14" s="135"/>
      <c r="AK14" s="135"/>
      <c r="AL14" s="134"/>
      <c r="AM14" s="135"/>
      <c r="AN14" s="135"/>
      <c r="AO14" s="135"/>
      <c r="AP14" s="135"/>
      <c r="AQ14" s="135"/>
      <c r="AR14" s="135"/>
      <c r="AS14" s="135"/>
      <c r="AT14" s="135"/>
      <c r="AU14" s="135"/>
      <c r="AV14" s="134"/>
      <c r="AW14" s="134"/>
      <c r="AX14" s="134"/>
      <c r="AY14" s="134"/>
      <c r="AZ14" s="134"/>
      <c r="BA14" s="134"/>
      <c r="BB14" s="136"/>
      <c r="BC14" s="142"/>
      <c r="BD14" s="137"/>
      <c r="BE14" s="135"/>
      <c r="BF14" s="134"/>
      <c r="BG14" s="134"/>
      <c r="BH14" s="131"/>
      <c r="BI14" s="126"/>
      <c r="BJ14" s="120"/>
      <c r="BK14" s="127"/>
      <c r="BL14" s="126"/>
      <c r="BM14" s="128"/>
      <c r="BN14" s="127"/>
      <c r="BO14" s="127"/>
      <c r="BP14" s="129"/>
      <c r="BQ14" s="144"/>
    </row>
    <row r="15" spans="1:69" x14ac:dyDescent="0.3">
      <c r="A15" s="130">
        <v>11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5"/>
      <c r="AC15" s="134"/>
      <c r="AD15" s="134"/>
      <c r="AE15" s="134"/>
      <c r="AF15" s="134"/>
      <c r="AG15" s="134"/>
      <c r="AH15" s="134"/>
      <c r="AI15" s="134"/>
      <c r="AJ15" s="135"/>
      <c r="AK15" s="135"/>
      <c r="AL15" s="134"/>
      <c r="AM15" s="135"/>
      <c r="AN15" s="135"/>
      <c r="AO15" s="135"/>
      <c r="AP15" s="135"/>
      <c r="AQ15" s="135"/>
      <c r="AR15" s="135"/>
      <c r="AS15" s="135"/>
      <c r="AT15" s="135"/>
      <c r="AU15" s="135"/>
      <c r="AV15" s="134"/>
      <c r="AW15" s="134"/>
      <c r="AX15" s="134"/>
      <c r="AY15" s="134"/>
      <c r="AZ15" s="134"/>
      <c r="BA15" s="134"/>
      <c r="BB15" s="136"/>
      <c r="BC15" s="142"/>
      <c r="BD15" s="137"/>
      <c r="BE15" s="135"/>
      <c r="BF15" s="134"/>
      <c r="BG15" s="134"/>
      <c r="BH15" s="131"/>
      <c r="BI15" s="126"/>
      <c r="BJ15" s="149"/>
      <c r="BK15" s="127"/>
      <c r="BL15" s="126"/>
      <c r="BM15" s="128"/>
      <c r="BN15" s="127"/>
      <c r="BO15" s="127"/>
      <c r="BP15" s="129"/>
      <c r="BQ15" s="144"/>
    </row>
    <row r="16" spans="1:69" x14ac:dyDescent="0.3">
      <c r="A16" s="130">
        <v>12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5"/>
      <c r="AC16" s="134"/>
      <c r="AD16" s="134"/>
      <c r="AE16" s="134"/>
      <c r="AF16" s="134"/>
      <c r="AG16" s="134"/>
      <c r="AH16" s="134"/>
      <c r="AI16" s="134"/>
      <c r="AJ16" s="135"/>
      <c r="AK16" s="135"/>
      <c r="AL16" s="134"/>
      <c r="AM16" s="135"/>
      <c r="AN16" s="135"/>
      <c r="AO16" s="135"/>
      <c r="AP16" s="135"/>
      <c r="AQ16" s="135"/>
      <c r="AR16" s="135"/>
      <c r="AS16" s="135"/>
      <c r="AT16" s="135"/>
      <c r="AU16" s="135"/>
      <c r="AV16" s="134"/>
      <c r="AW16" s="134"/>
      <c r="AX16" s="134"/>
      <c r="AY16" s="134"/>
      <c r="AZ16" s="134"/>
      <c r="BA16" s="134"/>
      <c r="BB16" s="136"/>
      <c r="BC16" s="142"/>
      <c r="BD16" s="137"/>
      <c r="BE16" s="135"/>
      <c r="BF16" s="134"/>
      <c r="BG16" s="134"/>
      <c r="BH16" s="131"/>
      <c r="BI16" s="126"/>
      <c r="BJ16" s="149"/>
      <c r="BK16" s="127"/>
      <c r="BL16" s="126"/>
      <c r="BM16" s="128"/>
      <c r="BN16" s="127"/>
      <c r="BO16" s="127"/>
      <c r="BP16" s="129"/>
      <c r="BQ16" s="144"/>
    </row>
    <row r="17" spans="1:69" x14ac:dyDescent="0.3">
      <c r="A17" s="130">
        <v>13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5"/>
      <c r="AC17" s="134"/>
      <c r="AD17" s="134"/>
      <c r="AE17" s="134"/>
      <c r="AF17" s="134"/>
      <c r="AG17" s="134"/>
      <c r="AH17" s="134"/>
      <c r="AI17" s="134"/>
      <c r="AJ17" s="135"/>
      <c r="AK17" s="135"/>
      <c r="AL17" s="134"/>
      <c r="AM17" s="135"/>
      <c r="AN17" s="135"/>
      <c r="AO17" s="135"/>
      <c r="AP17" s="135"/>
      <c r="AQ17" s="135"/>
      <c r="AR17" s="135"/>
      <c r="AS17" s="135"/>
      <c r="AT17" s="135"/>
      <c r="AU17" s="135"/>
      <c r="AV17" s="134"/>
      <c r="AW17" s="134"/>
      <c r="AX17" s="134"/>
      <c r="AY17" s="134"/>
      <c r="AZ17" s="134"/>
      <c r="BA17" s="134"/>
      <c r="BB17" s="136"/>
      <c r="BC17" s="142"/>
      <c r="BD17" s="137"/>
      <c r="BE17" s="135"/>
      <c r="BF17" s="134"/>
      <c r="BG17" s="134"/>
      <c r="BH17" s="131"/>
      <c r="BI17" s="126"/>
      <c r="BJ17" s="120"/>
      <c r="BK17" s="127"/>
      <c r="BL17" s="126"/>
      <c r="BM17" s="128"/>
      <c r="BN17" s="127"/>
      <c r="BO17" s="127"/>
      <c r="BP17" s="129"/>
      <c r="BQ17" s="144"/>
    </row>
    <row r="18" spans="1:69" x14ac:dyDescent="0.3">
      <c r="A18" s="130">
        <v>14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5"/>
      <c r="AC18" s="134"/>
      <c r="AD18" s="134"/>
      <c r="AE18" s="134"/>
      <c r="AF18" s="134"/>
      <c r="AG18" s="134"/>
      <c r="AH18" s="134"/>
      <c r="AI18" s="134"/>
      <c r="AJ18" s="135"/>
      <c r="AK18" s="135"/>
      <c r="AL18" s="134"/>
      <c r="AM18" s="135"/>
      <c r="AN18" s="135"/>
      <c r="AO18" s="135"/>
      <c r="AP18" s="135"/>
      <c r="AQ18" s="135"/>
      <c r="AR18" s="135"/>
      <c r="AS18" s="135"/>
      <c r="AT18" s="135"/>
      <c r="AU18" s="135"/>
      <c r="AV18" s="134"/>
      <c r="AW18" s="134"/>
      <c r="AX18" s="134"/>
      <c r="AY18" s="134"/>
      <c r="AZ18" s="134"/>
      <c r="BA18" s="134"/>
      <c r="BB18" s="136"/>
      <c r="BC18" s="142"/>
      <c r="BD18" s="137"/>
      <c r="BE18" s="135"/>
      <c r="BF18" s="134"/>
      <c r="BG18" s="134"/>
      <c r="BH18" s="131"/>
      <c r="BI18" s="126"/>
      <c r="BJ18" s="120"/>
      <c r="BK18" s="127"/>
      <c r="BL18" s="126"/>
      <c r="BM18" s="128"/>
      <c r="BN18" s="127"/>
      <c r="BO18" s="127"/>
      <c r="BP18" s="129"/>
      <c r="BQ18" s="144"/>
    </row>
    <row r="19" spans="1:69" x14ac:dyDescent="0.3">
      <c r="A19" s="130">
        <v>15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5"/>
      <c r="AC19" s="134"/>
      <c r="AD19" s="134"/>
      <c r="AE19" s="134"/>
      <c r="AF19" s="134"/>
      <c r="AG19" s="134"/>
      <c r="AH19" s="134"/>
      <c r="AI19" s="134"/>
      <c r="AJ19" s="135"/>
      <c r="AK19" s="135"/>
      <c r="AL19" s="134"/>
      <c r="AM19" s="135"/>
      <c r="AN19" s="135"/>
      <c r="AO19" s="135"/>
      <c r="AP19" s="135"/>
      <c r="AQ19" s="135"/>
      <c r="AR19" s="135"/>
      <c r="AS19" s="135"/>
      <c r="AT19" s="135"/>
      <c r="AU19" s="135"/>
      <c r="AV19" s="134"/>
      <c r="AW19" s="134"/>
      <c r="AX19" s="134"/>
      <c r="AY19" s="134"/>
      <c r="AZ19" s="134"/>
      <c r="BA19" s="134"/>
      <c r="BB19" s="136"/>
      <c r="BC19" s="142"/>
      <c r="BD19" s="137"/>
      <c r="BE19" s="135"/>
      <c r="BF19" s="134"/>
      <c r="BG19" s="134"/>
      <c r="BH19" s="131"/>
      <c r="BI19" s="126"/>
      <c r="BJ19" s="120"/>
      <c r="BK19" s="127"/>
      <c r="BL19" s="126"/>
      <c r="BM19" s="128"/>
      <c r="BN19" s="127"/>
      <c r="BO19" s="127"/>
      <c r="BP19" s="129"/>
      <c r="BQ19" s="144"/>
    </row>
    <row r="20" spans="1:69" x14ac:dyDescent="0.3">
      <c r="A20" s="130">
        <v>16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5"/>
      <c r="AC20" s="134"/>
      <c r="AD20" s="134"/>
      <c r="AE20" s="134"/>
      <c r="AF20" s="134"/>
      <c r="AG20" s="134"/>
      <c r="AH20" s="134"/>
      <c r="AI20" s="134"/>
      <c r="AJ20" s="135"/>
      <c r="AK20" s="135"/>
      <c r="AL20" s="134"/>
      <c r="AM20" s="135"/>
      <c r="AN20" s="135"/>
      <c r="AO20" s="135"/>
      <c r="AP20" s="135"/>
      <c r="AQ20" s="135"/>
      <c r="AR20" s="135"/>
      <c r="AS20" s="135"/>
      <c r="AT20" s="135"/>
      <c r="AU20" s="135"/>
      <c r="AV20" s="134"/>
      <c r="AW20" s="134"/>
      <c r="AX20" s="134"/>
      <c r="AY20" s="134"/>
      <c r="AZ20" s="134"/>
      <c r="BA20" s="134"/>
      <c r="BB20" s="136"/>
      <c r="BC20" s="142"/>
      <c r="BD20" s="137"/>
      <c r="BE20" s="135"/>
      <c r="BF20" s="134"/>
      <c r="BG20" s="134"/>
      <c r="BH20" s="131"/>
      <c r="BI20" s="126"/>
      <c r="BJ20" s="149"/>
      <c r="BK20" s="127"/>
      <c r="BL20" s="126"/>
      <c r="BM20" s="128"/>
      <c r="BN20" s="127"/>
      <c r="BO20" s="127"/>
      <c r="BP20" s="129"/>
      <c r="BQ20" s="145"/>
    </row>
    <row r="21" spans="1:69" x14ac:dyDescent="0.3">
      <c r="A21" s="130">
        <v>17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5"/>
      <c r="AC21" s="134"/>
      <c r="AD21" s="134"/>
      <c r="AE21" s="134"/>
      <c r="AF21" s="134"/>
      <c r="AG21" s="134"/>
      <c r="AH21" s="134"/>
      <c r="AI21" s="134"/>
      <c r="AJ21" s="135"/>
      <c r="AK21" s="135"/>
      <c r="AL21" s="134"/>
      <c r="AM21" s="135"/>
      <c r="AN21" s="135"/>
      <c r="AO21" s="135"/>
      <c r="AP21" s="135"/>
      <c r="AQ21" s="135"/>
      <c r="AR21" s="135"/>
      <c r="AS21" s="135"/>
      <c r="AT21" s="135"/>
      <c r="AU21" s="135"/>
      <c r="AV21" s="134"/>
      <c r="AW21" s="134"/>
      <c r="AX21" s="134"/>
      <c r="AY21" s="134"/>
      <c r="AZ21" s="134"/>
      <c r="BA21" s="134"/>
      <c r="BB21" s="136"/>
      <c r="BC21" s="142"/>
      <c r="BD21" s="137"/>
      <c r="BE21" s="135"/>
      <c r="BF21" s="134"/>
      <c r="BG21" s="134"/>
      <c r="BH21" s="131"/>
      <c r="BI21" s="126"/>
      <c r="BJ21" s="149"/>
      <c r="BK21" s="127"/>
      <c r="BL21" s="126"/>
      <c r="BM21" s="128"/>
      <c r="BN21" s="127"/>
      <c r="BO21" s="127"/>
      <c r="BP21" s="129"/>
      <c r="BQ21" s="144"/>
    </row>
    <row r="22" spans="1:69" x14ac:dyDescent="0.3">
      <c r="A22" s="130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5"/>
      <c r="AC22" s="134"/>
      <c r="AD22" s="134"/>
      <c r="AE22" s="134"/>
      <c r="AF22" s="134"/>
      <c r="AG22" s="134"/>
      <c r="AH22" s="134"/>
      <c r="AI22" s="134"/>
      <c r="AJ22" s="135"/>
      <c r="AK22" s="135"/>
      <c r="AL22" s="134"/>
      <c r="AM22" s="135"/>
      <c r="AN22" s="135"/>
      <c r="AO22" s="135"/>
      <c r="AP22" s="135"/>
      <c r="AQ22" s="135"/>
      <c r="AR22" s="135"/>
      <c r="AS22" s="135"/>
      <c r="AT22" s="135"/>
      <c r="AU22" s="135"/>
      <c r="AV22" s="134"/>
      <c r="AW22" s="134"/>
      <c r="AX22" s="134"/>
      <c r="AY22" s="134"/>
      <c r="AZ22" s="134"/>
      <c r="BA22" s="134"/>
      <c r="BB22" s="136"/>
      <c r="BC22" s="142"/>
      <c r="BD22" s="137"/>
      <c r="BE22" s="135"/>
      <c r="BF22" s="134"/>
      <c r="BG22" s="134"/>
      <c r="BH22" s="131"/>
      <c r="BI22" s="126"/>
      <c r="BJ22" s="149"/>
      <c r="BK22" s="127"/>
      <c r="BL22" s="126"/>
      <c r="BM22" s="128"/>
      <c r="BN22" s="127"/>
      <c r="BO22" s="127"/>
      <c r="BP22" s="129"/>
      <c r="BQ22" s="144"/>
    </row>
    <row r="23" spans="1:69" x14ac:dyDescent="0.3">
      <c r="A23" s="130">
        <v>19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5"/>
      <c r="AC23" s="134"/>
      <c r="AD23" s="134"/>
      <c r="AE23" s="134"/>
      <c r="AF23" s="134"/>
      <c r="AG23" s="134"/>
      <c r="AH23" s="134"/>
      <c r="AI23" s="134"/>
      <c r="AJ23" s="135"/>
      <c r="AK23" s="135"/>
      <c r="AL23" s="134"/>
      <c r="AM23" s="135"/>
      <c r="AN23" s="135"/>
      <c r="AO23" s="135"/>
      <c r="AP23" s="135"/>
      <c r="AQ23" s="135"/>
      <c r="AR23" s="135"/>
      <c r="AS23" s="135"/>
      <c r="AT23" s="135"/>
      <c r="AU23" s="135"/>
      <c r="AV23" s="134"/>
      <c r="AW23" s="134"/>
      <c r="AX23" s="134"/>
      <c r="AY23" s="134"/>
      <c r="AZ23" s="134"/>
      <c r="BA23" s="134"/>
      <c r="BB23" s="136"/>
      <c r="BC23" s="142"/>
      <c r="BD23" s="137"/>
      <c r="BE23" s="135"/>
      <c r="BF23" s="134"/>
      <c r="BG23" s="134"/>
      <c r="BH23" s="131"/>
      <c r="BI23" s="126"/>
      <c r="BJ23" s="149"/>
      <c r="BK23" s="127"/>
      <c r="BL23" s="126"/>
      <c r="BM23" s="128"/>
      <c r="BN23" s="127"/>
      <c r="BO23" s="127"/>
      <c r="BP23" s="129"/>
      <c r="BQ23" s="144"/>
    </row>
    <row r="24" spans="1:69" x14ac:dyDescent="0.3">
      <c r="A24" s="130">
        <v>20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5"/>
      <c r="AC24" s="134"/>
      <c r="AD24" s="134"/>
      <c r="AE24" s="134"/>
      <c r="AF24" s="134"/>
      <c r="AG24" s="134"/>
      <c r="AH24" s="134"/>
      <c r="AI24" s="134"/>
      <c r="AJ24" s="135"/>
      <c r="AK24" s="135"/>
      <c r="AL24" s="134"/>
      <c r="AM24" s="135"/>
      <c r="AN24" s="135"/>
      <c r="AO24" s="135"/>
      <c r="AP24" s="135"/>
      <c r="AQ24" s="135"/>
      <c r="AR24" s="135"/>
      <c r="AS24" s="135"/>
      <c r="AT24" s="135"/>
      <c r="AU24" s="135"/>
      <c r="AV24" s="134"/>
      <c r="AW24" s="134"/>
      <c r="AX24" s="134"/>
      <c r="AY24" s="134"/>
      <c r="AZ24" s="134"/>
      <c r="BA24" s="134"/>
      <c r="BB24" s="136"/>
      <c r="BC24" s="142"/>
      <c r="BD24" s="137"/>
      <c r="BE24" s="135"/>
      <c r="BF24" s="134"/>
      <c r="BG24" s="134"/>
      <c r="BH24" s="131"/>
      <c r="BI24" s="126"/>
      <c r="BJ24" s="149"/>
      <c r="BK24" s="127"/>
      <c r="BL24" s="126"/>
      <c r="BM24" s="128"/>
      <c r="BN24" s="127"/>
      <c r="BO24" s="127"/>
      <c r="BP24" s="129"/>
      <c r="BQ24" s="144"/>
    </row>
    <row r="25" spans="1:69" x14ac:dyDescent="0.3">
      <c r="A25" s="130">
        <v>21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5"/>
      <c r="AC25" s="134"/>
      <c r="AD25" s="134"/>
      <c r="AE25" s="134"/>
      <c r="AF25" s="134"/>
      <c r="AG25" s="134"/>
      <c r="AH25" s="134"/>
      <c r="AI25" s="134"/>
      <c r="AJ25" s="135"/>
      <c r="AK25" s="135"/>
      <c r="AL25" s="134"/>
      <c r="AM25" s="135"/>
      <c r="AN25" s="135"/>
      <c r="AO25" s="135"/>
      <c r="AP25" s="135"/>
      <c r="AQ25" s="135"/>
      <c r="AR25" s="135"/>
      <c r="AS25" s="135"/>
      <c r="AT25" s="135"/>
      <c r="AU25" s="135"/>
      <c r="AV25" s="134"/>
      <c r="AW25" s="134"/>
      <c r="AX25" s="134"/>
      <c r="AY25" s="134"/>
      <c r="AZ25" s="134"/>
      <c r="BA25" s="134"/>
      <c r="BB25" s="136"/>
      <c r="BC25" s="142"/>
      <c r="BD25" s="137"/>
      <c r="BE25" s="135"/>
      <c r="BF25" s="134"/>
      <c r="BG25" s="134"/>
      <c r="BH25" s="131"/>
      <c r="BI25" s="126"/>
      <c r="BJ25" s="149"/>
      <c r="BK25" s="127"/>
      <c r="BL25" s="126"/>
      <c r="BM25" s="128"/>
      <c r="BN25" s="127"/>
      <c r="BO25" s="127"/>
      <c r="BP25" s="129"/>
      <c r="BQ25" s="144"/>
    </row>
    <row r="26" spans="1:69" x14ac:dyDescent="0.3">
      <c r="A26" s="130">
        <v>22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5"/>
      <c r="AC26" s="134"/>
      <c r="AD26" s="134"/>
      <c r="AE26" s="134"/>
      <c r="AF26" s="134"/>
      <c r="AG26" s="134"/>
      <c r="AH26" s="134"/>
      <c r="AI26" s="134"/>
      <c r="AJ26" s="135"/>
      <c r="AK26" s="135"/>
      <c r="AL26" s="134"/>
      <c r="AM26" s="135"/>
      <c r="AN26" s="135"/>
      <c r="AO26" s="135"/>
      <c r="AP26" s="135"/>
      <c r="AQ26" s="135"/>
      <c r="AR26" s="135"/>
      <c r="AS26" s="135"/>
      <c r="AT26" s="135"/>
      <c r="AU26" s="135"/>
      <c r="AV26" s="134"/>
      <c r="AW26" s="134"/>
      <c r="AX26" s="134"/>
      <c r="AY26" s="134"/>
      <c r="AZ26" s="134"/>
      <c r="BA26" s="134"/>
      <c r="BB26" s="136"/>
      <c r="BC26" s="142"/>
      <c r="BD26" s="137"/>
      <c r="BE26" s="135"/>
      <c r="BF26" s="134"/>
      <c r="BG26" s="134"/>
      <c r="BH26" s="131"/>
      <c r="BI26" s="126"/>
      <c r="BJ26" s="149"/>
      <c r="BK26" s="127"/>
      <c r="BL26" s="126"/>
      <c r="BM26" s="128"/>
      <c r="BN26" s="127"/>
      <c r="BO26" s="127"/>
      <c r="BP26" s="129"/>
      <c r="BQ26" s="144"/>
    </row>
    <row r="27" spans="1:69" x14ac:dyDescent="0.3">
      <c r="A27" s="130">
        <v>23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5"/>
      <c r="AC27" s="134"/>
      <c r="AD27" s="134"/>
      <c r="AE27" s="134"/>
      <c r="AF27" s="134"/>
      <c r="AG27" s="134"/>
      <c r="AH27" s="134"/>
      <c r="AI27" s="134"/>
      <c r="AJ27" s="135"/>
      <c r="AK27" s="135"/>
      <c r="AL27" s="134"/>
      <c r="AM27" s="135"/>
      <c r="AN27" s="135"/>
      <c r="AO27" s="135"/>
      <c r="AP27" s="135"/>
      <c r="AQ27" s="135"/>
      <c r="AR27" s="135"/>
      <c r="AS27" s="135"/>
      <c r="AT27" s="135"/>
      <c r="AU27" s="135"/>
      <c r="AV27" s="134"/>
      <c r="AW27" s="134"/>
      <c r="AX27" s="134"/>
      <c r="AY27" s="134"/>
      <c r="AZ27" s="134"/>
      <c r="BA27" s="134"/>
      <c r="BB27" s="136"/>
      <c r="BC27" s="142"/>
      <c r="BD27" s="137"/>
      <c r="BE27" s="135"/>
      <c r="BF27" s="134"/>
      <c r="BG27" s="134"/>
      <c r="BH27" s="131"/>
      <c r="BI27" s="126"/>
      <c r="BJ27" s="120"/>
      <c r="BK27" s="127"/>
      <c r="BL27" s="126"/>
      <c r="BM27" s="128"/>
      <c r="BN27" s="127"/>
      <c r="BO27" s="127"/>
      <c r="BP27" s="129"/>
      <c r="BQ27" s="144"/>
    </row>
    <row r="28" spans="1:69" x14ac:dyDescent="0.3">
      <c r="A28" s="130">
        <v>24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5"/>
      <c r="AC28" s="134"/>
      <c r="AD28" s="134"/>
      <c r="AE28" s="134"/>
      <c r="AF28" s="134"/>
      <c r="AG28" s="134"/>
      <c r="AH28" s="134"/>
      <c r="AI28" s="134"/>
      <c r="AJ28" s="135"/>
      <c r="AK28" s="135"/>
      <c r="AL28" s="134"/>
      <c r="AM28" s="135"/>
      <c r="AN28" s="135"/>
      <c r="AO28" s="135"/>
      <c r="AP28" s="135"/>
      <c r="AQ28" s="135"/>
      <c r="AR28" s="135"/>
      <c r="AS28" s="135"/>
      <c r="AT28" s="135"/>
      <c r="AU28" s="135"/>
      <c r="AV28" s="134"/>
      <c r="AW28" s="134"/>
      <c r="AX28" s="134"/>
      <c r="AY28" s="134"/>
      <c r="AZ28" s="134"/>
      <c r="BA28" s="134"/>
      <c r="BB28" s="136"/>
      <c r="BC28" s="142"/>
      <c r="BD28" s="137"/>
      <c r="BE28" s="135"/>
      <c r="BF28" s="134"/>
      <c r="BG28" s="134"/>
      <c r="BH28" s="131"/>
      <c r="BI28" s="126"/>
      <c r="BJ28" s="149"/>
      <c r="BK28" s="127"/>
      <c r="BL28" s="126"/>
      <c r="BM28" s="128"/>
      <c r="BN28" s="127"/>
      <c r="BO28" s="127"/>
      <c r="BP28" s="129"/>
      <c r="BQ28" s="145"/>
    </row>
    <row r="29" spans="1:69" x14ac:dyDescent="0.3">
      <c r="A29" s="130">
        <v>25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  <c r="AC29" s="134"/>
      <c r="AD29" s="134"/>
      <c r="AE29" s="134"/>
      <c r="AF29" s="134"/>
      <c r="AG29" s="134"/>
      <c r="AH29" s="134"/>
      <c r="AI29" s="134"/>
      <c r="AJ29" s="135"/>
      <c r="AK29" s="135"/>
      <c r="AL29" s="134"/>
      <c r="AM29" s="135"/>
      <c r="AN29" s="135"/>
      <c r="AO29" s="135"/>
      <c r="AP29" s="135"/>
      <c r="AQ29" s="135"/>
      <c r="AR29" s="135"/>
      <c r="AS29" s="135"/>
      <c r="AT29" s="135"/>
      <c r="AU29" s="135"/>
      <c r="AV29" s="134"/>
      <c r="AW29" s="134"/>
      <c r="AX29" s="134"/>
      <c r="AY29" s="134"/>
      <c r="AZ29" s="134"/>
      <c r="BA29" s="134"/>
      <c r="BB29" s="136"/>
      <c r="BC29" s="142"/>
      <c r="BD29" s="137"/>
      <c r="BE29" s="135"/>
      <c r="BF29" s="134"/>
      <c r="BG29" s="134"/>
      <c r="BH29" s="131"/>
      <c r="BI29" s="126"/>
      <c r="BJ29" s="120"/>
      <c r="BK29" s="127"/>
      <c r="BL29" s="126"/>
      <c r="BM29" s="128"/>
      <c r="BN29" s="127"/>
      <c r="BO29" s="127"/>
      <c r="BP29" s="129"/>
      <c r="BQ29" s="144"/>
    </row>
    <row r="30" spans="1:69" x14ac:dyDescent="0.3">
      <c r="A30" s="130">
        <v>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5"/>
      <c r="AC30" s="134"/>
      <c r="AD30" s="134"/>
      <c r="AE30" s="134"/>
      <c r="AF30" s="134"/>
      <c r="AG30" s="134"/>
      <c r="AH30" s="134"/>
      <c r="AI30" s="134"/>
      <c r="AJ30" s="135"/>
      <c r="AK30" s="135"/>
      <c r="AL30" s="134"/>
      <c r="AM30" s="135"/>
      <c r="AN30" s="135"/>
      <c r="AO30" s="135"/>
      <c r="AP30" s="135"/>
      <c r="AQ30" s="135"/>
      <c r="AR30" s="135"/>
      <c r="AS30" s="135"/>
      <c r="AT30" s="135"/>
      <c r="AU30" s="135"/>
      <c r="AV30" s="134"/>
      <c r="AW30" s="134"/>
      <c r="AX30" s="134"/>
      <c r="AY30" s="134"/>
      <c r="AZ30" s="134"/>
      <c r="BA30" s="134"/>
      <c r="BB30" s="136"/>
      <c r="BC30" s="142"/>
      <c r="BD30" s="137"/>
      <c r="BE30" s="135"/>
      <c r="BF30" s="134"/>
      <c r="BG30" s="134"/>
      <c r="BH30" s="131"/>
      <c r="BI30" s="126"/>
      <c r="BJ30" s="120"/>
      <c r="BK30" s="127"/>
      <c r="BL30" s="126"/>
      <c r="BM30" s="128"/>
      <c r="BN30" s="127"/>
      <c r="BO30" s="127"/>
      <c r="BP30" s="129"/>
      <c r="BQ30" s="144"/>
    </row>
    <row r="31" spans="1:69" x14ac:dyDescent="0.3">
      <c r="A31" s="130">
        <v>27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5"/>
      <c r="AC31" s="134"/>
      <c r="AD31" s="134"/>
      <c r="AE31" s="134"/>
      <c r="AF31" s="134"/>
      <c r="AG31" s="134"/>
      <c r="AH31" s="134"/>
      <c r="AI31" s="134"/>
      <c r="AJ31" s="135"/>
      <c r="AK31" s="135"/>
      <c r="AL31" s="134"/>
      <c r="AM31" s="135"/>
      <c r="AN31" s="135"/>
      <c r="AO31" s="135"/>
      <c r="AP31" s="135"/>
      <c r="AQ31" s="135"/>
      <c r="AR31" s="135"/>
      <c r="AS31" s="135"/>
      <c r="AT31" s="135"/>
      <c r="AU31" s="135"/>
      <c r="AV31" s="134"/>
      <c r="AW31" s="134"/>
      <c r="AX31" s="134"/>
      <c r="AY31" s="134"/>
      <c r="AZ31" s="134"/>
      <c r="BA31" s="134"/>
      <c r="BB31" s="136"/>
      <c r="BC31" s="142"/>
      <c r="BD31" s="137"/>
      <c r="BE31" s="135"/>
      <c r="BF31" s="134"/>
      <c r="BG31" s="134"/>
      <c r="BH31" s="131"/>
      <c r="BI31" s="126"/>
      <c r="BJ31" s="149"/>
      <c r="BK31" s="127"/>
      <c r="BL31" s="126"/>
      <c r="BM31" s="128"/>
      <c r="BN31" s="127"/>
      <c r="BO31" s="127"/>
      <c r="BP31" s="129"/>
      <c r="BQ31" s="145"/>
    </row>
    <row r="32" spans="1:69" x14ac:dyDescent="0.3">
      <c r="A32" s="130">
        <v>28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5"/>
      <c r="AC32" s="134"/>
      <c r="AD32" s="134"/>
      <c r="AE32" s="134"/>
      <c r="AF32" s="134"/>
      <c r="AG32" s="134"/>
      <c r="AH32" s="134"/>
      <c r="AI32" s="134"/>
      <c r="AJ32" s="135"/>
      <c r="AK32" s="135"/>
      <c r="AL32" s="134"/>
      <c r="AM32" s="135"/>
      <c r="AN32" s="135"/>
      <c r="AO32" s="135"/>
      <c r="AP32" s="135"/>
      <c r="AQ32" s="135"/>
      <c r="AR32" s="135"/>
      <c r="AS32" s="135"/>
      <c r="AT32" s="135"/>
      <c r="AU32" s="135"/>
      <c r="AV32" s="134"/>
      <c r="AW32" s="134"/>
      <c r="AX32" s="134"/>
      <c r="AY32" s="134"/>
      <c r="AZ32" s="134"/>
      <c r="BA32" s="134"/>
      <c r="BB32" s="136"/>
      <c r="BC32" s="142"/>
      <c r="BD32" s="137"/>
      <c r="BE32" s="135"/>
      <c r="BF32" s="134"/>
      <c r="BG32" s="134"/>
      <c r="BH32" s="131"/>
      <c r="BI32" s="126"/>
      <c r="BJ32" s="149"/>
      <c r="BK32" s="127"/>
      <c r="BL32" s="126"/>
      <c r="BM32" s="128"/>
      <c r="BN32" s="127"/>
      <c r="BO32" s="127"/>
      <c r="BP32" s="129"/>
      <c r="BQ32" s="144"/>
    </row>
    <row r="33" spans="1:69" x14ac:dyDescent="0.3">
      <c r="A33" s="130">
        <v>29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5"/>
      <c r="AC33" s="134"/>
      <c r="AD33" s="134"/>
      <c r="AE33" s="134"/>
      <c r="AF33" s="134"/>
      <c r="AG33" s="134"/>
      <c r="AH33" s="134"/>
      <c r="AI33" s="134"/>
      <c r="AJ33" s="135"/>
      <c r="AK33" s="135"/>
      <c r="AL33" s="134"/>
      <c r="AM33" s="135"/>
      <c r="AN33" s="135"/>
      <c r="AO33" s="135"/>
      <c r="AP33" s="135"/>
      <c r="AQ33" s="135"/>
      <c r="AR33" s="135"/>
      <c r="AS33" s="135"/>
      <c r="AT33" s="135"/>
      <c r="AU33" s="135"/>
      <c r="AV33" s="134"/>
      <c r="AW33" s="134"/>
      <c r="AX33" s="134"/>
      <c r="AY33" s="134"/>
      <c r="AZ33" s="134"/>
      <c r="BA33" s="134"/>
      <c r="BB33" s="136"/>
      <c r="BC33" s="142"/>
      <c r="BD33" s="137"/>
      <c r="BE33" s="135"/>
      <c r="BF33" s="134"/>
      <c r="BG33" s="134"/>
      <c r="BH33" s="131"/>
      <c r="BI33" s="126"/>
      <c r="BJ33" s="120"/>
      <c r="BK33" s="127"/>
      <c r="BL33" s="126"/>
      <c r="BM33" s="128"/>
      <c r="BN33" s="127"/>
      <c r="BO33" s="127"/>
      <c r="BP33" s="129"/>
      <c r="BQ33" s="145"/>
    </row>
    <row r="34" spans="1:69" x14ac:dyDescent="0.3">
      <c r="A34" s="130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34"/>
      <c r="AZ34" s="134"/>
      <c r="BA34" s="134"/>
      <c r="BB34" s="136"/>
      <c r="BC34" s="142"/>
      <c r="BD34" s="137"/>
      <c r="BE34" s="135"/>
      <c r="BF34" s="134"/>
      <c r="BG34" s="134"/>
      <c r="BH34" s="131"/>
      <c r="BI34" s="126"/>
      <c r="BJ34" s="149"/>
      <c r="BK34" s="127"/>
      <c r="BL34" s="126"/>
      <c r="BM34" s="128"/>
      <c r="BN34" s="127"/>
      <c r="BO34" s="127"/>
      <c r="BP34" s="129"/>
      <c r="BQ34" s="144"/>
    </row>
    <row r="35" spans="1:69" x14ac:dyDescent="0.3">
      <c r="A35" s="130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6"/>
      <c r="BC35" s="142"/>
      <c r="BD35" s="137"/>
      <c r="BE35" s="135"/>
      <c r="BF35" s="134"/>
      <c r="BG35" s="134"/>
      <c r="BH35" s="131"/>
      <c r="BI35" s="126"/>
      <c r="BJ35" s="149"/>
      <c r="BK35" s="127"/>
      <c r="BL35" s="126"/>
      <c r="BM35" s="128"/>
      <c r="BN35" s="127"/>
      <c r="BO35" s="127"/>
      <c r="BP35" s="129"/>
      <c r="BQ35" s="144"/>
    </row>
    <row r="36" spans="1:69" x14ac:dyDescent="0.3">
      <c r="A36" s="130">
        <v>32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5"/>
      <c r="AC36" s="134"/>
      <c r="AD36" s="134"/>
      <c r="AE36" s="134"/>
      <c r="AF36" s="134"/>
      <c r="AG36" s="134"/>
      <c r="AH36" s="134"/>
      <c r="AI36" s="134"/>
      <c r="AJ36" s="135"/>
      <c r="AK36" s="135"/>
      <c r="AL36" s="134"/>
      <c r="AM36" s="135"/>
      <c r="AN36" s="135"/>
      <c r="AO36" s="135"/>
      <c r="AP36" s="135"/>
      <c r="AQ36" s="135"/>
      <c r="AR36" s="135"/>
      <c r="AS36" s="135"/>
      <c r="AT36" s="135"/>
      <c r="AU36" s="135"/>
      <c r="AV36" s="134"/>
      <c r="AW36" s="134"/>
      <c r="AX36" s="134"/>
      <c r="AY36" s="134"/>
      <c r="AZ36" s="134"/>
      <c r="BA36" s="134"/>
      <c r="BB36" s="136"/>
      <c r="BC36" s="142"/>
      <c r="BD36" s="137"/>
      <c r="BE36" s="135"/>
      <c r="BF36" s="134"/>
      <c r="BG36" s="134"/>
      <c r="BH36" s="131"/>
      <c r="BI36" s="126"/>
      <c r="BJ36" s="120"/>
      <c r="BK36" s="93"/>
      <c r="BL36" s="94"/>
      <c r="BM36" s="95"/>
      <c r="BN36" s="93"/>
      <c r="BO36" s="93"/>
      <c r="BP36" s="42"/>
      <c r="BQ36" s="144"/>
    </row>
    <row r="37" spans="1:69" x14ac:dyDescent="0.3">
      <c r="A37" s="130">
        <v>33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5"/>
      <c r="AC37" s="134"/>
      <c r="AD37" s="134"/>
      <c r="AE37" s="134"/>
      <c r="AF37" s="134"/>
      <c r="AG37" s="134"/>
      <c r="AH37" s="134"/>
      <c r="AI37" s="134"/>
      <c r="AJ37" s="135"/>
      <c r="AK37" s="135"/>
      <c r="AL37" s="134"/>
      <c r="AM37" s="135"/>
      <c r="AN37" s="135"/>
      <c r="AO37" s="135"/>
      <c r="AP37" s="135"/>
      <c r="AQ37" s="135"/>
      <c r="AR37" s="135"/>
      <c r="AS37" s="135"/>
      <c r="AT37" s="135"/>
      <c r="AU37" s="135"/>
      <c r="AV37" s="134"/>
      <c r="AW37" s="134"/>
      <c r="AX37" s="134"/>
      <c r="AY37" s="134"/>
      <c r="AZ37" s="134"/>
      <c r="BA37" s="134"/>
      <c r="BB37" s="136"/>
      <c r="BC37" s="142"/>
      <c r="BD37" s="137"/>
      <c r="BE37" s="135"/>
      <c r="BF37" s="134"/>
      <c r="BG37" s="134"/>
      <c r="BH37" s="131"/>
      <c r="BI37" s="126"/>
      <c r="BJ37" s="149"/>
      <c r="BK37" s="93"/>
      <c r="BL37" s="94"/>
      <c r="BM37" s="95"/>
      <c r="BN37" s="93"/>
      <c r="BO37" s="93"/>
      <c r="BP37" s="42"/>
      <c r="BQ37" s="144"/>
    </row>
    <row r="38" spans="1:69" x14ac:dyDescent="0.3">
      <c r="A38" s="130">
        <v>34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5"/>
      <c r="AC38" s="134"/>
      <c r="AD38" s="134"/>
      <c r="AE38" s="134"/>
      <c r="AF38" s="134"/>
      <c r="AG38" s="134"/>
      <c r="AH38" s="134"/>
      <c r="AI38" s="134"/>
      <c r="AJ38" s="135"/>
      <c r="AK38" s="135"/>
      <c r="AL38" s="134"/>
      <c r="AM38" s="135"/>
      <c r="AN38" s="135"/>
      <c r="AO38" s="135"/>
      <c r="AP38" s="135"/>
      <c r="AQ38" s="135"/>
      <c r="AR38" s="135"/>
      <c r="AS38" s="135"/>
      <c r="AT38" s="135"/>
      <c r="AU38" s="135"/>
      <c r="AV38" s="134"/>
      <c r="AW38" s="134"/>
      <c r="AX38" s="134"/>
      <c r="AY38" s="134"/>
      <c r="AZ38" s="134"/>
      <c r="BA38" s="134"/>
      <c r="BB38" s="136"/>
      <c r="BC38" s="142"/>
      <c r="BD38" s="137"/>
      <c r="BE38" s="135"/>
      <c r="BF38" s="134"/>
      <c r="BG38" s="134"/>
      <c r="BH38" s="131"/>
      <c r="BI38" s="126"/>
      <c r="BJ38" s="120"/>
      <c r="BK38" s="93"/>
      <c r="BL38" s="94"/>
      <c r="BM38" s="95"/>
      <c r="BN38" s="93"/>
      <c r="BO38" s="93"/>
      <c r="BP38" s="42"/>
      <c r="BQ38" s="145"/>
    </row>
    <row r="39" spans="1:69" x14ac:dyDescent="0.3">
      <c r="A39" s="130">
        <v>35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5"/>
      <c r="AC39" s="134"/>
      <c r="AD39" s="134"/>
      <c r="AE39" s="134"/>
      <c r="AF39" s="134"/>
      <c r="AG39" s="134"/>
      <c r="AH39" s="134"/>
      <c r="AI39" s="134"/>
      <c r="AJ39" s="135"/>
      <c r="AK39" s="135"/>
      <c r="AL39" s="134"/>
      <c r="AM39" s="135"/>
      <c r="AN39" s="135"/>
      <c r="AO39" s="135"/>
      <c r="AP39" s="135"/>
      <c r="AQ39" s="135"/>
      <c r="AR39" s="135"/>
      <c r="AS39" s="135"/>
      <c r="AT39" s="135"/>
      <c r="AU39" s="135"/>
      <c r="AV39" s="134"/>
      <c r="AW39" s="134"/>
      <c r="AX39" s="134"/>
      <c r="AY39" s="134"/>
      <c r="AZ39" s="134"/>
      <c r="BA39" s="134"/>
      <c r="BB39" s="136"/>
      <c r="BC39" s="142"/>
      <c r="BD39" s="137"/>
      <c r="BE39" s="135"/>
      <c r="BF39" s="134"/>
      <c r="BG39" s="134"/>
      <c r="BH39" s="131"/>
      <c r="BI39" s="126"/>
      <c r="BJ39" s="120"/>
      <c r="BK39" s="93"/>
      <c r="BL39" s="94"/>
      <c r="BM39" s="95"/>
      <c r="BN39" s="93"/>
      <c r="BO39" s="93"/>
      <c r="BP39" s="42"/>
      <c r="BQ39" s="145"/>
    </row>
    <row r="40" spans="1:69" x14ac:dyDescent="0.3">
      <c r="A40" s="130">
        <v>36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5"/>
      <c r="AC40" s="134"/>
      <c r="AD40" s="134"/>
      <c r="AE40" s="134"/>
      <c r="AF40" s="134"/>
      <c r="AG40" s="134"/>
      <c r="AH40" s="134"/>
      <c r="AI40" s="134"/>
      <c r="AJ40" s="135"/>
      <c r="AK40" s="135"/>
      <c r="AL40" s="134"/>
      <c r="AM40" s="135"/>
      <c r="AN40" s="135"/>
      <c r="AO40" s="135"/>
      <c r="AP40" s="135"/>
      <c r="AQ40" s="135"/>
      <c r="AR40" s="135"/>
      <c r="AS40" s="135"/>
      <c r="AT40" s="135"/>
      <c r="AU40" s="135"/>
      <c r="AV40" s="134"/>
      <c r="AW40" s="134"/>
      <c r="AX40" s="134"/>
      <c r="AY40" s="134"/>
      <c r="AZ40" s="134"/>
      <c r="BA40" s="134"/>
      <c r="BB40" s="136"/>
      <c r="BC40" s="142"/>
      <c r="BD40" s="137"/>
      <c r="BE40" s="135"/>
      <c r="BF40" s="134"/>
      <c r="BG40" s="134"/>
      <c r="BH40" s="131"/>
      <c r="BI40" s="126"/>
      <c r="BJ40" s="120"/>
      <c r="BK40" s="93"/>
      <c r="BL40" s="94"/>
      <c r="BM40" s="95"/>
      <c r="BN40" s="93"/>
      <c r="BO40" s="93"/>
      <c r="BP40" s="42"/>
      <c r="BQ40" s="144"/>
    </row>
    <row r="41" spans="1:69" x14ac:dyDescent="0.3">
      <c r="A41" s="130">
        <v>37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5"/>
      <c r="AC41" s="134"/>
      <c r="AD41" s="134"/>
      <c r="AE41" s="134"/>
      <c r="AF41" s="134"/>
      <c r="AG41" s="134"/>
      <c r="AH41" s="134"/>
      <c r="AI41" s="134"/>
      <c r="AJ41" s="135"/>
      <c r="AK41" s="135"/>
      <c r="AL41" s="134"/>
      <c r="AM41" s="135"/>
      <c r="AN41" s="135"/>
      <c r="AO41" s="135"/>
      <c r="AP41" s="135"/>
      <c r="AQ41" s="135"/>
      <c r="AR41" s="135"/>
      <c r="AS41" s="135"/>
      <c r="AT41" s="135"/>
      <c r="AU41" s="135"/>
      <c r="AV41" s="134"/>
      <c r="AW41" s="134"/>
      <c r="AX41" s="134"/>
      <c r="AY41" s="134"/>
      <c r="AZ41" s="134"/>
      <c r="BA41" s="134"/>
      <c r="BB41" s="136"/>
      <c r="BC41" s="142"/>
      <c r="BD41" s="137"/>
      <c r="BE41" s="135"/>
      <c r="BF41" s="134"/>
      <c r="BG41" s="134"/>
      <c r="BH41" s="131"/>
      <c r="BI41" s="126"/>
      <c r="BJ41" s="149"/>
      <c r="BK41" s="93"/>
      <c r="BL41" s="94"/>
      <c r="BM41" s="95"/>
      <c r="BN41" s="93"/>
      <c r="BO41" s="93"/>
      <c r="BP41" s="42"/>
      <c r="BQ41" s="144"/>
    </row>
    <row r="42" spans="1:69" x14ac:dyDescent="0.3">
      <c r="A42" s="130">
        <v>38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5"/>
      <c r="AC42" s="134"/>
      <c r="AD42" s="134"/>
      <c r="AE42" s="134"/>
      <c r="AF42" s="134"/>
      <c r="AG42" s="134"/>
      <c r="AH42" s="134"/>
      <c r="AI42" s="134"/>
      <c r="AJ42" s="135"/>
      <c r="AK42" s="135"/>
      <c r="AL42" s="134"/>
      <c r="AM42" s="135"/>
      <c r="AN42" s="135"/>
      <c r="AO42" s="135"/>
      <c r="AP42" s="135"/>
      <c r="AQ42" s="135"/>
      <c r="AR42" s="135"/>
      <c r="AS42" s="135"/>
      <c r="AT42" s="135"/>
      <c r="AU42" s="135"/>
      <c r="AV42" s="134"/>
      <c r="AW42" s="134"/>
      <c r="AX42" s="134"/>
      <c r="AY42" s="134"/>
      <c r="AZ42" s="134"/>
      <c r="BA42" s="134"/>
      <c r="BB42" s="136"/>
      <c r="BC42" s="142"/>
      <c r="BD42" s="137"/>
      <c r="BE42" s="135"/>
      <c r="BF42" s="134"/>
      <c r="BG42" s="134"/>
      <c r="BH42" s="131"/>
      <c r="BI42" s="126"/>
      <c r="BJ42" s="149"/>
      <c r="BK42" s="93"/>
      <c r="BL42" s="94"/>
      <c r="BM42" s="95"/>
      <c r="BN42" s="93"/>
      <c r="BO42" s="93"/>
      <c r="BP42" s="42"/>
      <c r="BQ42" s="144"/>
    </row>
    <row r="43" spans="1:69" x14ac:dyDescent="0.3">
      <c r="A43" s="130">
        <v>39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5"/>
      <c r="AC43" s="134"/>
      <c r="AD43" s="134"/>
      <c r="AE43" s="134"/>
      <c r="AF43" s="134"/>
      <c r="AG43" s="134"/>
      <c r="AH43" s="134"/>
      <c r="AI43" s="134"/>
      <c r="AJ43" s="135"/>
      <c r="AK43" s="135"/>
      <c r="AL43" s="134"/>
      <c r="AM43" s="135"/>
      <c r="AN43" s="135"/>
      <c r="AO43" s="135"/>
      <c r="AP43" s="135"/>
      <c r="AQ43" s="135"/>
      <c r="AR43" s="135"/>
      <c r="AS43" s="135"/>
      <c r="AT43" s="135"/>
      <c r="AU43" s="135"/>
      <c r="AV43" s="134"/>
      <c r="AW43" s="134"/>
      <c r="AX43" s="134"/>
      <c r="AY43" s="134"/>
      <c r="AZ43" s="134"/>
      <c r="BA43" s="134"/>
      <c r="BB43" s="136"/>
      <c r="BC43" s="142"/>
      <c r="BD43" s="137"/>
      <c r="BE43" s="135"/>
      <c r="BF43" s="134"/>
      <c r="BG43" s="134"/>
      <c r="BH43" s="131"/>
      <c r="BI43" s="126"/>
      <c r="BJ43" s="149"/>
      <c r="BK43" s="93"/>
      <c r="BL43" s="94"/>
      <c r="BM43" s="95"/>
      <c r="BN43" s="93"/>
      <c r="BO43" s="93"/>
      <c r="BP43" s="42"/>
      <c r="BQ43" s="144"/>
    </row>
    <row r="44" spans="1:69" x14ac:dyDescent="0.3">
      <c r="A44" s="130">
        <v>40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5"/>
      <c r="AC44" s="134"/>
      <c r="AD44" s="134"/>
      <c r="AE44" s="134"/>
      <c r="AF44" s="134"/>
      <c r="AG44" s="134"/>
      <c r="AH44" s="134"/>
      <c r="AI44" s="134"/>
      <c r="AJ44" s="135"/>
      <c r="AK44" s="135"/>
      <c r="AL44" s="134"/>
      <c r="AM44" s="135"/>
      <c r="AN44" s="135"/>
      <c r="AO44" s="135"/>
      <c r="AP44" s="135"/>
      <c r="AQ44" s="135"/>
      <c r="AR44" s="135"/>
      <c r="AS44" s="135"/>
      <c r="AT44" s="135"/>
      <c r="AU44" s="135"/>
      <c r="AV44" s="134"/>
      <c r="AW44" s="134"/>
      <c r="AX44" s="134"/>
      <c r="AY44" s="134"/>
      <c r="AZ44" s="134"/>
      <c r="BA44" s="134"/>
      <c r="BB44" s="136"/>
      <c r="BC44" s="142"/>
      <c r="BD44" s="137"/>
      <c r="BE44" s="135"/>
      <c r="BF44" s="134"/>
      <c r="BG44" s="134"/>
      <c r="BH44" s="131"/>
      <c r="BI44" s="126"/>
      <c r="BJ44" s="120"/>
      <c r="BK44" s="93"/>
      <c r="BL44" s="94"/>
      <c r="BM44" s="95"/>
      <c r="BN44" s="93"/>
      <c r="BO44" s="93"/>
      <c r="BP44" s="42"/>
      <c r="BQ44" s="144"/>
    </row>
    <row r="45" spans="1:69" x14ac:dyDescent="0.3">
      <c r="A45" s="130">
        <v>41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5"/>
      <c r="AC45" s="134"/>
      <c r="AD45" s="134"/>
      <c r="AE45" s="134"/>
      <c r="AF45" s="134"/>
      <c r="AG45" s="134"/>
      <c r="AH45" s="134"/>
      <c r="AI45" s="134"/>
      <c r="AJ45" s="135"/>
      <c r="AK45" s="135"/>
      <c r="AL45" s="134"/>
      <c r="AM45" s="135"/>
      <c r="AN45" s="135"/>
      <c r="AO45" s="135"/>
      <c r="AP45" s="135"/>
      <c r="AQ45" s="135"/>
      <c r="AR45" s="135"/>
      <c r="AS45" s="135"/>
      <c r="AT45" s="135"/>
      <c r="AU45" s="135"/>
      <c r="AV45" s="134"/>
      <c r="AW45" s="134"/>
      <c r="AX45" s="134"/>
      <c r="AY45" s="134"/>
      <c r="AZ45" s="134"/>
      <c r="BA45" s="134"/>
      <c r="BB45" s="136"/>
      <c r="BC45" s="142"/>
      <c r="BD45" s="137"/>
      <c r="BE45" s="135"/>
      <c r="BF45" s="134"/>
      <c r="BG45" s="134"/>
      <c r="BH45" s="131"/>
      <c r="BI45" s="126"/>
      <c r="BJ45" s="120"/>
      <c r="BK45" s="93"/>
      <c r="BL45" s="94"/>
      <c r="BM45" s="95"/>
      <c r="BN45" s="93"/>
      <c r="BO45" s="93"/>
      <c r="BP45" s="42"/>
      <c r="BQ45" s="144"/>
    </row>
    <row r="46" spans="1:69" x14ac:dyDescent="0.3">
      <c r="A46" s="130">
        <v>42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5"/>
      <c r="AC46" s="134"/>
      <c r="AD46" s="134"/>
      <c r="AE46" s="134"/>
      <c r="AF46" s="134"/>
      <c r="AG46" s="134"/>
      <c r="AH46" s="134"/>
      <c r="AI46" s="134"/>
      <c r="AJ46" s="135"/>
      <c r="AK46" s="135"/>
      <c r="AL46" s="134"/>
      <c r="AM46" s="135"/>
      <c r="AN46" s="135"/>
      <c r="AO46" s="135"/>
      <c r="AP46" s="135"/>
      <c r="AQ46" s="135"/>
      <c r="AR46" s="135"/>
      <c r="AS46" s="135"/>
      <c r="AT46" s="135"/>
      <c r="AU46" s="135"/>
      <c r="AV46" s="134"/>
      <c r="AW46" s="134"/>
      <c r="AX46" s="134"/>
      <c r="AY46" s="134"/>
      <c r="AZ46" s="134"/>
      <c r="BA46" s="134"/>
      <c r="BB46" s="136"/>
      <c r="BC46" s="142"/>
      <c r="BD46" s="137"/>
      <c r="BE46" s="135"/>
      <c r="BF46" s="134"/>
      <c r="BG46" s="134"/>
      <c r="BH46" s="131"/>
      <c r="BI46" s="126"/>
      <c r="BJ46" s="149"/>
      <c r="BK46" s="93"/>
      <c r="BL46" s="94"/>
      <c r="BM46" s="95"/>
      <c r="BN46" s="93"/>
      <c r="BO46" s="93"/>
      <c r="BP46" s="42"/>
      <c r="BQ46" s="144"/>
    </row>
    <row r="47" spans="1:69" x14ac:dyDescent="0.3">
      <c r="A47" s="130">
        <v>43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5"/>
      <c r="AC47" s="134"/>
      <c r="AD47" s="134"/>
      <c r="AE47" s="134"/>
      <c r="AF47" s="134"/>
      <c r="AG47" s="134"/>
      <c r="AH47" s="134"/>
      <c r="AI47" s="134"/>
      <c r="AJ47" s="135"/>
      <c r="AK47" s="135"/>
      <c r="AL47" s="134"/>
      <c r="AM47" s="135"/>
      <c r="AN47" s="135"/>
      <c r="AO47" s="135"/>
      <c r="AP47" s="135"/>
      <c r="AQ47" s="135"/>
      <c r="AR47" s="135"/>
      <c r="AS47" s="135"/>
      <c r="AT47" s="135"/>
      <c r="AU47" s="135"/>
      <c r="AV47" s="134"/>
      <c r="AW47" s="134"/>
      <c r="AX47" s="134"/>
      <c r="AY47" s="134"/>
      <c r="AZ47" s="134"/>
      <c r="BA47" s="134"/>
      <c r="BB47" s="136"/>
      <c r="BC47" s="142"/>
      <c r="BD47" s="137"/>
      <c r="BE47" s="135"/>
      <c r="BF47" s="134"/>
      <c r="BG47" s="134"/>
      <c r="BH47" s="131"/>
      <c r="BI47" s="126"/>
      <c r="BJ47" s="120"/>
      <c r="BK47" s="93"/>
      <c r="BL47" s="94"/>
      <c r="BM47" s="95"/>
      <c r="BN47" s="93"/>
      <c r="BO47" s="93"/>
      <c r="BP47" s="42"/>
      <c r="BQ47" s="145"/>
    </row>
    <row r="48" spans="1:69" x14ac:dyDescent="0.3">
      <c r="A48" s="130">
        <v>44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5"/>
      <c r="AC48" s="134"/>
      <c r="AD48" s="134"/>
      <c r="AE48" s="134"/>
      <c r="AF48" s="134"/>
      <c r="AG48" s="134"/>
      <c r="AH48" s="134"/>
      <c r="AI48" s="134"/>
      <c r="AJ48" s="135"/>
      <c r="AK48" s="135"/>
      <c r="AL48" s="134"/>
      <c r="AM48" s="135"/>
      <c r="AN48" s="135"/>
      <c r="AO48" s="135"/>
      <c r="AP48" s="135"/>
      <c r="AQ48" s="135"/>
      <c r="AR48" s="135"/>
      <c r="AS48" s="135"/>
      <c r="AT48" s="135"/>
      <c r="AU48" s="135"/>
      <c r="AV48" s="134"/>
      <c r="AW48" s="134"/>
      <c r="AX48" s="134"/>
      <c r="AY48" s="134"/>
      <c r="AZ48" s="134"/>
      <c r="BA48" s="134"/>
      <c r="BB48" s="136"/>
      <c r="BC48" s="142"/>
      <c r="BD48" s="137"/>
      <c r="BE48" s="135"/>
      <c r="BF48" s="134"/>
      <c r="BG48" s="134"/>
      <c r="BH48" s="131"/>
      <c r="BI48" s="126"/>
      <c r="BJ48" s="120"/>
      <c r="BK48" s="93"/>
      <c r="BL48" s="94"/>
      <c r="BM48" s="95"/>
      <c r="BN48" s="93"/>
      <c r="BO48" s="93"/>
      <c r="BP48" s="42"/>
      <c r="BQ48" s="144"/>
    </row>
    <row r="49" spans="1:69" x14ac:dyDescent="0.3">
      <c r="A49" s="130">
        <v>45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5"/>
      <c r="AC49" s="134"/>
      <c r="AD49" s="134"/>
      <c r="AE49" s="134"/>
      <c r="AF49" s="134"/>
      <c r="AG49" s="134"/>
      <c r="AH49" s="134"/>
      <c r="AI49" s="134"/>
      <c r="AJ49" s="135"/>
      <c r="AK49" s="135"/>
      <c r="AL49" s="134"/>
      <c r="AM49" s="135"/>
      <c r="AN49" s="135"/>
      <c r="AO49" s="135"/>
      <c r="AP49" s="135"/>
      <c r="AQ49" s="135"/>
      <c r="AR49" s="135"/>
      <c r="AS49" s="135"/>
      <c r="AT49" s="135"/>
      <c r="AU49" s="135"/>
      <c r="AV49" s="134"/>
      <c r="AW49" s="134"/>
      <c r="AX49" s="134"/>
      <c r="AY49" s="134"/>
      <c r="AZ49" s="134"/>
      <c r="BA49" s="134"/>
      <c r="BB49" s="136"/>
      <c r="BC49" s="142"/>
      <c r="BD49" s="137"/>
      <c r="BE49" s="135"/>
      <c r="BF49" s="134"/>
      <c r="BG49" s="134"/>
      <c r="BH49" s="131"/>
      <c r="BI49" s="126"/>
      <c r="BJ49" s="120"/>
      <c r="BK49" s="93"/>
      <c r="BL49" s="94"/>
      <c r="BM49" s="95"/>
      <c r="BN49" s="93"/>
      <c r="BO49" s="93"/>
      <c r="BP49" s="42"/>
      <c r="BQ49" s="144"/>
    </row>
    <row r="50" spans="1:69" x14ac:dyDescent="0.3">
      <c r="A50" s="130">
        <v>46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5"/>
      <c r="AC50" s="134"/>
      <c r="AD50" s="134"/>
      <c r="AE50" s="134"/>
      <c r="AF50" s="134"/>
      <c r="AG50" s="134"/>
      <c r="AH50" s="134"/>
      <c r="AI50" s="134"/>
      <c r="AJ50" s="135"/>
      <c r="AK50" s="135"/>
      <c r="AL50" s="134"/>
      <c r="AM50" s="135"/>
      <c r="AN50" s="135"/>
      <c r="AO50" s="135"/>
      <c r="AP50" s="135"/>
      <c r="AQ50" s="135"/>
      <c r="AR50" s="135"/>
      <c r="AS50" s="135"/>
      <c r="AT50" s="135"/>
      <c r="AU50" s="135"/>
      <c r="AV50" s="134"/>
      <c r="AW50" s="134"/>
      <c r="AX50" s="134"/>
      <c r="AY50" s="134"/>
      <c r="AZ50" s="134"/>
      <c r="BA50" s="134"/>
      <c r="BB50" s="136"/>
      <c r="BC50" s="142"/>
      <c r="BD50" s="137"/>
      <c r="BE50" s="135"/>
      <c r="BF50" s="134"/>
      <c r="BG50" s="134"/>
      <c r="BH50" s="131"/>
      <c r="BI50" s="126"/>
      <c r="BJ50" s="149"/>
      <c r="BK50" s="93"/>
      <c r="BL50" s="94"/>
      <c r="BM50" s="95"/>
      <c r="BN50" s="93"/>
      <c r="BO50" s="93"/>
      <c r="BP50" s="42"/>
      <c r="BQ50" s="144"/>
    </row>
    <row r="51" spans="1:69" x14ac:dyDescent="0.3">
      <c r="A51" s="130">
        <v>47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5"/>
      <c r="AC51" s="134"/>
      <c r="AD51" s="134"/>
      <c r="AE51" s="134"/>
      <c r="AF51" s="134"/>
      <c r="AG51" s="134"/>
      <c r="AH51" s="134"/>
      <c r="AI51" s="134"/>
      <c r="AJ51" s="135"/>
      <c r="AK51" s="135"/>
      <c r="AL51" s="134"/>
      <c r="AM51" s="135"/>
      <c r="AN51" s="135"/>
      <c r="AO51" s="135"/>
      <c r="AP51" s="135"/>
      <c r="AQ51" s="135"/>
      <c r="AR51" s="135"/>
      <c r="AS51" s="135"/>
      <c r="AT51" s="135"/>
      <c r="AU51" s="135"/>
      <c r="AV51" s="134"/>
      <c r="AW51" s="134"/>
      <c r="AX51" s="134"/>
      <c r="AY51" s="134"/>
      <c r="AZ51" s="134"/>
      <c r="BA51" s="134"/>
      <c r="BB51" s="136"/>
      <c r="BC51" s="142"/>
      <c r="BD51" s="137"/>
      <c r="BE51" s="135"/>
      <c r="BF51" s="134"/>
      <c r="BG51" s="134"/>
      <c r="BH51" s="131"/>
      <c r="BI51" s="126"/>
      <c r="BJ51" s="149"/>
      <c r="BK51" s="93"/>
      <c r="BL51" s="94"/>
      <c r="BM51" s="95"/>
      <c r="BN51" s="93"/>
      <c r="BO51" s="93"/>
      <c r="BP51" s="42"/>
      <c r="BQ51" s="144"/>
    </row>
    <row r="52" spans="1:69" x14ac:dyDescent="0.3">
      <c r="A52" s="130">
        <v>48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5"/>
      <c r="AC52" s="134"/>
      <c r="AD52" s="134"/>
      <c r="AE52" s="134"/>
      <c r="AF52" s="134"/>
      <c r="AG52" s="134"/>
      <c r="AH52" s="134"/>
      <c r="AI52" s="134"/>
      <c r="AJ52" s="135"/>
      <c r="AK52" s="135"/>
      <c r="AL52" s="134"/>
      <c r="AM52" s="135"/>
      <c r="AN52" s="135"/>
      <c r="AO52" s="135"/>
      <c r="AP52" s="135"/>
      <c r="AQ52" s="135"/>
      <c r="AR52" s="135"/>
      <c r="AS52" s="135"/>
      <c r="AT52" s="135"/>
      <c r="AU52" s="135"/>
      <c r="AV52" s="134"/>
      <c r="AW52" s="134"/>
      <c r="AX52" s="134"/>
      <c r="AY52" s="134"/>
      <c r="AZ52" s="134"/>
      <c r="BA52" s="134"/>
      <c r="BB52" s="136"/>
      <c r="BC52" s="142"/>
      <c r="BD52" s="137"/>
      <c r="BE52" s="135"/>
      <c r="BF52" s="134"/>
      <c r="BG52" s="134"/>
      <c r="BH52" s="131"/>
      <c r="BI52" s="126"/>
      <c r="BJ52" s="149"/>
      <c r="BK52" s="93"/>
      <c r="BL52" s="94"/>
      <c r="BM52" s="95"/>
      <c r="BN52" s="93"/>
      <c r="BO52" s="93"/>
      <c r="BP52" s="42"/>
      <c r="BQ52" s="144"/>
    </row>
    <row r="53" spans="1:69" x14ac:dyDescent="0.3">
      <c r="A53" s="130">
        <v>49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5"/>
      <c r="AC53" s="134"/>
      <c r="AD53" s="134"/>
      <c r="AE53" s="134"/>
      <c r="AF53" s="134"/>
      <c r="AG53" s="134"/>
      <c r="AH53" s="134"/>
      <c r="AI53" s="134"/>
      <c r="AJ53" s="135"/>
      <c r="AK53" s="135"/>
      <c r="AL53" s="134"/>
      <c r="AM53" s="135"/>
      <c r="AN53" s="135"/>
      <c r="AO53" s="135"/>
      <c r="AP53" s="135"/>
      <c r="AQ53" s="135"/>
      <c r="AR53" s="135"/>
      <c r="AS53" s="135"/>
      <c r="AT53" s="135"/>
      <c r="AU53" s="135"/>
      <c r="AV53" s="134"/>
      <c r="AW53" s="134"/>
      <c r="AX53" s="134"/>
      <c r="AY53" s="134"/>
      <c r="AZ53" s="134"/>
      <c r="BA53" s="134"/>
      <c r="BB53" s="136"/>
      <c r="BC53" s="142"/>
      <c r="BD53" s="137"/>
      <c r="BE53" s="135"/>
      <c r="BF53" s="134"/>
      <c r="BG53" s="134"/>
      <c r="BH53" s="131"/>
      <c r="BI53" s="126"/>
      <c r="BJ53" s="149"/>
      <c r="BK53" s="93"/>
      <c r="BL53" s="94"/>
      <c r="BM53" s="95"/>
      <c r="BN53" s="93"/>
      <c r="BO53" s="93"/>
      <c r="BP53" s="42"/>
      <c r="BQ53" s="144"/>
    </row>
    <row r="54" spans="1:69" x14ac:dyDescent="0.3">
      <c r="A54" s="130">
        <v>50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5"/>
      <c r="AC54" s="134"/>
      <c r="AD54" s="134"/>
      <c r="AE54" s="134"/>
      <c r="AF54" s="134"/>
      <c r="AG54" s="134"/>
      <c r="AH54" s="134"/>
      <c r="AI54" s="134"/>
      <c r="AJ54" s="135"/>
      <c r="AK54" s="135"/>
      <c r="AL54" s="134"/>
      <c r="AM54" s="135"/>
      <c r="AN54" s="135"/>
      <c r="AO54" s="135"/>
      <c r="AP54" s="135"/>
      <c r="AQ54" s="135"/>
      <c r="AR54" s="135"/>
      <c r="AS54" s="135"/>
      <c r="AT54" s="135"/>
      <c r="AU54" s="135"/>
      <c r="AV54" s="134"/>
      <c r="AW54" s="134"/>
      <c r="AX54" s="134"/>
      <c r="AY54" s="134"/>
      <c r="AZ54" s="134"/>
      <c r="BA54" s="134"/>
      <c r="BB54" s="136"/>
      <c r="BC54" s="142"/>
      <c r="BD54" s="137"/>
      <c r="BE54" s="135"/>
      <c r="BF54" s="134"/>
      <c r="BG54" s="134"/>
      <c r="BH54" s="131"/>
      <c r="BI54" s="126"/>
      <c r="BJ54" s="120"/>
      <c r="BK54" s="93"/>
      <c r="BL54" s="94"/>
      <c r="BM54" s="95"/>
      <c r="BN54" s="93"/>
      <c r="BO54" s="93"/>
      <c r="BP54" s="42"/>
      <c r="BQ54" s="144"/>
    </row>
    <row r="55" spans="1:69" x14ac:dyDescent="0.3">
      <c r="A55" s="130">
        <v>51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5"/>
      <c r="AC55" s="134"/>
      <c r="AD55" s="134"/>
      <c r="AE55" s="134"/>
      <c r="AF55" s="134"/>
      <c r="AG55" s="134"/>
      <c r="AH55" s="134"/>
      <c r="AI55" s="134"/>
      <c r="AJ55" s="135"/>
      <c r="AK55" s="135"/>
      <c r="AL55" s="134"/>
      <c r="AM55" s="135"/>
      <c r="AN55" s="135"/>
      <c r="AO55" s="135"/>
      <c r="AP55" s="135"/>
      <c r="AQ55" s="135"/>
      <c r="AR55" s="135"/>
      <c r="AS55" s="135"/>
      <c r="AT55" s="135"/>
      <c r="AU55" s="135"/>
      <c r="AV55" s="134"/>
      <c r="AW55" s="134"/>
      <c r="AX55" s="134"/>
      <c r="AY55" s="134"/>
      <c r="AZ55" s="134"/>
      <c r="BA55" s="134"/>
      <c r="BB55" s="136"/>
      <c r="BC55" s="142"/>
      <c r="BD55" s="137"/>
      <c r="BE55" s="135"/>
      <c r="BF55" s="134"/>
      <c r="BG55" s="134"/>
      <c r="BH55" s="131"/>
      <c r="BI55" s="126"/>
      <c r="BJ55" s="149"/>
      <c r="BK55" s="93"/>
      <c r="BL55" s="94"/>
      <c r="BM55" s="95"/>
      <c r="BN55" s="93"/>
      <c r="BO55" s="93"/>
      <c r="BP55" s="42"/>
      <c r="BQ55" s="145"/>
    </row>
    <row r="56" spans="1:69" x14ac:dyDescent="0.3">
      <c r="A56" s="130">
        <v>52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5"/>
      <c r="AC56" s="134"/>
      <c r="AD56" s="134"/>
      <c r="AE56" s="134"/>
      <c r="AF56" s="134"/>
      <c r="AG56" s="134"/>
      <c r="AH56" s="134"/>
      <c r="AI56" s="134"/>
      <c r="AJ56" s="135"/>
      <c r="AK56" s="135"/>
      <c r="AL56" s="134"/>
      <c r="AM56" s="135"/>
      <c r="AN56" s="135"/>
      <c r="AO56" s="135"/>
      <c r="AP56" s="135"/>
      <c r="AQ56" s="135"/>
      <c r="AR56" s="135"/>
      <c r="AS56" s="135"/>
      <c r="AT56" s="135"/>
      <c r="AU56" s="135"/>
      <c r="AV56" s="134"/>
      <c r="AW56" s="134"/>
      <c r="AX56" s="134"/>
      <c r="AY56" s="134"/>
      <c r="AZ56" s="134"/>
      <c r="BA56" s="134"/>
      <c r="BB56" s="136"/>
      <c r="BC56" s="142"/>
      <c r="BD56" s="137"/>
      <c r="BE56" s="135"/>
      <c r="BF56" s="134"/>
      <c r="BG56" s="134"/>
      <c r="BH56" s="131"/>
      <c r="BI56" s="126"/>
      <c r="BJ56" s="149"/>
      <c r="BK56" s="93"/>
      <c r="BL56" s="94"/>
      <c r="BM56" s="95"/>
      <c r="BN56" s="93"/>
      <c r="BO56" s="93"/>
      <c r="BP56" s="42"/>
      <c r="BQ56" s="144"/>
    </row>
    <row r="57" spans="1:69" x14ac:dyDescent="0.3">
      <c r="A57" s="130">
        <v>53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5"/>
      <c r="AC57" s="134"/>
      <c r="AD57" s="134"/>
      <c r="AE57" s="134"/>
      <c r="AF57" s="134"/>
      <c r="AG57" s="134"/>
      <c r="AH57" s="134"/>
      <c r="AI57" s="134"/>
      <c r="AJ57" s="135"/>
      <c r="AK57" s="135"/>
      <c r="AL57" s="134"/>
      <c r="AM57" s="135"/>
      <c r="AN57" s="135"/>
      <c r="AO57" s="135"/>
      <c r="AP57" s="135"/>
      <c r="AQ57" s="135"/>
      <c r="AR57" s="135"/>
      <c r="AS57" s="135"/>
      <c r="AT57" s="135"/>
      <c r="AU57" s="135"/>
      <c r="AV57" s="134"/>
      <c r="AW57" s="134"/>
      <c r="AX57" s="134"/>
      <c r="AY57" s="134"/>
      <c r="AZ57" s="134"/>
      <c r="BA57" s="134"/>
      <c r="BB57" s="136"/>
      <c r="BC57" s="142"/>
      <c r="BD57" s="137"/>
      <c r="BE57" s="135"/>
      <c r="BF57" s="134"/>
      <c r="BG57" s="134"/>
      <c r="BH57" s="131"/>
      <c r="BI57" s="126"/>
      <c r="BJ57" s="120"/>
      <c r="BK57" s="93"/>
      <c r="BL57" s="94"/>
      <c r="BM57" s="95"/>
      <c r="BN57" s="93"/>
      <c r="BO57" s="93"/>
      <c r="BP57" s="42"/>
      <c r="BQ57" s="144"/>
    </row>
    <row r="58" spans="1:69" x14ac:dyDescent="0.3">
      <c r="A58" s="130">
        <v>54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5"/>
      <c r="AC58" s="134"/>
      <c r="AD58" s="134"/>
      <c r="AE58" s="134"/>
      <c r="AF58" s="134"/>
      <c r="AG58" s="134"/>
      <c r="AH58" s="134"/>
      <c r="AI58" s="134"/>
      <c r="AJ58" s="135"/>
      <c r="AK58" s="135"/>
      <c r="AL58" s="134"/>
      <c r="AM58" s="135"/>
      <c r="AN58" s="135"/>
      <c r="AO58" s="135"/>
      <c r="AP58" s="135"/>
      <c r="AQ58" s="135"/>
      <c r="AR58" s="135"/>
      <c r="AS58" s="135"/>
      <c r="AT58" s="135"/>
      <c r="AU58" s="135"/>
      <c r="AV58" s="134"/>
      <c r="AW58" s="134"/>
      <c r="AX58" s="134"/>
      <c r="AY58" s="134"/>
      <c r="AZ58" s="134"/>
      <c r="BA58" s="134"/>
      <c r="BB58" s="136"/>
      <c r="BC58" s="142"/>
      <c r="BD58" s="137"/>
      <c r="BE58" s="135"/>
      <c r="BF58" s="134"/>
      <c r="BG58" s="134"/>
      <c r="BH58" s="131"/>
      <c r="BI58" s="126"/>
      <c r="BJ58" s="120"/>
      <c r="BK58" s="93"/>
      <c r="BL58" s="94"/>
      <c r="BM58" s="95"/>
      <c r="BN58" s="93"/>
      <c r="BO58" s="93"/>
      <c r="BP58" s="42"/>
      <c r="BQ58" s="145"/>
    </row>
    <row r="59" spans="1:69" x14ac:dyDescent="0.3">
      <c r="A59" s="130">
        <v>55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5"/>
      <c r="AC59" s="134"/>
      <c r="AD59" s="134"/>
      <c r="AE59" s="134"/>
      <c r="AF59" s="134"/>
      <c r="AG59" s="134"/>
      <c r="AH59" s="134"/>
      <c r="AI59" s="134"/>
      <c r="AJ59" s="135"/>
      <c r="AK59" s="135"/>
      <c r="AL59" s="134"/>
      <c r="AM59" s="135"/>
      <c r="AN59" s="135"/>
      <c r="AO59" s="135"/>
      <c r="AP59" s="135"/>
      <c r="AQ59" s="135"/>
      <c r="AR59" s="135"/>
      <c r="AS59" s="135"/>
      <c r="AT59" s="135"/>
      <c r="AU59" s="135"/>
      <c r="AV59" s="134"/>
      <c r="AW59" s="134"/>
      <c r="AX59" s="134"/>
      <c r="AY59" s="134"/>
      <c r="AZ59" s="134"/>
      <c r="BA59" s="134"/>
      <c r="BB59" s="136"/>
      <c r="BC59" s="142"/>
      <c r="BD59" s="137"/>
      <c r="BE59" s="135"/>
      <c r="BF59" s="134"/>
      <c r="BG59" s="134"/>
      <c r="BH59" s="131"/>
      <c r="BI59" s="126"/>
      <c r="BJ59" s="149"/>
      <c r="BK59" s="93"/>
      <c r="BL59" s="94"/>
      <c r="BM59" s="95"/>
      <c r="BN59" s="93"/>
      <c r="BO59" s="93"/>
      <c r="BP59" s="42"/>
      <c r="BQ59" s="144"/>
    </row>
    <row r="60" spans="1:69" x14ac:dyDescent="0.3">
      <c r="A60" s="130">
        <v>56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5"/>
      <c r="AC60" s="134"/>
      <c r="AD60" s="134"/>
      <c r="AE60" s="134"/>
      <c r="AF60" s="134"/>
      <c r="AG60" s="134"/>
      <c r="AH60" s="134"/>
      <c r="AI60" s="134"/>
      <c r="AJ60" s="135"/>
      <c r="AK60" s="135"/>
      <c r="AL60" s="134"/>
      <c r="AM60" s="135"/>
      <c r="AN60" s="135"/>
      <c r="AO60" s="135"/>
      <c r="AP60" s="135"/>
      <c r="AQ60" s="135"/>
      <c r="AR60" s="135"/>
      <c r="AS60" s="135"/>
      <c r="AT60" s="135"/>
      <c r="AU60" s="135"/>
      <c r="AV60" s="134"/>
      <c r="AW60" s="134"/>
      <c r="AX60" s="134"/>
      <c r="AY60" s="134"/>
      <c r="AZ60" s="134"/>
      <c r="BA60" s="134"/>
      <c r="BB60" s="136"/>
      <c r="BC60" s="142"/>
      <c r="BD60" s="137"/>
      <c r="BE60" s="135"/>
      <c r="BF60" s="134"/>
      <c r="BG60" s="134"/>
      <c r="BH60" s="131"/>
      <c r="BI60" s="126"/>
      <c r="BJ60" s="149"/>
      <c r="BK60" s="93"/>
      <c r="BL60" s="94"/>
      <c r="BM60" s="95"/>
      <c r="BN60" s="93"/>
      <c r="BO60" s="93"/>
      <c r="BP60" s="42"/>
      <c r="BQ60" s="145"/>
    </row>
    <row r="61" spans="1:69" x14ac:dyDescent="0.3">
      <c r="A61" s="130">
        <v>57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5"/>
      <c r="AC61" s="134"/>
      <c r="AD61" s="134"/>
      <c r="AE61" s="134"/>
      <c r="AF61" s="134"/>
      <c r="AG61" s="134"/>
      <c r="AH61" s="134"/>
      <c r="AI61" s="134"/>
      <c r="AJ61" s="135"/>
      <c r="AK61" s="135"/>
      <c r="AL61" s="134"/>
      <c r="AM61" s="135"/>
      <c r="AN61" s="135"/>
      <c r="AO61" s="135"/>
      <c r="AP61" s="135"/>
      <c r="AQ61" s="135"/>
      <c r="AR61" s="135"/>
      <c r="AS61" s="135"/>
      <c r="AT61" s="135"/>
      <c r="AU61" s="135"/>
      <c r="AV61" s="134"/>
      <c r="AW61" s="134"/>
      <c r="AX61" s="134"/>
      <c r="AY61" s="134"/>
      <c r="AZ61" s="134"/>
      <c r="BA61" s="134"/>
      <c r="BB61" s="136"/>
      <c r="BC61" s="142"/>
      <c r="BD61" s="137"/>
      <c r="BE61" s="135"/>
      <c r="BF61" s="134"/>
      <c r="BG61" s="134"/>
      <c r="BH61" s="131"/>
      <c r="BI61" s="126"/>
      <c r="BJ61" s="149"/>
      <c r="BK61" s="93"/>
      <c r="BL61" s="94"/>
      <c r="BM61" s="95"/>
      <c r="BN61" s="93"/>
      <c r="BO61" s="93"/>
      <c r="BP61" s="42"/>
      <c r="BQ61" s="145"/>
    </row>
    <row r="62" spans="1:69" x14ac:dyDescent="0.3">
      <c r="A62" s="130">
        <v>58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5"/>
      <c r="AC62" s="134"/>
      <c r="AD62" s="134"/>
      <c r="AE62" s="134"/>
      <c r="AF62" s="134"/>
      <c r="AG62" s="134"/>
      <c r="AH62" s="134"/>
      <c r="AI62" s="134"/>
      <c r="AJ62" s="135"/>
      <c r="AK62" s="135"/>
      <c r="AL62" s="134"/>
      <c r="AM62" s="135"/>
      <c r="AN62" s="135"/>
      <c r="AO62" s="135"/>
      <c r="AP62" s="135"/>
      <c r="AQ62" s="135"/>
      <c r="AR62" s="135"/>
      <c r="AS62" s="135"/>
      <c r="AT62" s="135"/>
      <c r="AU62" s="135"/>
      <c r="AV62" s="134"/>
      <c r="AW62" s="134"/>
      <c r="AX62" s="134"/>
      <c r="AY62" s="134"/>
      <c r="AZ62" s="134"/>
      <c r="BA62" s="134"/>
      <c r="BB62" s="136"/>
      <c r="BC62" s="142"/>
      <c r="BD62" s="137"/>
      <c r="BE62" s="135"/>
      <c r="BF62" s="134"/>
      <c r="BG62" s="134"/>
      <c r="BH62" s="131"/>
      <c r="BI62" s="126"/>
      <c r="BJ62" s="149"/>
      <c r="BK62" s="93"/>
      <c r="BL62" s="94"/>
      <c r="BM62" s="95"/>
      <c r="BN62" s="93"/>
      <c r="BO62" s="93"/>
      <c r="BP62" s="42"/>
      <c r="BQ62" s="144"/>
    </row>
    <row r="63" spans="1:69" x14ac:dyDescent="0.3">
      <c r="A63" s="130">
        <v>59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5"/>
      <c r="AC63" s="134"/>
      <c r="AD63" s="134"/>
      <c r="AE63" s="134"/>
      <c r="AF63" s="134"/>
      <c r="AG63" s="134"/>
      <c r="AH63" s="134"/>
      <c r="AI63" s="134"/>
      <c r="AJ63" s="135"/>
      <c r="AK63" s="135"/>
      <c r="AL63" s="134"/>
      <c r="AM63" s="135"/>
      <c r="AN63" s="135"/>
      <c r="AO63" s="135"/>
      <c r="AP63" s="135"/>
      <c r="AQ63" s="135"/>
      <c r="AR63" s="135"/>
      <c r="AS63" s="135"/>
      <c r="AT63" s="135"/>
      <c r="AU63" s="135"/>
      <c r="AV63" s="134"/>
      <c r="AW63" s="134"/>
      <c r="AX63" s="134"/>
      <c r="AY63" s="134"/>
      <c r="AZ63" s="134"/>
      <c r="BA63" s="134"/>
      <c r="BB63" s="136"/>
      <c r="BC63" s="142"/>
      <c r="BD63" s="137"/>
      <c r="BE63" s="135"/>
      <c r="BF63" s="134"/>
      <c r="BG63" s="134"/>
      <c r="BH63" s="131"/>
      <c r="BI63" s="126"/>
      <c r="BJ63" s="149"/>
      <c r="BK63" s="93"/>
      <c r="BL63" s="94"/>
      <c r="BM63" s="95"/>
      <c r="BN63" s="93"/>
      <c r="BO63" s="93"/>
      <c r="BP63" s="42"/>
      <c r="BQ63" s="145"/>
    </row>
    <row r="64" spans="1:69" x14ac:dyDescent="0.3">
      <c r="A64" s="130">
        <v>60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5"/>
      <c r="AC64" s="134"/>
      <c r="AD64" s="134"/>
      <c r="AE64" s="134"/>
      <c r="AF64" s="134"/>
      <c r="AG64" s="134"/>
      <c r="AH64" s="134"/>
      <c r="AI64" s="134"/>
      <c r="AJ64" s="135"/>
      <c r="AK64" s="135"/>
      <c r="AL64" s="134"/>
      <c r="AM64" s="135"/>
      <c r="AN64" s="135"/>
      <c r="AO64" s="135"/>
      <c r="AP64" s="135"/>
      <c r="AQ64" s="135"/>
      <c r="AR64" s="135"/>
      <c r="AS64" s="135"/>
      <c r="AT64" s="135"/>
      <c r="AU64" s="135"/>
      <c r="AV64" s="134"/>
      <c r="AW64" s="134"/>
      <c r="AX64" s="134"/>
      <c r="AY64" s="134"/>
      <c r="AZ64" s="134"/>
      <c r="BA64" s="134"/>
      <c r="BB64" s="136"/>
      <c r="BC64" s="142"/>
      <c r="BD64" s="137"/>
      <c r="BE64" s="135"/>
      <c r="BF64" s="134"/>
      <c r="BG64" s="134"/>
      <c r="BH64" s="131"/>
      <c r="BI64" s="126"/>
      <c r="BJ64" s="120"/>
      <c r="BK64" s="93"/>
      <c r="BL64" s="94"/>
      <c r="BM64" s="95"/>
      <c r="BN64" s="93"/>
      <c r="BO64" s="93"/>
      <c r="BP64" s="42"/>
      <c r="BQ64" s="145"/>
    </row>
    <row r="65" spans="1:69" x14ac:dyDescent="0.3">
      <c r="A65" s="130">
        <v>61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5"/>
      <c r="AC65" s="134"/>
      <c r="AD65" s="134"/>
      <c r="AE65" s="134"/>
      <c r="AF65" s="134"/>
      <c r="AG65" s="134"/>
      <c r="AH65" s="134"/>
      <c r="AI65" s="134"/>
      <c r="AJ65" s="135"/>
      <c r="AK65" s="135"/>
      <c r="AL65" s="134"/>
      <c r="AM65" s="135"/>
      <c r="AN65" s="135"/>
      <c r="AO65" s="135"/>
      <c r="AP65" s="135"/>
      <c r="AQ65" s="135"/>
      <c r="AR65" s="135"/>
      <c r="AS65" s="135"/>
      <c r="AT65" s="135"/>
      <c r="AU65" s="135"/>
      <c r="AV65" s="134"/>
      <c r="AW65" s="134"/>
      <c r="AX65" s="134"/>
      <c r="AY65" s="134"/>
      <c r="AZ65" s="134"/>
      <c r="BA65" s="134"/>
      <c r="BB65" s="136"/>
      <c r="BC65" s="142"/>
      <c r="BD65" s="137"/>
      <c r="BE65" s="135"/>
      <c r="BF65" s="134"/>
      <c r="BG65" s="134"/>
      <c r="BH65" s="131"/>
      <c r="BI65" s="126"/>
      <c r="BJ65" s="120"/>
      <c r="BK65" s="93"/>
      <c r="BL65" s="94"/>
      <c r="BM65" s="95"/>
      <c r="BN65" s="93"/>
      <c r="BO65" s="93"/>
      <c r="BP65" s="42"/>
      <c r="BQ65" s="144"/>
    </row>
    <row r="66" spans="1:69" x14ac:dyDescent="0.3">
      <c r="A66" s="130">
        <v>62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5"/>
      <c r="AC66" s="134"/>
      <c r="AD66" s="134"/>
      <c r="AE66" s="134"/>
      <c r="AF66" s="134"/>
      <c r="AG66" s="134"/>
      <c r="AH66" s="134"/>
      <c r="AI66" s="134"/>
      <c r="AJ66" s="135"/>
      <c r="AK66" s="135"/>
      <c r="AL66" s="134"/>
      <c r="AM66" s="135"/>
      <c r="AN66" s="135"/>
      <c r="AO66" s="135"/>
      <c r="AP66" s="135"/>
      <c r="AQ66" s="135"/>
      <c r="AR66" s="135"/>
      <c r="AS66" s="135"/>
      <c r="AT66" s="135"/>
      <c r="AU66" s="135"/>
      <c r="AV66" s="134"/>
      <c r="AW66" s="134"/>
      <c r="AX66" s="134"/>
      <c r="AY66" s="134"/>
      <c r="AZ66" s="134"/>
      <c r="BA66" s="134"/>
      <c r="BB66" s="136"/>
      <c r="BC66" s="142"/>
      <c r="BD66" s="137"/>
      <c r="BE66" s="135"/>
      <c r="BF66" s="134"/>
      <c r="BG66" s="134"/>
      <c r="BH66" s="131"/>
      <c r="BI66" s="126"/>
      <c r="BJ66" s="149"/>
      <c r="BK66" s="93"/>
      <c r="BL66" s="94"/>
      <c r="BM66" s="95"/>
      <c r="BN66" s="93"/>
      <c r="BO66" s="93"/>
      <c r="BP66" s="42"/>
      <c r="BQ66" s="144"/>
    </row>
    <row r="67" spans="1:69" x14ac:dyDescent="0.3">
      <c r="A67" s="130">
        <v>63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5"/>
      <c r="AC67" s="134"/>
      <c r="AD67" s="134"/>
      <c r="AE67" s="134"/>
      <c r="AF67" s="134"/>
      <c r="AG67" s="134"/>
      <c r="AH67" s="134"/>
      <c r="AI67" s="134"/>
      <c r="AJ67" s="135"/>
      <c r="AK67" s="135"/>
      <c r="AL67" s="134"/>
      <c r="AM67" s="135"/>
      <c r="AN67" s="135"/>
      <c r="AO67" s="135"/>
      <c r="AP67" s="135"/>
      <c r="AQ67" s="135"/>
      <c r="AR67" s="135"/>
      <c r="AS67" s="135"/>
      <c r="AT67" s="135"/>
      <c r="AU67" s="135"/>
      <c r="AV67" s="134"/>
      <c r="AW67" s="134"/>
      <c r="AX67" s="134"/>
      <c r="AY67" s="134"/>
      <c r="AZ67" s="134"/>
      <c r="BA67" s="134"/>
      <c r="BB67" s="136"/>
      <c r="BC67" s="142"/>
      <c r="BD67" s="137"/>
      <c r="BE67" s="135"/>
      <c r="BF67" s="134"/>
      <c r="BG67" s="134"/>
      <c r="BH67" s="131"/>
      <c r="BI67" s="126"/>
      <c r="BJ67" s="120"/>
      <c r="BK67" s="93"/>
      <c r="BL67" s="94"/>
      <c r="BM67" s="95"/>
      <c r="BN67" s="93"/>
      <c r="BO67" s="93"/>
      <c r="BP67" s="42"/>
      <c r="BQ67" s="145"/>
    </row>
    <row r="68" spans="1:69" x14ac:dyDescent="0.3">
      <c r="A68" s="130">
        <v>64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5"/>
      <c r="AC68" s="134"/>
      <c r="AD68" s="134"/>
      <c r="AE68" s="134"/>
      <c r="AF68" s="134"/>
      <c r="AG68" s="134"/>
      <c r="AH68" s="134"/>
      <c r="AI68" s="134"/>
      <c r="AJ68" s="135"/>
      <c r="AK68" s="135"/>
      <c r="AL68" s="134"/>
      <c r="AM68" s="135"/>
      <c r="AN68" s="135"/>
      <c r="AO68" s="135"/>
      <c r="AP68" s="135"/>
      <c r="AQ68" s="135"/>
      <c r="AR68" s="135"/>
      <c r="AS68" s="135"/>
      <c r="AT68" s="135"/>
      <c r="AU68" s="135"/>
      <c r="AV68" s="134"/>
      <c r="AW68" s="134"/>
      <c r="AX68" s="134"/>
      <c r="AY68" s="134"/>
      <c r="AZ68" s="134"/>
      <c r="BA68" s="134"/>
      <c r="BB68" s="136"/>
      <c r="BC68" s="142"/>
      <c r="BD68" s="137"/>
      <c r="BE68" s="135"/>
      <c r="BF68" s="134"/>
      <c r="BG68" s="134"/>
      <c r="BH68" s="131"/>
      <c r="BI68" s="126"/>
      <c r="BJ68" s="120"/>
      <c r="BK68" s="93"/>
      <c r="BL68" s="94"/>
      <c r="BM68" s="95"/>
      <c r="BN68" s="93"/>
      <c r="BO68" s="93"/>
      <c r="BP68" s="42"/>
      <c r="BQ68" s="144"/>
    </row>
    <row r="69" spans="1:69" x14ac:dyDescent="0.3">
      <c r="A69" s="130">
        <v>65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5"/>
      <c r="AC69" s="134"/>
      <c r="AD69" s="134"/>
      <c r="AE69" s="134"/>
      <c r="AF69" s="134"/>
      <c r="AG69" s="134"/>
      <c r="AH69" s="134"/>
      <c r="AI69" s="134"/>
      <c r="AJ69" s="135"/>
      <c r="AK69" s="135"/>
      <c r="AL69" s="134"/>
      <c r="AM69" s="135"/>
      <c r="AN69" s="135"/>
      <c r="AO69" s="135"/>
      <c r="AP69" s="135"/>
      <c r="AQ69" s="135"/>
      <c r="AR69" s="135"/>
      <c r="AS69" s="135"/>
      <c r="AT69" s="135"/>
      <c r="AU69" s="135"/>
      <c r="AV69" s="134"/>
      <c r="AW69" s="134"/>
      <c r="AX69" s="134"/>
      <c r="AY69" s="134"/>
      <c r="AZ69" s="134"/>
      <c r="BA69" s="134"/>
      <c r="BB69" s="136"/>
      <c r="BC69" s="142"/>
      <c r="BD69" s="137"/>
      <c r="BE69" s="135"/>
      <c r="BF69" s="134"/>
      <c r="BG69" s="134"/>
      <c r="BH69" s="131"/>
      <c r="BI69" s="126"/>
      <c r="BJ69" s="149"/>
      <c r="BK69" s="93"/>
      <c r="BL69" s="94"/>
      <c r="BM69" s="95"/>
      <c r="BN69" s="93"/>
      <c r="BO69" s="93"/>
      <c r="BP69" s="42"/>
      <c r="BQ69" s="144"/>
    </row>
    <row r="70" spans="1:69" x14ac:dyDescent="0.3">
      <c r="A70" s="130">
        <v>66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5"/>
      <c r="AC70" s="134"/>
      <c r="AD70" s="134"/>
      <c r="AE70" s="134"/>
      <c r="AF70" s="134"/>
      <c r="AG70" s="134"/>
      <c r="AH70" s="134"/>
      <c r="AI70" s="134"/>
      <c r="AJ70" s="135"/>
      <c r="AK70" s="135"/>
      <c r="AL70" s="134"/>
      <c r="AM70" s="135"/>
      <c r="AN70" s="135"/>
      <c r="AO70" s="135"/>
      <c r="AP70" s="135"/>
      <c r="AQ70" s="135"/>
      <c r="AR70" s="135"/>
      <c r="AS70" s="135"/>
      <c r="AT70" s="135"/>
      <c r="AU70" s="135"/>
      <c r="AV70" s="134"/>
      <c r="AW70" s="134"/>
      <c r="AX70" s="134"/>
      <c r="AY70" s="134"/>
      <c r="AZ70" s="134"/>
      <c r="BA70" s="134"/>
      <c r="BB70" s="136"/>
      <c r="BC70" s="142"/>
      <c r="BD70" s="137"/>
      <c r="BE70" s="135"/>
      <c r="BF70" s="134"/>
      <c r="BG70" s="134"/>
      <c r="BH70" s="131"/>
      <c r="BI70" s="126"/>
      <c r="BJ70" s="149"/>
      <c r="BK70" s="93"/>
      <c r="BL70" s="94"/>
      <c r="BM70" s="95"/>
      <c r="BN70" s="93"/>
      <c r="BO70" s="93"/>
      <c r="BP70" s="42"/>
      <c r="BQ70" s="144"/>
    </row>
    <row r="71" spans="1:69" x14ac:dyDescent="0.3">
      <c r="A71" s="130">
        <v>67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5"/>
      <c r="AC71" s="134"/>
      <c r="AD71" s="134"/>
      <c r="AE71" s="134"/>
      <c r="AF71" s="134"/>
      <c r="AG71" s="134"/>
      <c r="AH71" s="134"/>
      <c r="AI71" s="134"/>
      <c r="AJ71" s="135"/>
      <c r="AK71" s="135"/>
      <c r="AL71" s="134"/>
      <c r="AM71" s="135"/>
      <c r="AN71" s="135"/>
      <c r="AO71" s="135"/>
      <c r="AP71" s="135"/>
      <c r="AQ71" s="135"/>
      <c r="AR71" s="135"/>
      <c r="AS71" s="135"/>
      <c r="AT71" s="135"/>
      <c r="AU71" s="135"/>
      <c r="AV71" s="134"/>
      <c r="AW71" s="134"/>
      <c r="AX71" s="134"/>
      <c r="AY71" s="134"/>
      <c r="AZ71" s="134"/>
      <c r="BA71" s="134"/>
      <c r="BB71" s="136"/>
      <c r="BC71" s="142"/>
      <c r="BD71" s="137"/>
      <c r="BE71" s="135"/>
      <c r="BF71" s="134"/>
      <c r="BG71" s="134"/>
      <c r="BH71" s="131"/>
      <c r="BI71" s="126"/>
      <c r="BJ71" s="149"/>
      <c r="BK71" s="93"/>
      <c r="BL71" s="94"/>
      <c r="BM71" s="95"/>
      <c r="BN71" s="93"/>
      <c r="BO71" s="93"/>
      <c r="BP71" s="42"/>
      <c r="BQ71" s="144"/>
    </row>
    <row r="72" spans="1:69" x14ac:dyDescent="0.3">
      <c r="A72" s="130">
        <v>68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5"/>
      <c r="AC72" s="134"/>
      <c r="AD72" s="134"/>
      <c r="AE72" s="134"/>
      <c r="AF72" s="134"/>
      <c r="AG72" s="134"/>
      <c r="AH72" s="134"/>
      <c r="AI72" s="134"/>
      <c r="AJ72" s="135"/>
      <c r="AK72" s="135"/>
      <c r="AL72" s="134"/>
      <c r="AM72" s="135"/>
      <c r="AN72" s="135"/>
      <c r="AO72" s="135"/>
      <c r="AP72" s="135"/>
      <c r="AQ72" s="135"/>
      <c r="AR72" s="135"/>
      <c r="AS72" s="135"/>
      <c r="AT72" s="135"/>
      <c r="AU72" s="135"/>
      <c r="AV72" s="134"/>
      <c r="AW72" s="134"/>
      <c r="AX72" s="134"/>
      <c r="AY72" s="134"/>
      <c r="AZ72" s="134"/>
      <c r="BA72" s="134"/>
      <c r="BB72" s="136"/>
      <c r="BC72" s="142"/>
      <c r="BD72" s="137"/>
      <c r="BE72" s="135"/>
      <c r="BF72" s="134"/>
      <c r="BG72" s="134"/>
      <c r="BH72" s="131"/>
      <c r="BI72" s="126"/>
      <c r="BJ72" s="120"/>
      <c r="BK72" s="93"/>
      <c r="BL72" s="94"/>
      <c r="BM72" s="95"/>
      <c r="BN72" s="93"/>
      <c r="BO72" s="93"/>
      <c r="BP72" s="42"/>
      <c r="BQ72" s="144"/>
    </row>
    <row r="73" spans="1:69" x14ac:dyDescent="0.3">
      <c r="A73" s="130">
        <v>69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5"/>
      <c r="AC73" s="134"/>
      <c r="AD73" s="134"/>
      <c r="AE73" s="134"/>
      <c r="AF73" s="134"/>
      <c r="AG73" s="134"/>
      <c r="AH73" s="134"/>
      <c r="AI73" s="134"/>
      <c r="AJ73" s="135"/>
      <c r="AK73" s="135"/>
      <c r="AL73" s="134"/>
      <c r="AM73" s="135"/>
      <c r="AN73" s="135"/>
      <c r="AO73" s="135"/>
      <c r="AP73" s="135"/>
      <c r="AQ73" s="135"/>
      <c r="AR73" s="135"/>
      <c r="AS73" s="135"/>
      <c r="AT73" s="135"/>
      <c r="AU73" s="135"/>
      <c r="AV73" s="134"/>
      <c r="AW73" s="134"/>
      <c r="AX73" s="134"/>
      <c r="AY73" s="134"/>
      <c r="AZ73" s="134"/>
      <c r="BA73" s="134"/>
      <c r="BB73" s="136"/>
      <c r="BC73" s="142"/>
      <c r="BD73" s="137"/>
      <c r="BE73" s="135"/>
      <c r="BF73" s="134"/>
      <c r="BG73" s="134"/>
      <c r="BH73" s="131"/>
      <c r="BI73" s="126"/>
      <c r="BJ73" s="149"/>
      <c r="BK73" s="93"/>
      <c r="BL73" s="94"/>
      <c r="BM73" s="95"/>
      <c r="BN73" s="93"/>
      <c r="BO73" s="93"/>
      <c r="BP73" s="42"/>
      <c r="BQ73" s="144"/>
    </row>
    <row r="74" spans="1:69" x14ac:dyDescent="0.3">
      <c r="A74" s="130">
        <v>70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5"/>
      <c r="AC74" s="134"/>
      <c r="AD74" s="134"/>
      <c r="AE74" s="134"/>
      <c r="AF74" s="134"/>
      <c r="AG74" s="134"/>
      <c r="AH74" s="134"/>
      <c r="AI74" s="134"/>
      <c r="AJ74" s="135"/>
      <c r="AK74" s="135"/>
      <c r="AL74" s="134"/>
      <c r="AM74" s="135"/>
      <c r="AN74" s="135"/>
      <c r="AO74" s="135"/>
      <c r="AP74" s="135"/>
      <c r="AQ74" s="135"/>
      <c r="AR74" s="135"/>
      <c r="AS74" s="135"/>
      <c r="AT74" s="135"/>
      <c r="AU74" s="135"/>
      <c r="AV74" s="134"/>
      <c r="AW74" s="134"/>
      <c r="AX74" s="134"/>
      <c r="AY74" s="134"/>
      <c r="AZ74" s="134"/>
      <c r="BA74" s="134"/>
      <c r="BB74" s="136"/>
      <c r="BC74" s="142"/>
      <c r="BD74" s="137"/>
      <c r="BE74" s="135"/>
      <c r="BF74" s="134"/>
      <c r="BG74" s="134"/>
      <c r="BH74" s="131"/>
      <c r="BI74" s="126"/>
      <c r="BJ74" s="120"/>
      <c r="BK74" s="93"/>
      <c r="BL74" s="94"/>
      <c r="BM74" s="95"/>
      <c r="BN74" s="93"/>
      <c r="BO74" s="93"/>
      <c r="BP74" s="42"/>
      <c r="BQ74" s="144"/>
    </row>
    <row r="75" spans="1:69" x14ac:dyDescent="0.3">
      <c r="A75" s="130">
        <v>71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5"/>
      <c r="AC75" s="134"/>
      <c r="AD75" s="134"/>
      <c r="AE75" s="134"/>
      <c r="AF75" s="134"/>
      <c r="AG75" s="134"/>
      <c r="AH75" s="134"/>
      <c r="AI75" s="134"/>
      <c r="AJ75" s="135"/>
      <c r="AK75" s="135"/>
      <c r="AL75" s="134"/>
      <c r="AM75" s="135"/>
      <c r="AN75" s="135"/>
      <c r="AO75" s="135"/>
      <c r="AP75" s="135"/>
      <c r="AQ75" s="135"/>
      <c r="AR75" s="135"/>
      <c r="AS75" s="135"/>
      <c r="AT75" s="135"/>
      <c r="AU75" s="135"/>
      <c r="AV75" s="134"/>
      <c r="AW75" s="134"/>
      <c r="AX75" s="134"/>
      <c r="AY75" s="134"/>
      <c r="AZ75" s="134"/>
      <c r="BA75" s="134"/>
      <c r="BB75" s="136"/>
      <c r="BC75" s="142"/>
      <c r="BD75" s="137"/>
      <c r="BE75" s="135"/>
      <c r="BF75" s="134"/>
      <c r="BG75" s="134"/>
      <c r="BH75" s="131"/>
      <c r="BI75" s="126"/>
      <c r="BJ75" s="149"/>
      <c r="BK75" s="93"/>
      <c r="BL75" s="94"/>
      <c r="BM75" s="95"/>
      <c r="BN75" s="93"/>
      <c r="BO75" s="93"/>
      <c r="BP75" s="42"/>
      <c r="BQ75" s="144"/>
    </row>
    <row r="76" spans="1:69" x14ac:dyDescent="0.3">
      <c r="A76" s="130">
        <v>72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5"/>
      <c r="AC76" s="134"/>
      <c r="AD76" s="134"/>
      <c r="AE76" s="134"/>
      <c r="AF76" s="134"/>
      <c r="AG76" s="134"/>
      <c r="AH76" s="134"/>
      <c r="AI76" s="134"/>
      <c r="AJ76" s="135"/>
      <c r="AK76" s="135"/>
      <c r="AL76" s="134"/>
      <c r="AM76" s="135"/>
      <c r="AN76" s="135"/>
      <c r="AO76" s="135"/>
      <c r="AP76" s="135"/>
      <c r="AQ76" s="135"/>
      <c r="AR76" s="135"/>
      <c r="AS76" s="135"/>
      <c r="AT76" s="135"/>
      <c r="AU76" s="135"/>
      <c r="AV76" s="134"/>
      <c r="AW76" s="134"/>
      <c r="AX76" s="134"/>
      <c r="AY76" s="134"/>
      <c r="AZ76" s="134"/>
      <c r="BA76" s="134"/>
      <c r="BB76" s="136"/>
      <c r="BC76" s="142"/>
      <c r="BD76" s="137"/>
      <c r="BE76" s="135"/>
      <c r="BF76" s="134"/>
      <c r="BG76" s="134"/>
      <c r="BH76" s="131"/>
      <c r="BI76" s="126"/>
      <c r="BJ76" s="149"/>
      <c r="BK76" s="93"/>
      <c r="BL76" s="94"/>
      <c r="BM76" s="95"/>
      <c r="BN76" s="93"/>
      <c r="BO76" s="93"/>
      <c r="BP76" s="42"/>
      <c r="BQ76" s="144"/>
    </row>
    <row r="77" spans="1:69" x14ac:dyDescent="0.3">
      <c r="A77" s="130">
        <v>73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5"/>
      <c r="AC77" s="134"/>
      <c r="AD77" s="134"/>
      <c r="AE77" s="134"/>
      <c r="AF77" s="134"/>
      <c r="AG77" s="134"/>
      <c r="AH77" s="134"/>
      <c r="AI77" s="134"/>
      <c r="AJ77" s="135"/>
      <c r="AK77" s="135"/>
      <c r="AL77" s="134"/>
      <c r="AM77" s="135"/>
      <c r="AN77" s="135"/>
      <c r="AO77" s="135"/>
      <c r="AP77" s="135"/>
      <c r="AQ77" s="135"/>
      <c r="AR77" s="135"/>
      <c r="AS77" s="135"/>
      <c r="AT77" s="135"/>
      <c r="AU77" s="135"/>
      <c r="AV77" s="134"/>
      <c r="AW77" s="134"/>
      <c r="AX77" s="134"/>
      <c r="AY77" s="134"/>
      <c r="AZ77" s="134"/>
      <c r="BA77" s="134"/>
      <c r="BB77" s="136"/>
      <c r="BC77" s="142"/>
      <c r="BD77" s="137"/>
      <c r="BE77" s="135"/>
      <c r="BF77" s="134"/>
      <c r="BG77" s="134"/>
      <c r="BH77" s="131"/>
      <c r="BI77" s="126"/>
      <c r="BJ77" s="120"/>
      <c r="BK77" s="93"/>
      <c r="BL77" s="94"/>
      <c r="BM77" s="95"/>
      <c r="BN77" s="93"/>
      <c r="BO77" s="93"/>
      <c r="BP77" s="42"/>
      <c r="BQ77" s="144"/>
    </row>
    <row r="78" spans="1:69" x14ac:dyDescent="0.3">
      <c r="A78" s="130">
        <v>74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5"/>
      <c r="AC78" s="134"/>
      <c r="AD78" s="134"/>
      <c r="AE78" s="134"/>
      <c r="AF78" s="134"/>
      <c r="AG78" s="134"/>
      <c r="AH78" s="134"/>
      <c r="AI78" s="134"/>
      <c r="AJ78" s="135"/>
      <c r="AK78" s="135"/>
      <c r="AL78" s="134"/>
      <c r="AM78" s="135"/>
      <c r="AN78" s="135"/>
      <c r="AO78" s="135"/>
      <c r="AP78" s="135"/>
      <c r="AQ78" s="135"/>
      <c r="AR78" s="135"/>
      <c r="AS78" s="135"/>
      <c r="AT78" s="135"/>
      <c r="AU78" s="135"/>
      <c r="AV78" s="134"/>
      <c r="AW78" s="134"/>
      <c r="AX78" s="134"/>
      <c r="AY78" s="134"/>
      <c r="AZ78" s="134"/>
      <c r="BA78" s="134"/>
      <c r="BB78" s="136"/>
      <c r="BC78" s="142"/>
      <c r="BD78" s="137"/>
      <c r="BE78" s="135"/>
      <c r="BF78" s="134"/>
      <c r="BG78" s="134"/>
      <c r="BH78" s="131"/>
      <c r="BI78" s="126"/>
      <c r="BJ78" s="120"/>
      <c r="BK78" s="93"/>
      <c r="BL78" s="94"/>
      <c r="BM78" s="95"/>
      <c r="BN78" s="93"/>
      <c r="BO78" s="93"/>
      <c r="BP78" s="42"/>
      <c r="BQ78" s="144"/>
    </row>
    <row r="79" spans="1:69" x14ac:dyDescent="0.3">
      <c r="A79" s="130">
        <v>75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5"/>
      <c r="AC79" s="134"/>
      <c r="AD79" s="134"/>
      <c r="AE79" s="134"/>
      <c r="AF79" s="134"/>
      <c r="AG79" s="134"/>
      <c r="AH79" s="134"/>
      <c r="AI79" s="134"/>
      <c r="AJ79" s="135"/>
      <c r="AK79" s="135"/>
      <c r="AL79" s="134"/>
      <c r="AM79" s="135"/>
      <c r="AN79" s="135"/>
      <c r="AO79" s="135"/>
      <c r="AP79" s="135"/>
      <c r="AQ79" s="135"/>
      <c r="AR79" s="135"/>
      <c r="AS79" s="135"/>
      <c r="AT79" s="135"/>
      <c r="AU79" s="135"/>
      <c r="AV79" s="134"/>
      <c r="AW79" s="134"/>
      <c r="AX79" s="134"/>
      <c r="AY79" s="134"/>
      <c r="AZ79" s="134"/>
      <c r="BA79" s="134"/>
      <c r="BB79" s="136"/>
      <c r="BC79" s="142"/>
      <c r="BD79" s="137"/>
      <c r="BE79" s="135"/>
      <c r="BF79" s="134"/>
      <c r="BG79" s="134"/>
      <c r="BH79" s="131"/>
      <c r="BI79" s="126"/>
      <c r="BJ79" s="120"/>
      <c r="BK79" s="93"/>
      <c r="BL79" s="94"/>
      <c r="BM79" s="95"/>
      <c r="BN79" s="93"/>
      <c r="BO79" s="93"/>
      <c r="BP79" s="42"/>
      <c r="BQ79" s="144"/>
    </row>
    <row r="80" spans="1:69" x14ac:dyDescent="0.3">
      <c r="A80" s="130">
        <v>76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5"/>
      <c r="AC80" s="134"/>
      <c r="AD80" s="134"/>
      <c r="AE80" s="134"/>
      <c r="AF80" s="134"/>
      <c r="AG80" s="134"/>
      <c r="AH80" s="134"/>
      <c r="AI80" s="134"/>
      <c r="AJ80" s="135"/>
      <c r="AK80" s="135"/>
      <c r="AL80" s="134"/>
      <c r="AM80" s="135"/>
      <c r="AN80" s="135"/>
      <c r="AO80" s="135"/>
      <c r="AP80" s="135"/>
      <c r="AQ80" s="135"/>
      <c r="AR80" s="135"/>
      <c r="AS80" s="135"/>
      <c r="AT80" s="135"/>
      <c r="AU80" s="135"/>
      <c r="AV80" s="134"/>
      <c r="AW80" s="134"/>
      <c r="AX80" s="134"/>
      <c r="AY80" s="134"/>
      <c r="AZ80" s="134"/>
      <c r="BA80" s="134"/>
      <c r="BB80" s="136"/>
      <c r="BC80" s="142"/>
      <c r="BD80" s="137"/>
      <c r="BE80" s="135"/>
      <c r="BF80" s="134"/>
      <c r="BG80" s="134"/>
      <c r="BH80" s="131"/>
      <c r="BI80" s="126"/>
      <c r="BJ80" s="120"/>
      <c r="BK80" s="93"/>
      <c r="BL80" s="94"/>
      <c r="BM80" s="95"/>
      <c r="BN80" s="93"/>
      <c r="BO80" s="93"/>
      <c r="BP80" s="42"/>
      <c r="BQ80" s="145"/>
    </row>
    <row r="81" spans="1:69" x14ac:dyDescent="0.3">
      <c r="A81" s="130">
        <v>77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5"/>
      <c r="AC81" s="134"/>
      <c r="AD81" s="134"/>
      <c r="AE81" s="134"/>
      <c r="AF81" s="134"/>
      <c r="AG81" s="134"/>
      <c r="AH81" s="134"/>
      <c r="AI81" s="134"/>
      <c r="AJ81" s="135"/>
      <c r="AK81" s="135"/>
      <c r="AL81" s="134"/>
      <c r="AM81" s="135"/>
      <c r="AN81" s="135"/>
      <c r="AO81" s="135"/>
      <c r="AP81" s="135"/>
      <c r="AQ81" s="135"/>
      <c r="AR81" s="135"/>
      <c r="AS81" s="135"/>
      <c r="AT81" s="135"/>
      <c r="AU81" s="135"/>
      <c r="AV81" s="134"/>
      <c r="AW81" s="134"/>
      <c r="AX81" s="134"/>
      <c r="AY81" s="134"/>
      <c r="AZ81" s="134"/>
      <c r="BA81" s="134"/>
      <c r="BB81" s="136"/>
      <c r="BC81" s="142"/>
      <c r="BD81" s="137"/>
      <c r="BE81" s="135"/>
      <c r="BF81" s="134"/>
      <c r="BG81" s="134"/>
      <c r="BH81" s="131"/>
      <c r="BI81" s="126"/>
      <c r="BJ81" s="120"/>
      <c r="BK81" s="93"/>
      <c r="BL81" s="94"/>
      <c r="BM81" s="95"/>
      <c r="BN81" s="93"/>
      <c r="BO81" s="93"/>
      <c r="BP81" s="42"/>
      <c r="BQ81" s="144"/>
    </row>
    <row r="82" spans="1:69" x14ac:dyDescent="0.3">
      <c r="A82" s="130">
        <v>78</v>
      </c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5"/>
      <c r="AC82" s="134"/>
      <c r="AD82" s="134"/>
      <c r="AE82" s="134"/>
      <c r="AF82" s="134"/>
      <c r="AG82" s="134"/>
      <c r="AH82" s="134"/>
      <c r="AI82" s="134"/>
      <c r="AJ82" s="135"/>
      <c r="AK82" s="135"/>
      <c r="AL82" s="134"/>
      <c r="AM82" s="135"/>
      <c r="AN82" s="135"/>
      <c r="AO82" s="135"/>
      <c r="AP82" s="135"/>
      <c r="AQ82" s="135"/>
      <c r="AR82" s="135"/>
      <c r="AS82" s="135"/>
      <c r="AT82" s="135"/>
      <c r="AU82" s="135"/>
      <c r="AV82" s="134"/>
      <c r="AW82" s="134"/>
      <c r="AX82" s="134"/>
      <c r="AY82" s="134"/>
      <c r="AZ82" s="134"/>
      <c r="BA82" s="134"/>
      <c r="BB82" s="136"/>
      <c r="BC82" s="142"/>
      <c r="BD82" s="137"/>
      <c r="BE82" s="135"/>
      <c r="BF82" s="134"/>
      <c r="BG82" s="134"/>
      <c r="BH82" s="131"/>
      <c r="BI82" s="126"/>
      <c r="BJ82" s="120"/>
      <c r="BK82" s="93"/>
      <c r="BL82" s="94"/>
      <c r="BM82" s="95"/>
      <c r="BN82" s="93"/>
      <c r="BO82" s="93"/>
      <c r="BP82" s="42"/>
      <c r="BQ82" s="144"/>
    </row>
    <row r="83" spans="1:69" x14ac:dyDescent="0.3">
      <c r="A83" s="130">
        <v>79</v>
      </c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5"/>
      <c r="AC83" s="134"/>
      <c r="AD83" s="134"/>
      <c r="AE83" s="134"/>
      <c r="AF83" s="134"/>
      <c r="AG83" s="134"/>
      <c r="AH83" s="134"/>
      <c r="AI83" s="134"/>
      <c r="AJ83" s="135"/>
      <c r="AK83" s="135"/>
      <c r="AL83" s="134"/>
      <c r="AM83" s="135"/>
      <c r="AN83" s="135"/>
      <c r="AO83" s="135"/>
      <c r="AP83" s="135"/>
      <c r="AQ83" s="135"/>
      <c r="AR83" s="135"/>
      <c r="AS83" s="135"/>
      <c r="AT83" s="135"/>
      <c r="AU83" s="135"/>
      <c r="AV83" s="134"/>
      <c r="AW83" s="134"/>
      <c r="AX83" s="134"/>
      <c r="AY83" s="134"/>
      <c r="AZ83" s="134"/>
      <c r="BA83" s="134"/>
      <c r="BB83" s="136"/>
      <c r="BC83" s="142"/>
      <c r="BD83" s="137"/>
      <c r="BE83" s="135"/>
      <c r="BF83" s="134"/>
      <c r="BG83" s="134"/>
      <c r="BH83" s="131"/>
      <c r="BI83" s="126"/>
      <c r="BJ83" s="120"/>
      <c r="BK83" s="93"/>
      <c r="BL83" s="94"/>
      <c r="BM83" s="95"/>
      <c r="BN83" s="93"/>
      <c r="BO83" s="93"/>
      <c r="BP83" s="42"/>
      <c r="BQ83" s="144"/>
    </row>
    <row r="84" spans="1:69" x14ac:dyDescent="0.3">
      <c r="A84" s="130">
        <v>80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5"/>
      <c r="AC84" s="134"/>
      <c r="AD84" s="134"/>
      <c r="AE84" s="134"/>
      <c r="AF84" s="134"/>
      <c r="AG84" s="134"/>
      <c r="AH84" s="134"/>
      <c r="AI84" s="134"/>
      <c r="AJ84" s="135"/>
      <c r="AK84" s="135"/>
      <c r="AL84" s="134"/>
      <c r="AM84" s="135"/>
      <c r="AN84" s="135"/>
      <c r="AO84" s="135"/>
      <c r="AP84" s="135"/>
      <c r="AQ84" s="135"/>
      <c r="AR84" s="135"/>
      <c r="AS84" s="135"/>
      <c r="AT84" s="135"/>
      <c r="AU84" s="135"/>
      <c r="AV84" s="134"/>
      <c r="AW84" s="134"/>
      <c r="AX84" s="134"/>
      <c r="AY84" s="134"/>
      <c r="AZ84" s="134"/>
      <c r="BA84" s="134"/>
      <c r="BB84" s="136"/>
      <c r="BC84" s="142"/>
      <c r="BD84" s="137"/>
      <c r="BE84" s="135"/>
      <c r="BF84" s="134"/>
      <c r="BG84" s="134"/>
      <c r="BH84" s="131"/>
      <c r="BI84" s="126"/>
      <c r="BJ84" s="120"/>
      <c r="BK84" s="93"/>
      <c r="BL84" s="94"/>
      <c r="BM84" s="95"/>
      <c r="BN84" s="93"/>
      <c r="BO84" s="93"/>
      <c r="BP84" s="42"/>
      <c r="BQ84" s="144"/>
    </row>
    <row r="85" spans="1:69" x14ac:dyDescent="0.3">
      <c r="A85" s="130">
        <v>81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5"/>
      <c r="AC85" s="134"/>
      <c r="AD85" s="134"/>
      <c r="AE85" s="134"/>
      <c r="AF85" s="134"/>
      <c r="AG85" s="134"/>
      <c r="AH85" s="134"/>
      <c r="AI85" s="134"/>
      <c r="AJ85" s="135"/>
      <c r="AK85" s="135"/>
      <c r="AL85" s="134"/>
      <c r="AM85" s="135"/>
      <c r="AN85" s="135"/>
      <c r="AO85" s="135"/>
      <c r="AP85" s="135"/>
      <c r="AQ85" s="135"/>
      <c r="AR85" s="135"/>
      <c r="AS85" s="135"/>
      <c r="AT85" s="135"/>
      <c r="AU85" s="135"/>
      <c r="AV85" s="134"/>
      <c r="AW85" s="134"/>
      <c r="AX85" s="134"/>
      <c r="AY85" s="134"/>
      <c r="AZ85" s="134"/>
      <c r="BA85" s="134"/>
      <c r="BB85" s="136"/>
      <c r="BC85" s="142"/>
      <c r="BD85" s="137"/>
      <c r="BE85" s="135"/>
      <c r="BF85" s="134"/>
      <c r="BG85" s="134"/>
      <c r="BH85" s="131"/>
      <c r="BI85" s="126"/>
      <c r="BJ85" s="149"/>
      <c r="BK85" s="93"/>
      <c r="BL85" s="94"/>
      <c r="BM85" s="95"/>
      <c r="BN85" s="93"/>
      <c r="BO85" s="93"/>
      <c r="BP85" s="42"/>
      <c r="BQ85" s="144"/>
    </row>
    <row r="86" spans="1:69" x14ac:dyDescent="0.3">
      <c r="A86" s="130">
        <v>82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5"/>
      <c r="AC86" s="134"/>
      <c r="AD86" s="134"/>
      <c r="AE86" s="134"/>
      <c r="AF86" s="134"/>
      <c r="AG86" s="134"/>
      <c r="AH86" s="134"/>
      <c r="AI86" s="134"/>
      <c r="AJ86" s="135"/>
      <c r="AK86" s="135"/>
      <c r="AL86" s="134"/>
      <c r="AM86" s="135"/>
      <c r="AN86" s="135"/>
      <c r="AO86" s="135"/>
      <c r="AP86" s="135"/>
      <c r="AQ86" s="135"/>
      <c r="AR86" s="135"/>
      <c r="AS86" s="135"/>
      <c r="AT86" s="135"/>
      <c r="AU86" s="135"/>
      <c r="AV86" s="134"/>
      <c r="AW86" s="134"/>
      <c r="AX86" s="134"/>
      <c r="AY86" s="134"/>
      <c r="AZ86" s="134"/>
      <c r="BA86" s="134"/>
      <c r="BB86" s="136"/>
      <c r="BC86" s="142"/>
      <c r="BD86" s="137"/>
      <c r="BE86" s="135"/>
      <c r="BF86" s="134"/>
      <c r="BG86" s="134"/>
      <c r="BH86" s="131"/>
      <c r="BI86" s="126"/>
      <c r="BJ86" s="120"/>
      <c r="BK86" s="93"/>
      <c r="BL86" s="94"/>
      <c r="BM86" s="95"/>
      <c r="BN86" s="93"/>
      <c r="BO86" s="93"/>
      <c r="BP86" s="42"/>
      <c r="BQ86" s="144"/>
    </row>
    <row r="87" spans="1:69" x14ac:dyDescent="0.3">
      <c r="A87" s="130">
        <v>83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5"/>
      <c r="AC87" s="134"/>
      <c r="AD87" s="134"/>
      <c r="AE87" s="134"/>
      <c r="AF87" s="134"/>
      <c r="AG87" s="134"/>
      <c r="AH87" s="134"/>
      <c r="AI87" s="134"/>
      <c r="AJ87" s="135"/>
      <c r="AK87" s="135"/>
      <c r="AL87" s="134"/>
      <c r="AM87" s="135"/>
      <c r="AN87" s="135"/>
      <c r="AO87" s="135"/>
      <c r="AP87" s="135"/>
      <c r="AQ87" s="135"/>
      <c r="AR87" s="135"/>
      <c r="AS87" s="135"/>
      <c r="AT87" s="135"/>
      <c r="AU87" s="135"/>
      <c r="AV87" s="134"/>
      <c r="AW87" s="134"/>
      <c r="AX87" s="134"/>
      <c r="AY87" s="134"/>
      <c r="AZ87" s="134"/>
      <c r="BA87" s="134"/>
      <c r="BB87" s="136"/>
      <c r="BC87" s="142"/>
      <c r="BD87" s="137"/>
      <c r="BE87" s="135"/>
      <c r="BF87" s="134"/>
      <c r="BG87" s="134"/>
      <c r="BH87" s="131"/>
      <c r="BI87" s="126"/>
      <c r="BJ87" s="120"/>
      <c r="BK87" s="93"/>
      <c r="BL87" s="94"/>
      <c r="BM87" s="95"/>
      <c r="BN87" s="93"/>
      <c r="BO87" s="93"/>
      <c r="BP87" s="42"/>
      <c r="BQ87" s="144"/>
    </row>
    <row r="88" spans="1:69" x14ac:dyDescent="0.3">
      <c r="A88" s="130">
        <v>84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5"/>
      <c r="AC88" s="134"/>
      <c r="AD88" s="134"/>
      <c r="AE88" s="134"/>
      <c r="AF88" s="134"/>
      <c r="AG88" s="134"/>
      <c r="AH88" s="134"/>
      <c r="AI88" s="134"/>
      <c r="AJ88" s="135"/>
      <c r="AK88" s="135"/>
      <c r="AL88" s="134"/>
      <c r="AM88" s="135"/>
      <c r="AN88" s="135"/>
      <c r="AO88" s="135"/>
      <c r="AP88" s="135"/>
      <c r="AQ88" s="135"/>
      <c r="AR88" s="135"/>
      <c r="AS88" s="135"/>
      <c r="AT88" s="135"/>
      <c r="AU88" s="135"/>
      <c r="AV88" s="134"/>
      <c r="AW88" s="134"/>
      <c r="AX88" s="134"/>
      <c r="AY88" s="134"/>
      <c r="AZ88" s="134"/>
      <c r="BA88" s="134"/>
      <c r="BB88" s="136"/>
      <c r="BC88" s="142"/>
      <c r="BD88" s="137"/>
      <c r="BE88" s="135"/>
      <c r="BF88" s="134"/>
      <c r="BG88" s="134"/>
      <c r="BH88" s="131"/>
      <c r="BI88" s="126"/>
      <c r="BJ88" s="120"/>
      <c r="BK88" s="93"/>
      <c r="BL88" s="94"/>
      <c r="BM88" s="95"/>
      <c r="BN88" s="93"/>
      <c r="BO88" s="93"/>
      <c r="BP88" s="42"/>
      <c r="BQ88" s="144"/>
    </row>
    <row r="89" spans="1:69" x14ac:dyDescent="0.3">
      <c r="A89" s="130">
        <v>85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5"/>
      <c r="AC89" s="134"/>
      <c r="AD89" s="134"/>
      <c r="AE89" s="134"/>
      <c r="AF89" s="134"/>
      <c r="AG89" s="134"/>
      <c r="AH89" s="134"/>
      <c r="AI89" s="134"/>
      <c r="AJ89" s="135"/>
      <c r="AK89" s="135"/>
      <c r="AL89" s="134"/>
      <c r="AM89" s="135"/>
      <c r="AN89" s="135"/>
      <c r="AO89" s="135"/>
      <c r="AP89" s="135"/>
      <c r="AQ89" s="135"/>
      <c r="AR89" s="135"/>
      <c r="AS89" s="135"/>
      <c r="AT89" s="135"/>
      <c r="AU89" s="135"/>
      <c r="AV89" s="134"/>
      <c r="AW89" s="134"/>
      <c r="AX89" s="134"/>
      <c r="AY89" s="134"/>
      <c r="AZ89" s="134"/>
      <c r="BA89" s="134"/>
      <c r="BB89" s="136"/>
      <c r="BC89" s="142"/>
      <c r="BD89" s="137"/>
      <c r="BE89" s="135"/>
      <c r="BF89" s="134"/>
      <c r="BG89" s="134"/>
      <c r="BH89" s="131"/>
      <c r="BI89" s="126"/>
      <c r="BJ89" s="120"/>
      <c r="BK89" s="93"/>
      <c r="BL89" s="94"/>
      <c r="BM89" s="95"/>
      <c r="BN89" s="93"/>
      <c r="BO89" s="93"/>
      <c r="BP89" s="42"/>
      <c r="BQ89" s="144"/>
    </row>
    <row r="90" spans="1:69" x14ac:dyDescent="0.3">
      <c r="A90" s="130">
        <v>86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5"/>
      <c r="AC90" s="134"/>
      <c r="AD90" s="134"/>
      <c r="AE90" s="134"/>
      <c r="AF90" s="134"/>
      <c r="AG90" s="134"/>
      <c r="AH90" s="134"/>
      <c r="AI90" s="134"/>
      <c r="AJ90" s="135"/>
      <c r="AK90" s="135"/>
      <c r="AL90" s="134"/>
      <c r="AM90" s="135"/>
      <c r="AN90" s="135"/>
      <c r="AO90" s="135"/>
      <c r="AP90" s="135"/>
      <c r="AQ90" s="135"/>
      <c r="AR90" s="135"/>
      <c r="AS90" s="135"/>
      <c r="AT90" s="135"/>
      <c r="AU90" s="135"/>
      <c r="AV90" s="134"/>
      <c r="AW90" s="134"/>
      <c r="AX90" s="134"/>
      <c r="AY90" s="134"/>
      <c r="AZ90" s="134"/>
      <c r="BA90" s="134"/>
      <c r="BB90" s="136"/>
      <c r="BC90" s="142"/>
      <c r="BD90" s="137"/>
      <c r="BE90" s="135"/>
      <c r="BF90" s="134"/>
      <c r="BG90" s="134"/>
      <c r="BH90" s="131"/>
      <c r="BI90" s="126"/>
      <c r="BJ90" s="120"/>
      <c r="BK90" s="93"/>
      <c r="BL90" s="94"/>
      <c r="BM90" s="95"/>
      <c r="BN90" s="93"/>
      <c r="BO90" s="93"/>
      <c r="BP90" s="42"/>
      <c r="BQ90" s="144"/>
    </row>
    <row r="91" spans="1:69" x14ac:dyDescent="0.3">
      <c r="A91" s="130">
        <v>87</v>
      </c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5"/>
      <c r="AC91" s="134"/>
      <c r="AD91" s="134"/>
      <c r="AE91" s="134"/>
      <c r="AF91" s="134"/>
      <c r="AG91" s="134"/>
      <c r="AH91" s="134"/>
      <c r="AI91" s="134"/>
      <c r="AJ91" s="135"/>
      <c r="AK91" s="135"/>
      <c r="AL91" s="134"/>
      <c r="AM91" s="135"/>
      <c r="AN91" s="135"/>
      <c r="AO91" s="135"/>
      <c r="AP91" s="135"/>
      <c r="AQ91" s="135"/>
      <c r="AR91" s="135"/>
      <c r="AS91" s="135"/>
      <c r="AT91" s="135"/>
      <c r="AU91" s="135"/>
      <c r="AV91" s="134"/>
      <c r="AW91" s="134"/>
      <c r="AX91" s="134"/>
      <c r="AY91" s="134"/>
      <c r="AZ91" s="134"/>
      <c r="BA91" s="134"/>
      <c r="BB91" s="136"/>
      <c r="BC91" s="142"/>
      <c r="BD91" s="137"/>
      <c r="BE91" s="135"/>
      <c r="BF91" s="134"/>
      <c r="BG91" s="134"/>
      <c r="BH91" s="131"/>
      <c r="BI91" s="126"/>
      <c r="BJ91" s="149"/>
      <c r="BK91" s="93"/>
      <c r="BL91" s="94"/>
      <c r="BM91" s="95"/>
      <c r="BN91" s="93"/>
      <c r="BO91" s="93"/>
      <c r="BP91" s="42"/>
      <c r="BQ91" s="144"/>
    </row>
    <row r="92" spans="1:69" x14ac:dyDescent="0.3">
      <c r="A92" s="130">
        <v>88</v>
      </c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5"/>
      <c r="AC92" s="134"/>
      <c r="AD92" s="134"/>
      <c r="AE92" s="134"/>
      <c r="AF92" s="134"/>
      <c r="AG92" s="134"/>
      <c r="AH92" s="134"/>
      <c r="AI92" s="134"/>
      <c r="AJ92" s="135"/>
      <c r="AK92" s="135"/>
      <c r="AL92" s="134"/>
      <c r="AM92" s="135"/>
      <c r="AN92" s="135"/>
      <c r="AO92" s="135"/>
      <c r="AP92" s="135"/>
      <c r="AQ92" s="135"/>
      <c r="AR92" s="135"/>
      <c r="AS92" s="135"/>
      <c r="AT92" s="135"/>
      <c r="AU92" s="135"/>
      <c r="AV92" s="134"/>
      <c r="AW92" s="134"/>
      <c r="AX92" s="134"/>
      <c r="AY92" s="134"/>
      <c r="AZ92" s="134"/>
      <c r="BA92" s="134"/>
      <c r="BB92" s="136"/>
      <c r="BC92" s="142"/>
      <c r="BD92" s="137"/>
      <c r="BE92" s="135"/>
      <c r="BF92" s="134"/>
      <c r="BG92" s="134"/>
      <c r="BH92" s="131"/>
      <c r="BI92" s="126"/>
      <c r="BJ92" s="120"/>
      <c r="BK92" s="93"/>
      <c r="BL92" s="94"/>
      <c r="BM92" s="95"/>
      <c r="BN92" s="93"/>
      <c r="BO92" s="93"/>
      <c r="BP92" s="42"/>
      <c r="BQ92" s="144"/>
    </row>
    <row r="93" spans="1:69" x14ac:dyDescent="0.3">
      <c r="A93" s="130">
        <v>89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5"/>
      <c r="AC93" s="134"/>
      <c r="AD93" s="134"/>
      <c r="AE93" s="134"/>
      <c r="AF93" s="134"/>
      <c r="AG93" s="134"/>
      <c r="AH93" s="134"/>
      <c r="AI93" s="134"/>
      <c r="AJ93" s="135"/>
      <c r="AK93" s="135"/>
      <c r="AL93" s="134"/>
      <c r="AM93" s="135"/>
      <c r="AN93" s="135"/>
      <c r="AO93" s="135"/>
      <c r="AP93" s="135"/>
      <c r="AQ93" s="135"/>
      <c r="AR93" s="135"/>
      <c r="AS93" s="135"/>
      <c r="AT93" s="135"/>
      <c r="AU93" s="135"/>
      <c r="AV93" s="134"/>
      <c r="AW93" s="134"/>
      <c r="AX93" s="134"/>
      <c r="AY93" s="134"/>
      <c r="AZ93" s="134"/>
      <c r="BA93" s="134"/>
      <c r="BB93" s="136"/>
      <c r="BC93" s="142"/>
      <c r="BD93" s="137"/>
      <c r="BE93" s="135"/>
      <c r="BF93" s="134"/>
      <c r="BG93" s="134"/>
      <c r="BH93" s="131"/>
      <c r="BI93" s="126"/>
      <c r="BJ93" s="149"/>
      <c r="BK93" s="93"/>
      <c r="BL93" s="94"/>
      <c r="BM93" s="95"/>
      <c r="BN93" s="93"/>
      <c r="BO93" s="93"/>
      <c r="BP93" s="42"/>
      <c r="BQ93" s="145"/>
    </row>
    <row r="94" spans="1:69" x14ac:dyDescent="0.3">
      <c r="A94" s="130">
        <v>90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5"/>
      <c r="AC94" s="134"/>
      <c r="AD94" s="134"/>
      <c r="AE94" s="134"/>
      <c r="AF94" s="134"/>
      <c r="AG94" s="134"/>
      <c r="AH94" s="134"/>
      <c r="AI94" s="134"/>
      <c r="AJ94" s="135"/>
      <c r="AK94" s="135"/>
      <c r="AL94" s="134"/>
      <c r="AM94" s="135"/>
      <c r="AN94" s="135"/>
      <c r="AO94" s="135"/>
      <c r="AP94" s="135"/>
      <c r="AQ94" s="135"/>
      <c r="AR94" s="135"/>
      <c r="AS94" s="135"/>
      <c r="AT94" s="135"/>
      <c r="AU94" s="135"/>
      <c r="AV94" s="134"/>
      <c r="AW94" s="134"/>
      <c r="AX94" s="134"/>
      <c r="AY94" s="134"/>
      <c r="AZ94" s="134"/>
      <c r="BA94" s="134"/>
      <c r="BB94" s="136"/>
      <c r="BC94" s="142"/>
      <c r="BD94" s="137"/>
      <c r="BE94" s="135"/>
      <c r="BF94" s="134"/>
      <c r="BG94" s="134"/>
      <c r="BH94" s="131"/>
      <c r="BI94" s="126"/>
      <c r="BJ94" s="120"/>
      <c r="BK94" s="93"/>
      <c r="BL94" s="94"/>
      <c r="BM94" s="95"/>
      <c r="BN94" s="93"/>
      <c r="BO94" s="93"/>
      <c r="BP94" s="42"/>
      <c r="BQ94" s="144"/>
    </row>
    <row r="95" spans="1:69" x14ac:dyDescent="0.3">
      <c r="A95" s="130">
        <v>91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5"/>
      <c r="AC95" s="134"/>
      <c r="AD95" s="134"/>
      <c r="AE95" s="134"/>
      <c r="AF95" s="134"/>
      <c r="AG95" s="134"/>
      <c r="AH95" s="134"/>
      <c r="AI95" s="134"/>
      <c r="AJ95" s="135"/>
      <c r="AK95" s="135"/>
      <c r="AL95" s="134"/>
      <c r="AM95" s="135"/>
      <c r="AN95" s="135"/>
      <c r="AO95" s="135"/>
      <c r="AP95" s="135"/>
      <c r="AQ95" s="135"/>
      <c r="AR95" s="135"/>
      <c r="AS95" s="135"/>
      <c r="AT95" s="135"/>
      <c r="AU95" s="135"/>
      <c r="AV95" s="134"/>
      <c r="AW95" s="134"/>
      <c r="AX95" s="134"/>
      <c r="AY95" s="134"/>
      <c r="AZ95" s="134"/>
      <c r="BA95" s="134"/>
      <c r="BB95" s="136"/>
      <c r="BC95" s="142"/>
      <c r="BD95" s="137"/>
      <c r="BE95" s="135"/>
      <c r="BF95" s="134"/>
      <c r="BG95" s="134"/>
      <c r="BH95" s="131"/>
      <c r="BI95" s="126"/>
      <c r="BJ95" s="120"/>
      <c r="BK95" s="93"/>
      <c r="BL95" s="94"/>
      <c r="BM95" s="95"/>
      <c r="BN95" s="93"/>
      <c r="BO95" s="93"/>
      <c r="BP95" s="42"/>
      <c r="BQ95" s="144"/>
    </row>
    <row r="96" spans="1:69" x14ac:dyDescent="0.3">
      <c r="A96" s="130">
        <v>92</v>
      </c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5"/>
      <c r="AC96" s="134"/>
      <c r="AD96" s="134"/>
      <c r="AE96" s="134"/>
      <c r="AF96" s="134"/>
      <c r="AG96" s="134"/>
      <c r="AH96" s="134"/>
      <c r="AI96" s="134"/>
      <c r="AJ96" s="135"/>
      <c r="AK96" s="135"/>
      <c r="AL96" s="134"/>
      <c r="AM96" s="135"/>
      <c r="AN96" s="135"/>
      <c r="AO96" s="135"/>
      <c r="AP96" s="135"/>
      <c r="AQ96" s="135"/>
      <c r="AR96" s="135"/>
      <c r="AS96" s="135"/>
      <c r="AT96" s="135"/>
      <c r="AU96" s="135"/>
      <c r="AV96" s="134"/>
      <c r="AW96" s="134"/>
      <c r="AX96" s="134"/>
      <c r="AY96" s="134"/>
      <c r="AZ96" s="134"/>
      <c r="BA96" s="134"/>
      <c r="BB96" s="136"/>
      <c r="BC96" s="142"/>
      <c r="BD96" s="137"/>
      <c r="BE96" s="135"/>
      <c r="BF96" s="134"/>
      <c r="BG96" s="134"/>
      <c r="BH96" s="131"/>
      <c r="BI96" s="126"/>
      <c r="BJ96" s="120"/>
      <c r="BK96" s="93"/>
      <c r="BL96" s="94"/>
      <c r="BM96" s="95"/>
      <c r="BN96" s="93"/>
      <c r="BO96" s="93"/>
      <c r="BP96" s="42"/>
      <c r="BQ96" s="145"/>
    </row>
    <row r="97" spans="1:69" x14ac:dyDescent="0.3">
      <c r="A97" s="130">
        <v>93</v>
      </c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5"/>
      <c r="AC97" s="134"/>
      <c r="AD97" s="134"/>
      <c r="AE97" s="134"/>
      <c r="AF97" s="134"/>
      <c r="AG97" s="134"/>
      <c r="AH97" s="134"/>
      <c r="AI97" s="134"/>
      <c r="AJ97" s="135"/>
      <c r="AK97" s="135"/>
      <c r="AL97" s="134"/>
      <c r="AM97" s="135"/>
      <c r="AN97" s="135"/>
      <c r="AO97" s="135"/>
      <c r="AP97" s="135"/>
      <c r="AQ97" s="135"/>
      <c r="AR97" s="135"/>
      <c r="AS97" s="135"/>
      <c r="AT97" s="135"/>
      <c r="AU97" s="135"/>
      <c r="AV97" s="134"/>
      <c r="AW97" s="134"/>
      <c r="AX97" s="134"/>
      <c r="AY97" s="134"/>
      <c r="AZ97" s="134"/>
      <c r="BA97" s="134"/>
      <c r="BB97" s="136"/>
      <c r="BC97" s="142"/>
      <c r="BD97" s="137"/>
      <c r="BE97" s="135"/>
      <c r="BF97" s="134"/>
      <c r="BG97" s="134"/>
      <c r="BH97" s="131"/>
      <c r="BI97" s="126"/>
      <c r="BJ97" s="149"/>
      <c r="BK97" s="93"/>
      <c r="BL97" s="94"/>
      <c r="BM97" s="95"/>
      <c r="BN97" s="93"/>
      <c r="BO97" s="93"/>
      <c r="BP97" s="42"/>
      <c r="BQ97" s="144"/>
    </row>
    <row r="98" spans="1:69" x14ac:dyDescent="0.3">
      <c r="A98" s="130">
        <v>94</v>
      </c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5"/>
      <c r="AC98" s="134"/>
      <c r="AD98" s="134"/>
      <c r="AE98" s="134"/>
      <c r="AF98" s="134"/>
      <c r="AG98" s="134"/>
      <c r="AH98" s="134"/>
      <c r="AI98" s="134"/>
      <c r="AJ98" s="135"/>
      <c r="AK98" s="135"/>
      <c r="AL98" s="134"/>
      <c r="AM98" s="135"/>
      <c r="AN98" s="135"/>
      <c r="AO98" s="135"/>
      <c r="AP98" s="135"/>
      <c r="AQ98" s="135"/>
      <c r="AR98" s="135"/>
      <c r="AS98" s="135"/>
      <c r="AT98" s="135"/>
      <c r="AU98" s="135"/>
      <c r="AV98" s="134"/>
      <c r="AW98" s="134"/>
      <c r="AX98" s="134"/>
      <c r="AY98" s="134"/>
      <c r="AZ98" s="134"/>
      <c r="BA98" s="134"/>
      <c r="BB98" s="136"/>
      <c r="BC98" s="142"/>
      <c r="BD98" s="137"/>
      <c r="BE98" s="135"/>
      <c r="BF98" s="134"/>
      <c r="BG98" s="134"/>
      <c r="BH98" s="131"/>
      <c r="BI98" s="126"/>
      <c r="BJ98" s="120"/>
      <c r="BK98" s="93"/>
      <c r="BL98" s="94"/>
      <c r="BM98" s="95"/>
      <c r="BN98" s="93"/>
      <c r="BO98" s="93"/>
      <c r="BP98" s="42"/>
      <c r="BQ98" s="144"/>
    </row>
    <row r="99" spans="1:69" x14ac:dyDescent="0.3">
      <c r="A99" s="130">
        <v>95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5"/>
      <c r="AC99" s="134"/>
      <c r="AD99" s="134"/>
      <c r="AE99" s="134"/>
      <c r="AF99" s="134"/>
      <c r="AG99" s="134"/>
      <c r="AH99" s="134"/>
      <c r="AI99" s="134"/>
      <c r="AJ99" s="135"/>
      <c r="AK99" s="135"/>
      <c r="AL99" s="134"/>
      <c r="AM99" s="135"/>
      <c r="AN99" s="135"/>
      <c r="AO99" s="135"/>
      <c r="AP99" s="135"/>
      <c r="AQ99" s="135"/>
      <c r="AR99" s="135"/>
      <c r="AS99" s="135"/>
      <c r="AT99" s="135"/>
      <c r="AU99" s="135"/>
      <c r="AV99" s="134"/>
      <c r="AW99" s="134"/>
      <c r="AX99" s="134"/>
      <c r="AY99" s="134"/>
      <c r="AZ99" s="134"/>
      <c r="BA99" s="134"/>
      <c r="BB99" s="136"/>
      <c r="BC99" s="142"/>
      <c r="BD99" s="137"/>
      <c r="BE99" s="135"/>
      <c r="BF99" s="134"/>
      <c r="BG99" s="134"/>
      <c r="BH99" s="131"/>
      <c r="BI99" s="126"/>
      <c r="BJ99" s="120"/>
      <c r="BK99" s="93"/>
      <c r="BL99" s="94"/>
      <c r="BM99" s="95"/>
      <c r="BN99" s="93"/>
      <c r="BO99" s="93"/>
      <c r="BP99" s="42"/>
      <c r="BQ99" s="144"/>
    </row>
    <row r="100" spans="1:69" x14ac:dyDescent="0.3">
      <c r="A100" s="130">
        <v>96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5"/>
      <c r="AC100" s="134"/>
      <c r="AD100" s="134"/>
      <c r="AE100" s="134"/>
      <c r="AF100" s="134"/>
      <c r="AG100" s="134"/>
      <c r="AH100" s="134"/>
      <c r="AI100" s="134"/>
      <c r="AJ100" s="135"/>
      <c r="AK100" s="135"/>
      <c r="AL100" s="134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4"/>
      <c r="AW100" s="134"/>
      <c r="AX100" s="134"/>
      <c r="AY100" s="134"/>
      <c r="AZ100" s="134"/>
      <c r="BA100" s="134"/>
      <c r="BB100" s="136"/>
      <c r="BC100" s="142"/>
      <c r="BD100" s="137"/>
      <c r="BE100" s="135"/>
      <c r="BF100" s="134"/>
      <c r="BG100" s="134"/>
      <c r="BH100" s="131"/>
      <c r="BI100" s="126"/>
      <c r="BJ100" s="120"/>
      <c r="BK100" s="93"/>
      <c r="BL100" s="94"/>
      <c r="BM100" s="95"/>
      <c r="BN100" s="93"/>
      <c r="BO100" s="93"/>
      <c r="BP100" s="42"/>
      <c r="BQ100" s="144"/>
    </row>
    <row r="101" spans="1:69" x14ac:dyDescent="0.3">
      <c r="A101" s="130">
        <v>97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5"/>
      <c r="AC101" s="134"/>
      <c r="AD101" s="134"/>
      <c r="AE101" s="134"/>
      <c r="AF101" s="134"/>
      <c r="AG101" s="134"/>
      <c r="AH101" s="134"/>
      <c r="AI101" s="134"/>
      <c r="AJ101" s="135"/>
      <c r="AK101" s="135"/>
      <c r="AL101" s="134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4"/>
      <c r="AW101" s="134"/>
      <c r="AX101" s="134"/>
      <c r="AY101" s="134"/>
      <c r="AZ101" s="134"/>
      <c r="BA101" s="134"/>
      <c r="BB101" s="136"/>
      <c r="BC101" s="142"/>
      <c r="BD101" s="137"/>
      <c r="BE101" s="135"/>
      <c r="BF101" s="134"/>
      <c r="BG101" s="134"/>
      <c r="BH101" s="131"/>
      <c r="BI101" s="126"/>
      <c r="BJ101" s="120"/>
      <c r="BK101" s="93"/>
      <c r="BL101" s="94"/>
      <c r="BM101" s="95"/>
      <c r="BN101" s="93"/>
      <c r="BO101" s="93"/>
      <c r="BP101" s="42"/>
      <c r="BQ101" s="144"/>
    </row>
    <row r="102" spans="1:69" x14ac:dyDescent="0.3">
      <c r="A102" s="130">
        <v>98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5"/>
      <c r="AC102" s="134"/>
      <c r="AD102" s="134"/>
      <c r="AE102" s="134"/>
      <c r="AF102" s="134"/>
      <c r="AG102" s="134"/>
      <c r="AH102" s="134"/>
      <c r="AI102" s="134"/>
      <c r="AJ102" s="135"/>
      <c r="AK102" s="135"/>
      <c r="AL102" s="134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4"/>
      <c r="AW102" s="134"/>
      <c r="AX102" s="134"/>
      <c r="AY102" s="134"/>
      <c r="AZ102" s="134"/>
      <c r="BA102" s="134"/>
      <c r="BB102" s="136"/>
      <c r="BC102" s="142"/>
      <c r="BD102" s="137"/>
      <c r="BE102" s="135"/>
      <c r="BF102" s="134"/>
      <c r="BG102" s="134"/>
      <c r="BH102" s="131"/>
      <c r="BI102" s="126"/>
      <c r="BJ102" s="120"/>
      <c r="BK102" s="93"/>
      <c r="BL102" s="94"/>
      <c r="BM102" s="95"/>
      <c r="BN102" s="93"/>
      <c r="BO102" s="93"/>
      <c r="BP102" s="42"/>
      <c r="BQ102" s="145"/>
    </row>
    <row r="103" spans="1:69" x14ac:dyDescent="0.3">
      <c r="A103" s="130">
        <v>99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5"/>
      <c r="AC103" s="134"/>
      <c r="AD103" s="134"/>
      <c r="AE103" s="134"/>
      <c r="AF103" s="134"/>
      <c r="AG103" s="134"/>
      <c r="AH103" s="134"/>
      <c r="AI103" s="134"/>
      <c r="AJ103" s="135"/>
      <c r="AK103" s="135"/>
      <c r="AL103" s="134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4"/>
      <c r="AW103" s="134"/>
      <c r="AX103" s="134"/>
      <c r="AY103" s="134"/>
      <c r="AZ103" s="134"/>
      <c r="BA103" s="134"/>
      <c r="BB103" s="136"/>
      <c r="BC103" s="142"/>
      <c r="BD103" s="137"/>
      <c r="BE103" s="135"/>
      <c r="BF103" s="134"/>
      <c r="BG103" s="134"/>
      <c r="BH103" s="131"/>
      <c r="BI103" s="126"/>
      <c r="BJ103" s="120"/>
      <c r="BK103" s="93"/>
      <c r="BL103" s="94"/>
      <c r="BM103" s="95"/>
      <c r="BN103" s="93"/>
      <c r="BO103" s="93"/>
      <c r="BP103" s="42"/>
      <c r="BQ103" s="144"/>
    </row>
    <row r="104" spans="1:69" x14ac:dyDescent="0.3">
      <c r="A104" s="130">
        <v>100</v>
      </c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5"/>
      <c r="AC104" s="134"/>
      <c r="AD104" s="134"/>
      <c r="AE104" s="134"/>
      <c r="AF104" s="134"/>
      <c r="AG104" s="134"/>
      <c r="AH104" s="134"/>
      <c r="AI104" s="134"/>
      <c r="AJ104" s="135"/>
      <c r="AK104" s="135"/>
      <c r="AL104" s="134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4"/>
      <c r="AW104" s="134"/>
      <c r="AX104" s="134"/>
      <c r="AY104" s="134"/>
      <c r="AZ104" s="134"/>
      <c r="BA104" s="134"/>
      <c r="BB104" s="136"/>
      <c r="BC104" s="142"/>
      <c r="BD104" s="137"/>
      <c r="BE104" s="135"/>
      <c r="BF104" s="134"/>
      <c r="BG104" s="134"/>
      <c r="BH104" s="131"/>
      <c r="BI104" s="126"/>
      <c r="BJ104" s="120"/>
      <c r="BK104" s="93"/>
      <c r="BL104" s="94"/>
      <c r="BM104" s="95"/>
      <c r="BN104" s="93"/>
      <c r="BO104" s="93"/>
      <c r="BP104" s="42"/>
      <c r="BQ104" s="144"/>
    </row>
    <row r="105" spans="1:69" x14ac:dyDescent="0.3">
      <c r="A105" s="130">
        <v>101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5"/>
      <c r="AC105" s="134"/>
      <c r="AD105" s="134"/>
      <c r="AE105" s="134"/>
      <c r="AF105" s="134"/>
      <c r="AG105" s="134"/>
      <c r="AH105" s="134"/>
      <c r="AI105" s="134"/>
      <c r="AJ105" s="135"/>
      <c r="AK105" s="135"/>
      <c r="AL105" s="134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4"/>
      <c r="AW105" s="134"/>
      <c r="AX105" s="134"/>
      <c r="AY105" s="134"/>
      <c r="AZ105" s="134"/>
      <c r="BA105" s="134"/>
      <c r="BB105" s="136"/>
      <c r="BC105" s="142"/>
      <c r="BD105" s="137"/>
      <c r="BE105" s="135"/>
      <c r="BF105" s="134"/>
      <c r="BG105" s="134"/>
      <c r="BH105" s="131"/>
      <c r="BI105" s="126"/>
      <c r="BJ105" s="120"/>
      <c r="BK105" s="93"/>
      <c r="BL105" s="94"/>
      <c r="BM105" s="95"/>
      <c r="BN105" s="93"/>
      <c r="BO105" s="93"/>
      <c r="BP105" s="42"/>
      <c r="BQ105" s="144"/>
    </row>
    <row r="106" spans="1:69" x14ac:dyDescent="0.3">
      <c r="A106" s="130">
        <v>102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5"/>
      <c r="AC106" s="134"/>
      <c r="AD106" s="134"/>
      <c r="AE106" s="134"/>
      <c r="AF106" s="134"/>
      <c r="AG106" s="134"/>
      <c r="AH106" s="134"/>
      <c r="AI106" s="134"/>
      <c r="AJ106" s="135"/>
      <c r="AK106" s="135"/>
      <c r="AL106" s="134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4"/>
      <c r="AW106" s="134"/>
      <c r="AX106" s="134"/>
      <c r="AY106" s="134"/>
      <c r="AZ106" s="134"/>
      <c r="BA106" s="134"/>
      <c r="BB106" s="136"/>
      <c r="BC106" s="142"/>
      <c r="BD106" s="137"/>
      <c r="BE106" s="135"/>
      <c r="BF106" s="134"/>
      <c r="BG106" s="134"/>
      <c r="BH106" s="131"/>
      <c r="BI106" s="126"/>
      <c r="BJ106" s="120"/>
      <c r="BK106" s="93"/>
      <c r="BL106" s="94"/>
      <c r="BM106" s="95"/>
      <c r="BN106" s="93"/>
      <c r="BO106" s="93"/>
      <c r="BP106" s="42"/>
      <c r="BQ106" s="144"/>
    </row>
    <row r="107" spans="1:69" x14ac:dyDescent="0.3">
      <c r="A107" s="130">
        <v>103</v>
      </c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5"/>
      <c r="AC107" s="134"/>
      <c r="AD107" s="134"/>
      <c r="AE107" s="134"/>
      <c r="AF107" s="134"/>
      <c r="AG107" s="134"/>
      <c r="AH107" s="134"/>
      <c r="AI107" s="134"/>
      <c r="AJ107" s="135"/>
      <c r="AK107" s="135"/>
      <c r="AL107" s="134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4"/>
      <c r="AW107" s="134"/>
      <c r="AX107" s="134"/>
      <c r="AY107" s="134"/>
      <c r="AZ107" s="134"/>
      <c r="BA107" s="134"/>
      <c r="BB107" s="136"/>
      <c r="BC107" s="142"/>
      <c r="BD107" s="137"/>
      <c r="BE107" s="135"/>
      <c r="BF107" s="134"/>
      <c r="BG107" s="134"/>
      <c r="BH107" s="131"/>
      <c r="BI107" s="126"/>
      <c r="BJ107" s="120"/>
      <c r="BK107" s="93"/>
      <c r="BL107" s="94"/>
      <c r="BM107" s="95"/>
      <c r="BN107" s="93"/>
      <c r="BO107" s="93"/>
      <c r="BP107" s="42"/>
      <c r="BQ107" s="144"/>
    </row>
    <row r="108" spans="1:69" x14ac:dyDescent="0.3">
      <c r="A108" s="130">
        <v>104</v>
      </c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5"/>
      <c r="AC108" s="134"/>
      <c r="AD108" s="134"/>
      <c r="AE108" s="134"/>
      <c r="AF108" s="134"/>
      <c r="AG108" s="134"/>
      <c r="AH108" s="134"/>
      <c r="AI108" s="134"/>
      <c r="AJ108" s="135"/>
      <c r="AK108" s="135"/>
      <c r="AL108" s="134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4"/>
      <c r="AW108" s="134"/>
      <c r="AX108" s="134"/>
      <c r="AY108" s="134"/>
      <c r="AZ108" s="134"/>
      <c r="BA108" s="134"/>
      <c r="BB108" s="136"/>
      <c r="BC108" s="142"/>
      <c r="BD108" s="137"/>
      <c r="BE108" s="135"/>
      <c r="BF108" s="134"/>
      <c r="BG108" s="134"/>
      <c r="BH108" s="131"/>
      <c r="BI108" s="126"/>
      <c r="BJ108" s="149"/>
      <c r="BK108" s="93"/>
      <c r="BL108" s="94"/>
      <c r="BM108" s="95"/>
      <c r="BN108" s="93"/>
      <c r="BO108" s="93"/>
      <c r="BP108" s="42"/>
      <c r="BQ108" s="144"/>
    </row>
    <row r="109" spans="1:69" x14ac:dyDescent="0.3">
      <c r="A109" s="130">
        <v>105</v>
      </c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5"/>
      <c r="AC109" s="134"/>
      <c r="AD109" s="134"/>
      <c r="AE109" s="134"/>
      <c r="AF109" s="134"/>
      <c r="AG109" s="134"/>
      <c r="AH109" s="134"/>
      <c r="AI109" s="134"/>
      <c r="AJ109" s="135"/>
      <c r="AK109" s="135"/>
      <c r="AL109" s="134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4"/>
      <c r="AW109" s="134"/>
      <c r="AX109" s="134"/>
      <c r="AY109" s="134"/>
      <c r="AZ109" s="134"/>
      <c r="BA109" s="134"/>
      <c r="BB109" s="136"/>
      <c r="BC109" s="142"/>
      <c r="BD109" s="137"/>
      <c r="BE109" s="135"/>
      <c r="BF109" s="134"/>
      <c r="BG109" s="134"/>
      <c r="BH109" s="131"/>
      <c r="BI109" s="126"/>
      <c r="BJ109" s="149"/>
      <c r="BK109" s="93"/>
      <c r="BL109" s="94"/>
      <c r="BM109" s="95"/>
      <c r="BN109" s="93"/>
      <c r="BO109" s="93"/>
      <c r="BP109" s="42"/>
      <c r="BQ109" s="144"/>
    </row>
    <row r="110" spans="1:69" x14ac:dyDescent="0.3">
      <c r="A110" s="130">
        <v>106</v>
      </c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5"/>
      <c r="AC110" s="134"/>
      <c r="AD110" s="134"/>
      <c r="AE110" s="134"/>
      <c r="AF110" s="134"/>
      <c r="AG110" s="134"/>
      <c r="AH110" s="134"/>
      <c r="AI110" s="134"/>
      <c r="AJ110" s="135"/>
      <c r="AK110" s="135"/>
      <c r="AL110" s="134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4"/>
      <c r="AW110" s="134"/>
      <c r="AX110" s="134"/>
      <c r="AY110" s="134"/>
      <c r="AZ110" s="134"/>
      <c r="BA110" s="134"/>
      <c r="BB110" s="136"/>
      <c r="BC110" s="142"/>
      <c r="BD110" s="137"/>
      <c r="BE110" s="135"/>
      <c r="BF110" s="134"/>
      <c r="BG110" s="134"/>
      <c r="BH110" s="131"/>
      <c r="BI110" s="126"/>
      <c r="BJ110" s="120"/>
      <c r="BK110" s="93"/>
      <c r="BL110" s="94"/>
      <c r="BM110" s="95"/>
      <c r="BN110" s="93"/>
      <c r="BO110" s="93"/>
      <c r="BP110" s="42"/>
      <c r="BQ110" s="144"/>
    </row>
    <row r="111" spans="1:69" x14ac:dyDescent="0.3">
      <c r="A111" s="130">
        <v>107</v>
      </c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5"/>
      <c r="AC111" s="134"/>
      <c r="AD111" s="134"/>
      <c r="AE111" s="134"/>
      <c r="AF111" s="134"/>
      <c r="AG111" s="134"/>
      <c r="AH111" s="134"/>
      <c r="AI111" s="134"/>
      <c r="AJ111" s="135"/>
      <c r="AK111" s="135"/>
      <c r="AL111" s="134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4"/>
      <c r="AW111" s="134"/>
      <c r="AX111" s="134"/>
      <c r="AY111" s="134"/>
      <c r="AZ111" s="134"/>
      <c r="BA111" s="134"/>
      <c r="BB111" s="136"/>
      <c r="BC111" s="142"/>
      <c r="BD111" s="137"/>
      <c r="BE111" s="135"/>
      <c r="BF111" s="134"/>
      <c r="BG111" s="134"/>
      <c r="BH111" s="131"/>
      <c r="BI111" s="126"/>
      <c r="BJ111" s="149"/>
      <c r="BK111" s="93"/>
      <c r="BL111" s="94"/>
      <c r="BM111" s="95"/>
      <c r="BN111" s="93"/>
      <c r="BO111" s="93"/>
      <c r="BP111" s="42"/>
      <c r="BQ111" s="144"/>
    </row>
    <row r="112" spans="1:69" x14ac:dyDescent="0.3">
      <c r="A112" s="130">
        <v>108</v>
      </c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5"/>
      <c r="AC112" s="134"/>
      <c r="AD112" s="134"/>
      <c r="AE112" s="134"/>
      <c r="AF112" s="134"/>
      <c r="AG112" s="134"/>
      <c r="AH112" s="134"/>
      <c r="AI112" s="134"/>
      <c r="AJ112" s="135"/>
      <c r="AK112" s="135"/>
      <c r="AL112" s="134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4"/>
      <c r="AW112" s="134"/>
      <c r="AX112" s="134"/>
      <c r="AY112" s="134"/>
      <c r="AZ112" s="134"/>
      <c r="BA112" s="134"/>
      <c r="BB112" s="136"/>
      <c r="BC112" s="142"/>
      <c r="BD112" s="137"/>
      <c r="BE112" s="135"/>
      <c r="BF112" s="134"/>
      <c r="BG112" s="134"/>
      <c r="BH112" s="131"/>
      <c r="BI112" s="126"/>
      <c r="BJ112" s="120"/>
      <c r="BK112" s="93"/>
      <c r="BL112" s="94"/>
      <c r="BM112" s="95"/>
      <c r="BN112" s="93"/>
      <c r="BO112" s="93"/>
      <c r="BP112" s="42"/>
      <c r="BQ112" s="144"/>
    </row>
    <row r="113" spans="1:69" x14ac:dyDescent="0.3">
      <c r="A113" s="130">
        <v>109</v>
      </c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5"/>
      <c r="AC113" s="134"/>
      <c r="AD113" s="134"/>
      <c r="AE113" s="134"/>
      <c r="AF113" s="134"/>
      <c r="AG113" s="134"/>
      <c r="AH113" s="134"/>
      <c r="AI113" s="134"/>
      <c r="AJ113" s="135"/>
      <c r="AK113" s="135"/>
      <c r="AL113" s="134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4"/>
      <c r="AW113" s="134"/>
      <c r="AX113" s="134"/>
      <c r="AY113" s="134"/>
      <c r="AZ113" s="134"/>
      <c r="BA113" s="134"/>
      <c r="BB113" s="136"/>
      <c r="BC113" s="142"/>
      <c r="BD113" s="137"/>
      <c r="BE113" s="135"/>
      <c r="BF113" s="134"/>
      <c r="BG113" s="134"/>
      <c r="BH113" s="131"/>
      <c r="BI113" s="126"/>
      <c r="BJ113" s="149"/>
      <c r="BK113" s="93"/>
      <c r="BL113" s="94"/>
      <c r="BM113" s="95"/>
      <c r="BN113" s="93"/>
      <c r="BO113" s="93"/>
      <c r="BP113" s="42"/>
      <c r="BQ113" s="144"/>
    </row>
    <row r="114" spans="1:69" x14ac:dyDescent="0.3">
      <c r="A114" s="130">
        <v>110</v>
      </c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5"/>
      <c r="AC114" s="134"/>
      <c r="AD114" s="134"/>
      <c r="AE114" s="134"/>
      <c r="AF114" s="134"/>
      <c r="AG114" s="134"/>
      <c r="AH114" s="134"/>
      <c r="AI114" s="134"/>
      <c r="AJ114" s="135"/>
      <c r="AK114" s="135"/>
      <c r="AL114" s="134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4"/>
      <c r="AW114" s="134"/>
      <c r="AX114" s="134"/>
      <c r="AY114" s="134"/>
      <c r="AZ114" s="134"/>
      <c r="BA114" s="134"/>
      <c r="BB114" s="136"/>
      <c r="BC114" s="142"/>
      <c r="BD114" s="137"/>
      <c r="BE114" s="135"/>
      <c r="BF114" s="134"/>
      <c r="BG114" s="134"/>
      <c r="BH114" s="131"/>
      <c r="BI114" s="126"/>
      <c r="BJ114" s="149"/>
      <c r="BK114" s="93"/>
      <c r="BL114" s="94"/>
      <c r="BM114" s="95"/>
      <c r="BN114" s="93"/>
      <c r="BO114" s="93"/>
      <c r="BP114" s="42"/>
      <c r="BQ114" s="145"/>
    </row>
    <row r="115" spans="1:69" x14ac:dyDescent="0.3">
      <c r="A115" s="130">
        <v>111</v>
      </c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5"/>
      <c r="AC115" s="134"/>
      <c r="AD115" s="134"/>
      <c r="AE115" s="134"/>
      <c r="AF115" s="134"/>
      <c r="AG115" s="134"/>
      <c r="AH115" s="134"/>
      <c r="AI115" s="134"/>
      <c r="AJ115" s="135"/>
      <c r="AK115" s="135"/>
      <c r="AL115" s="134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4"/>
      <c r="AW115" s="134"/>
      <c r="AX115" s="134"/>
      <c r="AY115" s="134"/>
      <c r="AZ115" s="134"/>
      <c r="BA115" s="134"/>
      <c r="BB115" s="136"/>
      <c r="BC115" s="142"/>
      <c r="BD115" s="137"/>
      <c r="BE115" s="135"/>
      <c r="BF115" s="134"/>
      <c r="BG115" s="134"/>
      <c r="BH115" s="131"/>
      <c r="BI115" s="126"/>
      <c r="BJ115" s="149"/>
      <c r="BK115" s="93"/>
      <c r="BL115" s="94"/>
      <c r="BM115" s="95"/>
      <c r="BN115" s="93"/>
      <c r="BO115" s="93"/>
      <c r="BP115" s="42"/>
      <c r="BQ115" s="144"/>
    </row>
    <row r="116" spans="1:69" x14ac:dyDescent="0.3">
      <c r="A116" s="130">
        <v>112</v>
      </c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5"/>
      <c r="AC116" s="134"/>
      <c r="AD116" s="134"/>
      <c r="AE116" s="134"/>
      <c r="AF116" s="134"/>
      <c r="AG116" s="134"/>
      <c r="AH116" s="134"/>
      <c r="AI116" s="134"/>
      <c r="AJ116" s="135"/>
      <c r="AK116" s="135"/>
      <c r="AL116" s="134"/>
      <c r="AM116" s="135"/>
      <c r="AN116" s="135"/>
      <c r="AO116" s="135"/>
      <c r="AP116" s="135"/>
      <c r="AQ116" s="135"/>
      <c r="AR116" s="135"/>
      <c r="AS116" s="135"/>
      <c r="AT116" s="135"/>
      <c r="AU116" s="135"/>
      <c r="AV116" s="134"/>
      <c r="AW116" s="134"/>
      <c r="AX116" s="134"/>
      <c r="AY116" s="134"/>
      <c r="AZ116" s="134"/>
      <c r="BA116" s="134"/>
      <c r="BB116" s="136"/>
      <c r="BC116" s="142"/>
      <c r="BD116" s="137"/>
      <c r="BE116" s="135"/>
      <c r="BF116" s="134"/>
      <c r="BG116" s="134"/>
      <c r="BH116" s="131"/>
      <c r="BI116" s="126"/>
      <c r="BJ116" s="120"/>
      <c r="BK116" s="93"/>
      <c r="BL116" s="94"/>
      <c r="BM116" s="95"/>
      <c r="BN116" s="93"/>
      <c r="BO116" s="93"/>
      <c r="BP116" s="42"/>
      <c r="BQ116" s="144"/>
    </row>
    <row r="117" spans="1:69" x14ac:dyDescent="0.3">
      <c r="A117" s="130">
        <v>113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5"/>
      <c r="AC117" s="134"/>
      <c r="AD117" s="134"/>
      <c r="AE117" s="134"/>
      <c r="AF117" s="134"/>
      <c r="AG117" s="134"/>
      <c r="AH117" s="134"/>
      <c r="AI117" s="134"/>
      <c r="AJ117" s="135"/>
      <c r="AK117" s="135"/>
      <c r="AL117" s="134"/>
      <c r="AM117" s="135"/>
      <c r="AN117" s="135"/>
      <c r="AO117" s="135"/>
      <c r="AP117" s="135"/>
      <c r="AQ117" s="135"/>
      <c r="AR117" s="135"/>
      <c r="AS117" s="135"/>
      <c r="AT117" s="135"/>
      <c r="AU117" s="135"/>
      <c r="AV117" s="134"/>
      <c r="AW117" s="134"/>
      <c r="AX117" s="134"/>
      <c r="AY117" s="134"/>
      <c r="AZ117" s="134"/>
      <c r="BA117" s="134"/>
      <c r="BB117" s="136"/>
      <c r="BC117" s="142"/>
      <c r="BD117" s="137"/>
      <c r="BE117" s="135"/>
      <c r="BF117" s="134"/>
      <c r="BG117" s="134"/>
      <c r="BH117" s="131"/>
      <c r="BI117" s="126"/>
      <c r="BJ117" s="149"/>
      <c r="BK117" s="93"/>
      <c r="BL117" s="94"/>
      <c r="BM117" s="95"/>
      <c r="BN117" s="93"/>
      <c r="BO117" s="93"/>
      <c r="BP117" s="42"/>
      <c r="BQ117" s="144"/>
    </row>
    <row r="118" spans="1:69" x14ac:dyDescent="0.3">
      <c r="A118" s="130">
        <v>114</v>
      </c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5"/>
      <c r="AC118" s="134"/>
      <c r="AD118" s="134"/>
      <c r="AE118" s="134"/>
      <c r="AF118" s="134"/>
      <c r="AG118" s="134"/>
      <c r="AH118" s="134"/>
      <c r="AI118" s="134"/>
      <c r="AJ118" s="135"/>
      <c r="AK118" s="135"/>
      <c r="AL118" s="134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4"/>
      <c r="AW118" s="134"/>
      <c r="AX118" s="134"/>
      <c r="AY118" s="134"/>
      <c r="AZ118" s="134"/>
      <c r="BA118" s="134"/>
      <c r="BB118" s="136"/>
      <c r="BC118" s="142"/>
      <c r="BD118" s="137"/>
      <c r="BE118" s="135"/>
      <c r="BF118" s="134"/>
      <c r="BG118" s="134"/>
      <c r="BH118" s="131"/>
      <c r="BI118" s="126"/>
      <c r="BJ118" s="149"/>
      <c r="BK118" s="93"/>
      <c r="BL118" s="94"/>
      <c r="BM118" s="95"/>
      <c r="BN118" s="93"/>
      <c r="BO118" s="93"/>
      <c r="BP118" s="42"/>
      <c r="BQ118" s="144"/>
    </row>
    <row r="119" spans="1:69" x14ac:dyDescent="0.3">
      <c r="A119" s="130">
        <v>115</v>
      </c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5"/>
      <c r="AC119" s="134"/>
      <c r="AD119" s="134"/>
      <c r="AE119" s="134"/>
      <c r="AF119" s="134"/>
      <c r="AG119" s="134"/>
      <c r="AH119" s="134"/>
      <c r="AI119" s="134"/>
      <c r="AJ119" s="135"/>
      <c r="AK119" s="135"/>
      <c r="AL119" s="134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4"/>
      <c r="AW119" s="134"/>
      <c r="AX119" s="134"/>
      <c r="AY119" s="134"/>
      <c r="AZ119" s="134"/>
      <c r="BA119" s="134"/>
      <c r="BB119" s="136"/>
      <c r="BC119" s="142"/>
      <c r="BD119" s="137"/>
      <c r="BE119" s="135"/>
      <c r="BF119" s="134"/>
      <c r="BG119" s="134"/>
      <c r="BH119" s="131"/>
      <c r="BI119" s="126"/>
      <c r="BJ119" s="149"/>
      <c r="BK119" s="93"/>
      <c r="BL119" s="94"/>
      <c r="BM119" s="95"/>
      <c r="BN119" s="93"/>
      <c r="BO119" s="93"/>
      <c r="BP119" s="42"/>
      <c r="BQ119" s="144"/>
    </row>
    <row r="120" spans="1:69" x14ac:dyDescent="0.3">
      <c r="A120" s="130">
        <v>116</v>
      </c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5"/>
      <c r="AC120" s="134"/>
      <c r="AD120" s="134"/>
      <c r="AE120" s="134"/>
      <c r="AF120" s="134"/>
      <c r="AG120" s="134"/>
      <c r="AH120" s="134"/>
      <c r="AI120" s="134"/>
      <c r="AJ120" s="135"/>
      <c r="AK120" s="135"/>
      <c r="AL120" s="134"/>
      <c r="AM120" s="135"/>
      <c r="AN120" s="135"/>
      <c r="AO120" s="135"/>
      <c r="AP120" s="135"/>
      <c r="AQ120" s="135"/>
      <c r="AR120" s="135"/>
      <c r="AS120" s="135"/>
      <c r="AT120" s="135"/>
      <c r="AU120" s="135"/>
      <c r="AV120" s="134"/>
      <c r="AW120" s="134"/>
      <c r="AX120" s="134"/>
      <c r="AY120" s="134"/>
      <c r="AZ120" s="134"/>
      <c r="BA120" s="134"/>
      <c r="BB120" s="136"/>
      <c r="BC120" s="142"/>
      <c r="BD120" s="137"/>
      <c r="BE120" s="135"/>
      <c r="BF120" s="134"/>
      <c r="BG120" s="134"/>
      <c r="BH120" s="131"/>
      <c r="BI120" s="126"/>
      <c r="BJ120" s="149"/>
      <c r="BK120" s="93"/>
      <c r="BL120" s="94"/>
      <c r="BM120" s="95"/>
      <c r="BN120" s="93"/>
      <c r="BO120" s="93"/>
      <c r="BP120" s="42"/>
      <c r="BQ120" s="144"/>
    </row>
    <row r="121" spans="1:69" x14ac:dyDescent="0.3">
      <c r="A121" s="130">
        <v>117</v>
      </c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5"/>
      <c r="AC121" s="134"/>
      <c r="AD121" s="134"/>
      <c r="AE121" s="134"/>
      <c r="AF121" s="134"/>
      <c r="AG121" s="134"/>
      <c r="AH121" s="134"/>
      <c r="AI121" s="134"/>
      <c r="AJ121" s="135"/>
      <c r="AK121" s="135"/>
      <c r="AL121" s="134"/>
      <c r="AM121" s="135"/>
      <c r="AN121" s="135"/>
      <c r="AO121" s="135"/>
      <c r="AP121" s="135"/>
      <c r="AQ121" s="135"/>
      <c r="AR121" s="135"/>
      <c r="AS121" s="135"/>
      <c r="AT121" s="135"/>
      <c r="AU121" s="135"/>
      <c r="AV121" s="134"/>
      <c r="AW121" s="134"/>
      <c r="AX121" s="134"/>
      <c r="AY121" s="134"/>
      <c r="AZ121" s="134"/>
      <c r="BA121" s="134"/>
      <c r="BB121" s="136"/>
      <c r="BC121" s="142"/>
      <c r="BD121" s="137"/>
      <c r="BE121" s="135"/>
      <c r="BF121" s="134"/>
      <c r="BG121" s="134"/>
      <c r="BH121" s="131"/>
      <c r="BI121" s="126"/>
      <c r="BJ121" s="149"/>
      <c r="BK121" s="93"/>
      <c r="BL121" s="94"/>
      <c r="BM121" s="95"/>
      <c r="BN121" s="93"/>
      <c r="BO121" s="93"/>
      <c r="BP121" s="42"/>
      <c r="BQ121" s="144"/>
    </row>
    <row r="122" spans="1:69" x14ac:dyDescent="0.3">
      <c r="A122" s="130">
        <v>118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5"/>
      <c r="AC122" s="134"/>
      <c r="AD122" s="134"/>
      <c r="AE122" s="134"/>
      <c r="AF122" s="134"/>
      <c r="AG122" s="134"/>
      <c r="AH122" s="134"/>
      <c r="AI122" s="134"/>
      <c r="AJ122" s="135"/>
      <c r="AK122" s="135"/>
      <c r="AL122" s="134"/>
      <c r="AM122" s="135"/>
      <c r="AN122" s="135"/>
      <c r="AO122" s="135"/>
      <c r="AP122" s="135"/>
      <c r="AQ122" s="135"/>
      <c r="AR122" s="135"/>
      <c r="AS122" s="135"/>
      <c r="AT122" s="135"/>
      <c r="AU122" s="135"/>
      <c r="AV122" s="134"/>
      <c r="AW122" s="134"/>
      <c r="AX122" s="134"/>
      <c r="AY122" s="134"/>
      <c r="AZ122" s="134"/>
      <c r="BA122" s="134"/>
      <c r="BB122" s="136"/>
      <c r="BC122" s="142"/>
      <c r="BD122" s="137"/>
      <c r="BE122" s="135"/>
      <c r="BF122" s="134"/>
      <c r="BG122" s="134"/>
      <c r="BH122" s="131"/>
      <c r="BI122" s="126"/>
      <c r="BJ122" s="120"/>
      <c r="BK122" s="93"/>
      <c r="BL122" s="94"/>
      <c r="BM122" s="95"/>
      <c r="BN122" s="93"/>
      <c r="BO122" s="93"/>
      <c r="BP122" s="42"/>
      <c r="BQ122" s="144"/>
    </row>
    <row r="123" spans="1:69" x14ac:dyDescent="0.3">
      <c r="A123" s="130">
        <v>119</v>
      </c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5"/>
      <c r="AC123" s="134"/>
      <c r="AD123" s="134"/>
      <c r="AE123" s="134"/>
      <c r="AF123" s="134"/>
      <c r="AG123" s="134"/>
      <c r="AH123" s="134"/>
      <c r="AI123" s="134"/>
      <c r="AJ123" s="135"/>
      <c r="AK123" s="135"/>
      <c r="AL123" s="134"/>
      <c r="AM123" s="135"/>
      <c r="AN123" s="135"/>
      <c r="AO123" s="135"/>
      <c r="AP123" s="135"/>
      <c r="AQ123" s="135"/>
      <c r="AR123" s="135"/>
      <c r="AS123" s="135"/>
      <c r="AT123" s="135"/>
      <c r="AU123" s="135"/>
      <c r="AV123" s="134"/>
      <c r="AW123" s="134"/>
      <c r="AX123" s="134"/>
      <c r="AY123" s="134"/>
      <c r="AZ123" s="134"/>
      <c r="BA123" s="134"/>
      <c r="BB123" s="136"/>
      <c r="BC123" s="142"/>
      <c r="BD123" s="137"/>
      <c r="BE123" s="135"/>
      <c r="BF123" s="134"/>
      <c r="BG123" s="134"/>
      <c r="BH123" s="131"/>
      <c r="BI123" s="126"/>
      <c r="BJ123" s="149"/>
      <c r="BK123" s="93"/>
      <c r="BL123" s="94"/>
      <c r="BM123" s="95"/>
      <c r="BN123" s="93"/>
      <c r="BO123" s="93"/>
      <c r="BP123" s="42"/>
      <c r="BQ123" s="144"/>
    </row>
    <row r="124" spans="1:69" x14ac:dyDescent="0.3">
      <c r="A124" s="130">
        <v>120</v>
      </c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5"/>
      <c r="AC124" s="134"/>
      <c r="AD124" s="134"/>
      <c r="AE124" s="134"/>
      <c r="AF124" s="134"/>
      <c r="AG124" s="134"/>
      <c r="AH124" s="134"/>
      <c r="AI124" s="134"/>
      <c r="AJ124" s="135"/>
      <c r="AK124" s="135"/>
      <c r="AL124" s="134"/>
      <c r="AM124" s="135"/>
      <c r="AN124" s="135"/>
      <c r="AO124" s="135"/>
      <c r="AP124" s="135"/>
      <c r="AQ124" s="135"/>
      <c r="AR124" s="135"/>
      <c r="AS124" s="135"/>
      <c r="AT124" s="135"/>
      <c r="AU124" s="135"/>
      <c r="AV124" s="134"/>
      <c r="AW124" s="134"/>
      <c r="AX124" s="134"/>
      <c r="AY124" s="134"/>
      <c r="AZ124" s="134"/>
      <c r="BA124" s="134"/>
      <c r="BB124" s="136"/>
      <c r="BC124" s="142"/>
      <c r="BD124" s="137"/>
      <c r="BE124" s="135"/>
      <c r="BF124" s="134"/>
      <c r="BG124" s="134"/>
      <c r="BH124" s="131"/>
      <c r="BI124" s="126"/>
      <c r="BJ124" s="149"/>
      <c r="BK124" s="93"/>
      <c r="BL124" s="94"/>
      <c r="BM124" s="95"/>
      <c r="BN124" s="93"/>
      <c r="BO124" s="93"/>
      <c r="BP124" s="42"/>
      <c r="BQ124" s="144"/>
    </row>
    <row r="125" spans="1:69" x14ac:dyDescent="0.3">
      <c r="A125" s="130">
        <v>121</v>
      </c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5"/>
      <c r="AC125" s="134"/>
      <c r="AD125" s="134"/>
      <c r="AE125" s="134"/>
      <c r="AF125" s="134"/>
      <c r="AG125" s="134"/>
      <c r="AH125" s="134"/>
      <c r="AI125" s="134"/>
      <c r="AJ125" s="135"/>
      <c r="AK125" s="135"/>
      <c r="AL125" s="134"/>
      <c r="AM125" s="135"/>
      <c r="AN125" s="135"/>
      <c r="AO125" s="135"/>
      <c r="AP125" s="135"/>
      <c r="AQ125" s="135"/>
      <c r="AR125" s="135"/>
      <c r="AS125" s="135"/>
      <c r="AT125" s="135"/>
      <c r="AU125" s="135"/>
      <c r="AV125" s="134"/>
      <c r="AW125" s="134"/>
      <c r="AX125" s="134"/>
      <c r="AY125" s="134"/>
      <c r="AZ125" s="134"/>
      <c r="BA125" s="134"/>
      <c r="BB125" s="136"/>
      <c r="BC125" s="142"/>
      <c r="BD125" s="137"/>
      <c r="BE125" s="135"/>
      <c r="BF125" s="134"/>
      <c r="BG125" s="134"/>
      <c r="BH125" s="131"/>
      <c r="BI125" s="126"/>
      <c r="BJ125" s="120"/>
      <c r="BK125" s="93"/>
      <c r="BL125" s="94"/>
      <c r="BM125" s="95"/>
      <c r="BN125" s="93"/>
      <c r="BO125" s="93"/>
      <c r="BP125" s="42"/>
      <c r="BQ125" s="144"/>
    </row>
    <row r="126" spans="1:69" x14ac:dyDescent="0.3">
      <c r="A126" s="130">
        <v>122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5"/>
      <c r="AC126" s="134"/>
      <c r="AD126" s="134"/>
      <c r="AE126" s="134"/>
      <c r="AF126" s="134"/>
      <c r="AG126" s="134"/>
      <c r="AH126" s="134"/>
      <c r="AI126" s="134"/>
      <c r="AJ126" s="135"/>
      <c r="AK126" s="135"/>
      <c r="AL126" s="134"/>
      <c r="AM126" s="135"/>
      <c r="AN126" s="135"/>
      <c r="AO126" s="135"/>
      <c r="AP126" s="135"/>
      <c r="AQ126" s="135"/>
      <c r="AR126" s="135"/>
      <c r="AS126" s="135"/>
      <c r="AT126" s="135"/>
      <c r="AU126" s="135"/>
      <c r="AV126" s="134"/>
      <c r="AW126" s="134"/>
      <c r="AX126" s="134"/>
      <c r="AY126" s="134"/>
      <c r="AZ126" s="134"/>
      <c r="BA126" s="134"/>
      <c r="BB126" s="136"/>
      <c r="BC126" s="142"/>
      <c r="BD126" s="137"/>
      <c r="BE126" s="135"/>
      <c r="BF126" s="134"/>
      <c r="BG126" s="134"/>
      <c r="BH126" s="131"/>
      <c r="BI126" s="126"/>
      <c r="BJ126" s="149"/>
      <c r="BK126" s="93"/>
      <c r="BL126" s="94"/>
      <c r="BM126" s="95"/>
      <c r="BN126" s="93"/>
      <c r="BO126" s="93"/>
      <c r="BP126" s="42"/>
      <c r="BQ126" s="145"/>
    </row>
    <row r="127" spans="1:69" x14ac:dyDescent="0.3">
      <c r="A127" s="130">
        <v>123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5"/>
      <c r="AC127" s="134"/>
      <c r="AD127" s="134"/>
      <c r="AE127" s="134"/>
      <c r="AF127" s="134"/>
      <c r="AG127" s="134"/>
      <c r="AH127" s="134"/>
      <c r="AI127" s="134"/>
      <c r="AJ127" s="135"/>
      <c r="AK127" s="135"/>
      <c r="AL127" s="134"/>
      <c r="AM127" s="135"/>
      <c r="AN127" s="135"/>
      <c r="AO127" s="135"/>
      <c r="AP127" s="135"/>
      <c r="AQ127" s="135"/>
      <c r="AR127" s="135"/>
      <c r="AS127" s="135"/>
      <c r="AT127" s="135"/>
      <c r="AU127" s="135"/>
      <c r="AV127" s="134"/>
      <c r="AW127" s="134"/>
      <c r="AX127" s="134"/>
      <c r="AY127" s="134"/>
      <c r="AZ127" s="134"/>
      <c r="BA127" s="134"/>
      <c r="BB127" s="136"/>
      <c r="BC127" s="142"/>
      <c r="BD127" s="137"/>
      <c r="BE127" s="135"/>
      <c r="BF127" s="134"/>
      <c r="BG127" s="134"/>
      <c r="BH127" s="131"/>
      <c r="BI127" s="126"/>
      <c r="BJ127" s="149"/>
      <c r="BK127" s="93"/>
      <c r="BL127" s="94"/>
      <c r="BM127" s="95"/>
      <c r="BN127" s="93"/>
      <c r="BO127" s="93"/>
      <c r="BP127" s="42"/>
      <c r="BQ127" s="144"/>
    </row>
    <row r="128" spans="1:69" x14ac:dyDescent="0.3">
      <c r="A128" s="130">
        <v>124</v>
      </c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5"/>
      <c r="AC128" s="134"/>
      <c r="AD128" s="134"/>
      <c r="AE128" s="134"/>
      <c r="AF128" s="134"/>
      <c r="AG128" s="134"/>
      <c r="AH128" s="134"/>
      <c r="AI128" s="134"/>
      <c r="AJ128" s="135"/>
      <c r="AK128" s="135"/>
      <c r="AL128" s="134"/>
      <c r="AM128" s="135"/>
      <c r="AN128" s="135"/>
      <c r="AO128" s="135"/>
      <c r="AP128" s="135"/>
      <c r="AQ128" s="135"/>
      <c r="AR128" s="135"/>
      <c r="AS128" s="135"/>
      <c r="AT128" s="135"/>
      <c r="AU128" s="135"/>
      <c r="AV128" s="134"/>
      <c r="AW128" s="134"/>
      <c r="AX128" s="134"/>
      <c r="AY128" s="134"/>
      <c r="AZ128" s="134"/>
      <c r="BA128" s="134"/>
      <c r="BB128" s="136"/>
      <c r="BC128" s="142"/>
      <c r="BD128" s="137"/>
      <c r="BE128" s="135"/>
      <c r="BF128" s="134"/>
      <c r="BG128" s="134"/>
      <c r="BH128" s="131"/>
      <c r="BI128" s="126"/>
      <c r="BJ128" s="149"/>
      <c r="BK128" s="93"/>
      <c r="BL128" s="94"/>
      <c r="BM128" s="95"/>
      <c r="BN128" s="93"/>
      <c r="BO128" s="93"/>
      <c r="BP128" s="42"/>
      <c r="BQ128" s="144"/>
    </row>
    <row r="129" spans="1:69" x14ac:dyDescent="0.3">
      <c r="A129" s="130">
        <v>125</v>
      </c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5"/>
      <c r="AC129" s="134"/>
      <c r="AD129" s="134"/>
      <c r="AE129" s="134"/>
      <c r="AF129" s="134"/>
      <c r="AG129" s="134"/>
      <c r="AH129" s="134"/>
      <c r="AI129" s="134"/>
      <c r="AJ129" s="135"/>
      <c r="AK129" s="135"/>
      <c r="AL129" s="134"/>
      <c r="AM129" s="135"/>
      <c r="AN129" s="135"/>
      <c r="AO129" s="135"/>
      <c r="AP129" s="135"/>
      <c r="AQ129" s="135"/>
      <c r="AR129" s="135"/>
      <c r="AS129" s="135"/>
      <c r="AT129" s="135"/>
      <c r="AU129" s="135"/>
      <c r="AV129" s="134"/>
      <c r="AW129" s="134"/>
      <c r="AX129" s="134"/>
      <c r="AY129" s="134"/>
      <c r="AZ129" s="134"/>
      <c r="BA129" s="134"/>
      <c r="BB129" s="136"/>
      <c r="BC129" s="142"/>
      <c r="BD129" s="137"/>
      <c r="BE129" s="135"/>
      <c r="BF129" s="134"/>
      <c r="BG129" s="134"/>
      <c r="BH129" s="131"/>
      <c r="BI129" s="126"/>
      <c r="BJ129" s="120"/>
      <c r="BK129" s="93"/>
      <c r="BL129" s="94"/>
      <c r="BM129" s="95"/>
      <c r="BN129" s="93"/>
      <c r="BO129" s="93"/>
      <c r="BP129" s="42"/>
      <c r="BQ129" s="144"/>
    </row>
    <row r="130" spans="1:69" x14ac:dyDescent="0.3">
      <c r="A130" s="130">
        <v>126</v>
      </c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5"/>
      <c r="AC130" s="134"/>
      <c r="AD130" s="134"/>
      <c r="AE130" s="134"/>
      <c r="AF130" s="134"/>
      <c r="AG130" s="134"/>
      <c r="AH130" s="134"/>
      <c r="AI130" s="134"/>
      <c r="AJ130" s="135"/>
      <c r="AK130" s="135"/>
      <c r="AL130" s="134"/>
      <c r="AM130" s="135"/>
      <c r="AN130" s="135"/>
      <c r="AO130" s="135"/>
      <c r="AP130" s="135"/>
      <c r="AQ130" s="135"/>
      <c r="AR130" s="135"/>
      <c r="AS130" s="135"/>
      <c r="AT130" s="135"/>
      <c r="AU130" s="135"/>
      <c r="AV130" s="134"/>
      <c r="AW130" s="134"/>
      <c r="AX130" s="134"/>
      <c r="AY130" s="134"/>
      <c r="AZ130" s="134"/>
      <c r="BA130" s="134"/>
      <c r="BB130" s="136"/>
      <c r="BC130" s="142"/>
      <c r="BD130" s="137"/>
      <c r="BE130" s="135"/>
      <c r="BF130" s="134"/>
      <c r="BG130" s="134"/>
      <c r="BH130" s="131"/>
      <c r="BI130" s="126"/>
      <c r="BJ130" s="120"/>
      <c r="BK130" s="93"/>
      <c r="BL130" s="94"/>
      <c r="BM130" s="95"/>
      <c r="BN130" s="93"/>
      <c r="BO130" s="93"/>
      <c r="BP130" s="42"/>
      <c r="BQ130" s="144"/>
    </row>
    <row r="131" spans="1:69" x14ac:dyDescent="0.3">
      <c r="A131" s="130">
        <v>127</v>
      </c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5"/>
      <c r="AC131" s="134"/>
      <c r="AD131" s="134"/>
      <c r="AE131" s="134"/>
      <c r="AF131" s="134"/>
      <c r="AG131" s="134"/>
      <c r="AH131" s="134"/>
      <c r="AI131" s="134"/>
      <c r="AJ131" s="135"/>
      <c r="AK131" s="135"/>
      <c r="AL131" s="134"/>
      <c r="AM131" s="135"/>
      <c r="AN131" s="135"/>
      <c r="AO131" s="135"/>
      <c r="AP131" s="135"/>
      <c r="AQ131" s="135"/>
      <c r="AR131" s="135"/>
      <c r="AS131" s="135"/>
      <c r="AT131" s="135"/>
      <c r="AU131" s="135"/>
      <c r="AV131" s="134"/>
      <c r="AW131" s="134"/>
      <c r="AX131" s="134"/>
      <c r="AY131" s="134"/>
      <c r="AZ131" s="134"/>
      <c r="BA131" s="134"/>
      <c r="BB131" s="136"/>
      <c r="BC131" s="142"/>
      <c r="BD131" s="137"/>
      <c r="BE131" s="135"/>
      <c r="BF131" s="134"/>
      <c r="BG131" s="134"/>
      <c r="BH131" s="131"/>
      <c r="BI131" s="126"/>
      <c r="BJ131" s="120"/>
      <c r="BK131" s="93"/>
      <c r="BL131" s="94"/>
      <c r="BM131" s="95"/>
      <c r="BN131" s="93"/>
      <c r="BO131" s="93"/>
      <c r="BP131" s="42"/>
      <c r="BQ131" s="144"/>
    </row>
    <row r="132" spans="1:69" x14ac:dyDescent="0.3">
      <c r="A132" s="130">
        <v>128</v>
      </c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5"/>
      <c r="AC132" s="134"/>
      <c r="AD132" s="134"/>
      <c r="AE132" s="134"/>
      <c r="AF132" s="134"/>
      <c r="AG132" s="134"/>
      <c r="AH132" s="134"/>
      <c r="AI132" s="134"/>
      <c r="AJ132" s="135"/>
      <c r="AK132" s="135"/>
      <c r="AL132" s="134"/>
      <c r="AM132" s="135"/>
      <c r="AN132" s="135"/>
      <c r="AO132" s="135"/>
      <c r="AP132" s="135"/>
      <c r="AQ132" s="135"/>
      <c r="AR132" s="135"/>
      <c r="AS132" s="135"/>
      <c r="AT132" s="135"/>
      <c r="AU132" s="135"/>
      <c r="AV132" s="134"/>
      <c r="AW132" s="134"/>
      <c r="AX132" s="134"/>
      <c r="AY132" s="134"/>
      <c r="AZ132" s="134"/>
      <c r="BA132" s="134"/>
      <c r="BB132" s="136"/>
      <c r="BC132" s="142"/>
      <c r="BD132" s="137"/>
      <c r="BE132" s="135"/>
      <c r="BF132" s="134"/>
      <c r="BG132" s="134"/>
      <c r="BH132" s="131"/>
      <c r="BI132" s="126"/>
      <c r="BJ132" s="120"/>
      <c r="BK132" s="93"/>
      <c r="BL132" s="94"/>
      <c r="BM132" s="95"/>
      <c r="BN132" s="93"/>
      <c r="BO132" s="93"/>
      <c r="BP132" s="42"/>
      <c r="BQ132" s="144"/>
    </row>
    <row r="133" spans="1:69" x14ac:dyDescent="0.3">
      <c r="A133" s="130">
        <v>129</v>
      </c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5"/>
      <c r="AC133" s="134"/>
      <c r="AD133" s="134"/>
      <c r="AE133" s="134"/>
      <c r="AF133" s="134"/>
      <c r="AG133" s="134"/>
      <c r="AH133" s="134"/>
      <c r="AI133" s="134"/>
      <c r="AJ133" s="135"/>
      <c r="AK133" s="135"/>
      <c r="AL133" s="134"/>
      <c r="AM133" s="135"/>
      <c r="AN133" s="135"/>
      <c r="AO133" s="135"/>
      <c r="AP133" s="135"/>
      <c r="AQ133" s="135"/>
      <c r="AR133" s="135"/>
      <c r="AS133" s="135"/>
      <c r="AT133" s="135"/>
      <c r="AU133" s="135"/>
      <c r="AV133" s="134"/>
      <c r="AW133" s="134"/>
      <c r="AX133" s="134"/>
      <c r="AY133" s="134"/>
      <c r="AZ133" s="134"/>
      <c r="BA133" s="134"/>
      <c r="BB133" s="136"/>
      <c r="BC133" s="142"/>
      <c r="BD133" s="137"/>
      <c r="BE133" s="135"/>
      <c r="BF133" s="134"/>
      <c r="BG133" s="134"/>
      <c r="BH133" s="131"/>
      <c r="BI133" s="126"/>
      <c r="BJ133" s="120"/>
      <c r="BK133" s="93"/>
      <c r="BL133" s="94"/>
      <c r="BM133" s="95"/>
      <c r="BN133" s="93"/>
      <c r="BO133" s="93"/>
      <c r="BP133" s="42"/>
      <c r="BQ133" s="144"/>
    </row>
    <row r="134" spans="1:69" x14ac:dyDescent="0.3">
      <c r="A134" s="130">
        <v>130</v>
      </c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5"/>
      <c r="AC134" s="134"/>
      <c r="AD134" s="134"/>
      <c r="AE134" s="134"/>
      <c r="AF134" s="134"/>
      <c r="AG134" s="134"/>
      <c r="AH134" s="134"/>
      <c r="AI134" s="134"/>
      <c r="AJ134" s="135"/>
      <c r="AK134" s="135"/>
      <c r="AL134" s="134"/>
      <c r="AM134" s="135"/>
      <c r="AN134" s="135"/>
      <c r="AO134" s="135"/>
      <c r="AP134" s="135"/>
      <c r="AQ134" s="135"/>
      <c r="AR134" s="135"/>
      <c r="AS134" s="135"/>
      <c r="AT134" s="135"/>
      <c r="AU134" s="135"/>
      <c r="AV134" s="134"/>
      <c r="AW134" s="134"/>
      <c r="AX134" s="134"/>
      <c r="AY134" s="134"/>
      <c r="AZ134" s="134"/>
      <c r="BA134" s="134"/>
      <c r="BB134" s="136"/>
      <c r="BC134" s="142"/>
      <c r="BD134" s="137"/>
      <c r="BE134" s="135"/>
      <c r="BF134" s="134"/>
      <c r="BG134" s="134"/>
      <c r="BH134" s="131"/>
      <c r="BI134" s="126"/>
      <c r="BJ134" s="149"/>
      <c r="BK134" s="93"/>
      <c r="BL134" s="94"/>
      <c r="BM134" s="95"/>
      <c r="BN134" s="93"/>
      <c r="BO134" s="93"/>
      <c r="BP134" s="42"/>
      <c r="BQ134" s="144"/>
    </row>
    <row r="135" spans="1:69" x14ac:dyDescent="0.3">
      <c r="A135" s="130">
        <v>131</v>
      </c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5"/>
      <c r="AC135" s="134"/>
      <c r="AD135" s="134"/>
      <c r="AE135" s="134"/>
      <c r="AF135" s="134"/>
      <c r="AG135" s="134"/>
      <c r="AH135" s="134"/>
      <c r="AI135" s="134"/>
      <c r="AJ135" s="135"/>
      <c r="AK135" s="135"/>
      <c r="AL135" s="134"/>
      <c r="AM135" s="135"/>
      <c r="AN135" s="135"/>
      <c r="AO135" s="135"/>
      <c r="AP135" s="135"/>
      <c r="AQ135" s="135"/>
      <c r="AR135" s="135"/>
      <c r="AS135" s="135"/>
      <c r="AT135" s="135"/>
      <c r="AU135" s="135"/>
      <c r="AV135" s="134"/>
      <c r="AW135" s="134"/>
      <c r="AX135" s="134"/>
      <c r="AY135" s="134"/>
      <c r="AZ135" s="134"/>
      <c r="BA135" s="134"/>
      <c r="BB135" s="136"/>
      <c r="BC135" s="142"/>
      <c r="BD135" s="137"/>
      <c r="BE135" s="135"/>
      <c r="BF135" s="134"/>
      <c r="BG135" s="134"/>
      <c r="BH135" s="131"/>
      <c r="BI135" s="126"/>
      <c r="BJ135" s="149"/>
      <c r="BK135" s="93"/>
      <c r="BL135" s="94"/>
      <c r="BM135" s="95"/>
      <c r="BN135" s="93"/>
      <c r="BO135" s="93"/>
      <c r="BP135" s="42"/>
      <c r="BQ135" s="144"/>
    </row>
    <row r="136" spans="1:69" x14ac:dyDescent="0.3">
      <c r="A136" s="130">
        <v>132</v>
      </c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5"/>
      <c r="AC136" s="134"/>
      <c r="AD136" s="134"/>
      <c r="AE136" s="134"/>
      <c r="AF136" s="134"/>
      <c r="AG136" s="134"/>
      <c r="AH136" s="134"/>
      <c r="AI136" s="134"/>
      <c r="AJ136" s="135"/>
      <c r="AK136" s="135"/>
      <c r="AL136" s="134"/>
      <c r="AM136" s="135"/>
      <c r="AN136" s="135"/>
      <c r="AO136" s="135"/>
      <c r="AP136" s="135"/>
      <c r="AQ136" s="135"/>
      <c r="AR136" s="135"/>
      <c r="AS136" s="135"/>
      <c r="AT136" s="135"/>
      <c r="AU136" s="135"/>
      <c r="AV136" s="134"/>
      <c r="AW136" s="134"/>
      <c r="AX136" s="134"/>
      <c r="AY136" s="134"/>
      <c r="AZ136" s="134"/>
      <c r="BA136" s="134"/>
      <c r="BB136" s="136"/>
      <c r="BC136" s="142"/>
      <c r="BD136" s="137"/>
      <c r="BE136" s="135"/>
      <c r="BF136" s="134"/>
      <c r="BG136" s="134"/>
      <c r="BH136" s="131"/>
      <c r="BI136" s="126"/>
      <c r="BJ136" s="149"/>
      <c r="BK136" s="93"/>
      <c r="BL136" s="94"/>
      <c r="BM136" s="95"/>
      <c r="BN136" s="93"/>
      <c r="BO136" s="93"/>
      <c r="BP136" s="42"/>
      <c r="BQ136" s="144"/>
    </row>
    <row r="137" spans="1:69" x14ac:dyDescent="0.3">
      <c r="A137" s="130">
        <v>133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5"/>
      <c r="AC137" s="134"/>
      <c r="AD137" s="134"/>
      <c r="AE137" s="134"/>
      <c r="AF137" s="134"/>
      <c r="AG137" s="134"/>
      <c r="AH137" s="134"/>
      <c r="AI137" s="134"/>
      <c r="AJ137" s="135"/>
      <c r="AK137" s="135"/>
      <c r="AL137" s="134"/>
      <c r="AM137" s="135"/>
      <c r="AN137" s="135"/>
      <c r="AO137" s="135"/>
      <c r="AP137" s="135"/>
      <c r="AQ137" s="135"/>
      <c r="AR137" s="135"/>
      <c r="AS137" s="135"/>
      <c r="AT137" s="135"/>
      <c r="AU137" s="135"/>
      <c r="AV137" s="134"/>
      <c r="AW137" s="134"/>
      <c r="AX137" s="134"/>
      <c r="AY137" s="134"/>
      <c r="AZ137" s="134"/>
      <c r="BA137" s="134"/>
      <c r="BB137" s="136"/>
      <c r="BC137" s="142"/>
      <c r="BD137" s="137"/>
      <c r="BE137" s="135"/>
      <c r="BF137" s="134"/>
      <c r="BG137" s="134"/>
      <c r="BH137" s="131"/>
      <c r="BI137" s="126"/>
      <c r="BJ137" s="120"/>
      <c r="BK137" s="93"/>
      <c r="BL137" s="94"/>
      <c r="BM137" s="95"/>
      <c r="BN137" s="93"/>
      <c r="BO137" s="93"/>
      <c r="BP137" s="42"/>
      <c r="BQ137" s="144"/>
    </row>
    <row r="138" spans="1:69" x14ac:dyDescent="0.3">
      <c r="A138" s="130">
        <v>134</v>
      </c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5"/>
      <c r="AC138" s="134"/>
      <c r="AD138" s="134"/>
      <c r="AE138" s="134"/>
      <c r="AF138" s="134"/>
      <c r="AG138" s="134"/>
      <c r="AH138" s="134"/>
      <c r="AI138" s="134"/>
      <c r="AJ138" s="135"/>
      <c r="AK138" s="135"/>
      <c r="AL138" s="134"/>
      <c r="AM138" s="135"/>
      <c r="AN138" s="135"/>
      <c r="AO138" s="135"/>
      <c r="AP138" s="135"/>
      <c r="AQ138" s="135"/>
      <c r="AR138" s="135"/>
      <c r="AS138" s="135"/>
      <c r="AT138" s="135"/>
      <c r="AU138" s="135"/>
      <c r="AV138" s="134"/>
      <c r="AW138" s="134"/>
      <c r="AX138" s="134"/>
      <c r="AY138" s="134"/>
      <c r="AZ138" s="134"/>
      <c r="BA138" s="134"/>
      <c r="BB138" s="136"/>
      <c r="BC138" s="142"/>
      <c r="BD138" s="137"/>
      <c r="BE138" s="135"/>
      <c r="BF138" s="134"/>
      <c r="BG138" s="134"/>
      <c r="BH138" s="131"/>
      <c r="BI138" s="126"/>
      <c r="BJ138" s="149"/>
      <c r="BK138" s="93"/>
      <c r="BL138" s="94"/>
      <c r="BM138" s="95"/>
      <c r="BN138" s="93"/>
      <c r="BO138" s="93"/>
      <c r="BP138" s="42"/>
      <c r="BQ138" s="144"/>
    </row>
    <row r="139" spans="1:69" x14ac:dyDescent="0.3">
      <c r="A139" s="130">
        <v>135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5"/>
      <c r="AC139" s="134"/>
      <c r="AD139" s="134"/>
      <c r="AE139" s="134"/>
      <c r="AF139" s="134"/>
      <c r="AG139" s="134"/>
      <c r="AH139" s="134"/>
      <c r="AI139" s="134"/>
      <c r="AJ139" s="135"/>
      <c r="AK139" s="135"/>
      <c r="AL139" s="134"/>
      <c r="AM139" s="135"/>
      <c r="AN139" s="135"/>
      <c r="AO139" s="135"/>
      <c r="AP139" s="135"/>
      <c r="AQ139" s="135"/>
      <c r="AR139" s="135"/>
      <c r="AS139" s="135"/>
      <c r="AT139" s="135"/>
      <c r="AU139" s="135"/>
      <c r="AV139" s="134"/>
      <c r="AW139" s="134"/>
      <c r="AX139" s="134"/>
      <c r="AY139" s="134"/>
      <c r="AZ139" s="134"/>
      <c r="BA139" s="134"/>
      <c r="BB139" s="136"/>
      <c r="BC139" s="142"/>
      <c r="BD139" s="137"/>
      <c r="BE139" s="135"/>
      <c r="BF139" s="134"/>
      <c r="BG139" s="134"/>
      <c r="BH139" s="131"/>
      <c r="BI139" s="126"/>
      <c r="BJ139" s="149"/>
      <c r="BK139" s="93"/>
      <c r="BL139" s="94"/>
      <c r="BM139" s="95"/>
      <c r="BN139" s="93"/>
      <c r="BO139" s="93"/>
      <c r="BP139" s="42"/>
      <c r="BQ139" s="145"/>
    </row>
    <row r="140" spans="1:69" x14ac:dyDescent="0.3">
      <c r="A140" s="130">
        <v>136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5"/>
      <c r="AC140" s="134"/>
      <c r="AD140" s="134"/>
      <c r="AE140" s="134"/>
      <c r="AF140" s="134"/>
      <c r="AG140" s="134"/>
      <c r="AH140" s="134"/>
      <c r="AI140" s="134"/>
      <c r="AJ140" s="135"/>
      <c r="AK140" s="135"/>
      <c r="AL140" s="134"/>
      <c r="AM140" s="135"/>
      <c r="AN140" s="135"/>
      <c r="AO140" s="135"/>
      <c r="AP140" s="135"/>
      <c r="AQ140" s="135"/>
      <c r="AR140" s="135"/>
      <c r="AS140" s="135"/>
      <c r="AT140" s="135"/>
      <c r="AU140" s="135"/>
      <c r="AV140" s="134"/>
      <c r="AW140" s="134"/>
      <c r="AX140" s="134"/>
      <c r="AY140" s="134"/>
      <c r="AZ140" s="134"/>
      <c r="BA140" s="134"/>
      <c r="BB140" s="136"/>
      <c r="BC140" s="142"/>
      <c r="BD140" s="137"/>
      <c r="BE140" s="135"/>
      <c r="BF140" s="134"/>
      <c r="BG140" s="134"/>
      <c r="BH140" s="131"/>
      <c r="BI140" s="126"/>
      <c r="BJ140" s="149"/>
      <c r="BK140" s="93"/>
      <c r="BL140" s="94"/>
      <c r="BM140" s="95"/>
      <c r="BN140" s="93"/>
      <c r="BO140" s="93"/>
      <c r="BP140" s="42"/>
      <c r="BQ140" s="144"/>
    </row>
    <row r="141" spans="1:69" x14ac:dyDescent="0.3">
      <c r="A141" s="130">
        <v>137</v>
      </c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5"/>
      <c r="AC141" s="134"/>
      <c r="AD141" s="134"/>
      <c r="AE141" s="134"/>
      <c r="AF141" s="134"/>
      <c r="AG141" s="134"/>
      <c r="AH141" s="134"/>
      <c r="AI141" s="134"/>
      <c r="AJ141" s="135"/>
      <c r="AK141" s="135"/>
      <c r="AL141" s="134"/>
      <c r="AM141" s="135"/>
      <c r="AN141" s="135"/>
      <c r="AO141" s="135"/>
      <c r="AP141" s="135"/>
      <c r="AQ141" s="135"/>
      <c r="AR141" s="135"/>
      <c r="AS141" s="135"/>
      <c r="AT141" s="135"/>
      <c r="AU141" s="135"/>
      <c r="AV141" s="134"/>
      <c r="AW141" s="134"/>
      <c r="AX141" s="134"/>
      <c r="AY141" s="134"/>
      <c r="AZ141" s="134"/>
      <c r="BA141" s="134"/>
      <c r="BB141" s="136"/>
      <c r="BC141" s="142"/>
      <c r="BD141" s="137"/>
      <c r="BE141" s="135"/>
      <c r="BF141" s="134"/>
      <c r="BG141" s="134"/>
      <c r="BH141" s="131"/>
      <c r="BI141" s="126"/>
      <c r="BJ141" s="149"/>
      <c r="BK141" s="93"/>
      <c r="BL141" s="94"/>
      <c r="BM141" s="95"/>
      <c r="BN141" s="93"/>
      <c r="BO141" s="93"/>
      <c r="BP141" s="42"/>
      <c r="BQ141" s="144"/>
    </row>
    <row r="142" spans="1:69" x14ac:dyDescent="0.3">
      <c r="A142" s="130">
        <v>138</v>
      </c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5"/>
      <c r="AC142" s="134"/>
      <c r="AD142" s="134"/>
      <c r="AE142" s="134"/>
      <c r="AF142" s="134"/>
      <c r="AG142" s="134"/>
      <c r="AH142" s="134"/>
      <c r="AI142" s="134"/>
      <c r="AJ142" s="135"/>
      <c r="AK142" s="135"/>
      <c r="AL142" s="134"/>
      <c r="AM142" s="135"/>
      <c r="AN142" s="135"/>
      <c r="AO142" s="135"/>
      <c r="AP142" s="135"/>
      <c r="AQ142" s="135"/>
      <c r="AR142" s="135"/>
      <c r="AS142" s="135"/>
      <c r="AT142" s="135"/>
      <c r="AU142" s="135"/>
      <c r="AV142" s="134"/>
      <c r="AW142" s="134"/>
      <c r="AX142" s="134"/>
      <c r="AY142" s="134"/>
      <c r="AZ142" s="134"/>
      <c r="BA142" s="134"/>
      <c r="BB142" s="136"/>
      <c r="BC142" s="142"/>
      <c r="BD142" s="137"/>
      <c r="BE142" s="135"/>
      <c r="BF142" s="134"/>
      <c r="BG142" s="134"/>
      <c r="BH142" s="131"/>
      <c r="BI142" s="126"/>
      <c r="BJ142" s="120"/>
      <c r="BK142" s="93"/>
      <c r="BL142" s="94"/>
      <c r="BM142" s="95"/>
      <c r="BN142" s="93"/>
      <c r="BO142" s="93"/>
      <c r="BP142" s="42"/>
      <c r="BQ142" s="144"/>
    </row>
    <row r="143" spans="1:69" x14ac:dyDescent="0.3">
      <c r="A143" s="130">
        <v>139</v>
      </c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5"/>
      <c r="AC143" s="134"/>
      <c r="AD143" s="134"/>
      <c r="AE143" s="134"/>
      <c r="AF143" s="134"/>
      <c r="AG143" s="134"/>
      <c r="AH143" s="134"/>
      <c r="AI143" s="134"/>
      <c r="AJ143" s="135"/>
      <c r="AK143" s="135"/>
      <c r="AL143" s="134"/>
      <c r="AM143" s="135"/>
      <c r="AN143" s="135"/>
      <c r="AO143" s="135"/>
      <c r="AP143" s="135"/>
      <c r="AQ143" s="135"/>
      <c r="AR143" s="135"/>
      <c r="AS143" s="135"/>
      <c r="AT143" s="135"/>
      <c r="AU143" s="135"/>
      <c r="AV143" s="134"/>
      <c r="AW143" s="134"/>
      <c r="AX143" s="134"/>
      <c r="AY143" s="134"/>
      <c r="AZ143" s="134"/>
      <c r="BA143" s="134"/>
      <c r="BB143" s="136"/>
      <c r="BC143" s="142"/>
      <c r="BD143" s="137"/>
      <c r="BE143" s="135"/>
      <c r="BF143" s="134"/>
      <c r="BG143" s="134"/>
      <c r="BH143" s="131"/>
      <c r="BI143" s="126"/>
      <c r="BJ143" s="149"/>
      <c r="BK143" s="93"/>
      <c r="BL143" s="94"/>
      <c r="BM143" s="95"/>
      <c r="BN143" s="93"/>
      <c r="BO143" s="93"/>
      <c r="BP143" s="42"/>
      <c r="BQ143" s="144"/>
    </row>
    <row r="144" spans="1:69" x14ac:dyDescent="0.3">
      <c r="A144" s="130">
        <v>140</v>
      </c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5"/>
      <c r="AC144" s="134"/>
      <c r="AD144" s="134"/>
      <c r="AE144" s="134"/>
      <c r="AF144" s="134"/>
      <c r="AG144" s="134"/>
      <c r="AH144" s="134"/>
      <c r="AI144" s="134"/>
      <c r="AJ144" s="135"/>
      <c r="AK144" s="135"/>
      <c r="AL144" s="134"/>
      <c r="AM144" s="135"/>
      <c r="AN144" s="135"/>
      <c r="AO144" s="135"/>
      <c r="AP144" s="135"/>
      <c r="AQ144" s="135"/>
      <c r="AR144" s="135"/>
      <c r="AS144" s="135"/>
      <c r="AT144" s="135"/>
      <c r="AU144" s="135"/>
      <c r="AV144" s="134"/>
      <c r="AW144" s="134"/>
      <c r="AX144" s="134"/>
      <c r="AY144" s="134"/>
      <c r="AZ144" s="134"/>
      <c r="BA144" s="134"/>
      <c r="BB144" s="136"/>
      <c r="BC144" s="142"/>
      <c r="BD144" s="137"/>
      <c r="BE144" s="135"/>
      <c r="BF144" s="134"/>
      <c r="BG144" s="134"/>
      <c r="BH144" s="131"/>
      <c r="BI144" s="126"/>
      <c r="BJ144" s="149"/>
      <c r="BK144" s="93"/>
      <c r="BL144" s="94"/>
      <c r="BM144" s="95"/>
      <c r="BN144" s="93"/>
      <c r="BO144" s="93"/>
      <c r="BP144" s="42"/>
      <c r="BQ144" s="145"/>
    </row>
    <row r="145" spans="1:69" x14ac:dyDescent="0.3">
      <c r="A145" s="130">
        <v>141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5"/>
      <c r="AC145" s="134"/>
      <c r="AD145" s="134"/>
      <c r="AE145" s="134"/>
      <c r="AF145" s="134"/>
      <c r="AG145" s="134"/>
      <c r="AH145" s="134"/>
      <c r="AI145" s="134"/>
      <c r="AJ145" s="135"/>
      <c r="AK145" s="135"/>
      <c r="AL145" s="134"/>
      <c r="AM145" s="135"/>
      <c r="AN145" s="135"/>
      <c r="AO145" s="135"/>
      <c r="AP145" s="135"/>
      <c r="AQ145" s="135"/>
      <c r="AR145" s="135"/>
      <c r="AS145" s="135"/>
      <c r="AT145" s="135"/>
      <c r="AU145" s="135"/>
      <c r="AV145" s="134"/>
      <c r="AW145" s="134"/>
      <c r="AX145" s="134"/>
      <c r="AY145" s="134"/>
      <c r="AZ145" s="134"/>
      <c r="BA145" s="134"/>
      <c r="BB145" s="136"/>
      <c r="BC145" s="142"/>
      <c r="BD145" s="137"/>
      <c r="BE145" s="135"/>
      <c r="BF145" s="134"/>
      <c r="BG145" s="134"/>
      <c r="BH145" s="131"/>
      <c r="BI145" s="126"/>
      <c r="BJ145" s="120"/>
      <c r="BK145" s="93"/>
      <c r="BL145" s="94"/>
      <c r="BM145" s="95"/>
      <c r="BN145" s="93"/>
      <c r="BO145" s="93"/>
      <c r="BP145" s="42"/>
      <c r="BQ145" s="144"/>
    </row>
    <row r="146" spans="1:69" x14ac:dyDescent="0.3">
      <c r="A146" s="130">
        <v>142</v>
      </c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5"/>
      <c r="AC146" s="134"/>
      <c r="AD146" s="134"/>
      <c r="AE146" s="134"/>
      <c r="AF146" s="134"/>
      <c r="AG146" s="134"/>
      <c r="AH146" s="134"/>
      <c r="AI146" s="134"/>
      <c r="AJ146" s="135"/>
      <c r="AK146" s="135"/>
      <c r="AL146" s="134"/>
      <c r="AM146" s="135"/>
      <c r="AN146" s="135"/>
      <c r="AO146" s="135"/>
      <c r="AP146" s="135"/>
      <c r="AQ146" s="135"/>
      <c r="AR146" s="135"/>
      <c r="AS146" s="135"/>
      <c r="AT146" s="135"/>
      <c r="AU146" s="135"/>
      <c r="AV146" s="134"/>
      <c r="AW146" s="134"/>
      <c r="AX146" s="134"/>
      <c r="AY146" s="134"/>
      <c r="AZ146" s="134"/>
      <c r="BA146" s="134"/>
      <c r="BB146" s="136"/>
      <c r="BC146" s="142"/>
      <c r="BD146" s="137"/>
      <c r="BE146" s="135"/>
      <c r="BF146" s="134"/>
      <c r="BG146" s="134"/>
      <c r="BH146" s="131"/>
      <c r="BI146" s="126"/>
      <c r="BJ146" s="120"/>
      <c r="BK146" s="93"/>
      <c r="BL146" s="94"/>
      <c r="BM146" s="95"/>
      <c r="BN146" s="93"/>
      <c r="BO146" s="93"/>
      <c r="BP146" s="42"/>
      <c r="BQ146" s="144"/>
    </row>
    <row r="147" spans="1:69" x14ac:dyDescent="0.3">
      <c r="A147" s="130">
        <v>143</v>
      </c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5"/>
      <c r="AC147" s="134"/>
      <c r="AD147" s="134"/>
      <c r="AE147" s="134"/>
      <c r="AF147" s="134"/>
      <c r="AG147" s="134"/>
      <c r="AH147" s="134"/>
      <c r="AI147" s="134"/>
      <c r="AJ147" s="135"/>
      <c r="AK147" s="135"/>
      <c r="AL147" s="134"/>
      <c r="AM147" s="135"/>
      <c r="AN147" s="135"/>
      <c r="AO147" s="135"/>
      <c r="AP147" s="135"/>
      <c r="AQ147" s="135"/>
      <c r="AR147" s="135"/>
      <c r="AS147" s="135"/>
      <c r="AT147" s="135"/>
      <c r="AU147" s="135"/>
      <c r="AV147" s="134"/>
      <c r="AW147" s="134"/>
      <c r="AX147" s="134"/>
      <c r="AY147" s="134"/>
      <c r="AZ147" s="134"/>
      <c r="BA147" s="134"/>
      <c r="BB147" s="136"/>
      <c r="BC147" s="142"/>
      <c r="BD147" s="137"/>
      <c r="BE147" s="135"/>
      <c r="BF147" s="134"/>
      <c r="BG147" s="134"/>
      <c r="BH147" s="131"/>
      <c r="BI147" s="126"/>
      <c r="BJ147" s="149"/>
      <c r="BK147" s="93"/>
      <c r="BL147" s="94"/>
      <c r="BM147" s="95"/>
      <c r="BN147" s="93"/>
      <c r="BO147" s="93"/>
      <c r="BP147" s="42"/>
      <c r="BQ147" s="144"/>
    </row>
    <row r="148" spans="1:69" x14ac:dyDescent="0.3">
      <c r="A148" s="130">
        <v>144</v>
      </c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5"/>
      <c r="AC148" s="134"/>
      <c r="AD148" s="134"/>
      <c r="AE148" s="134"/>
      <c r="AF148" s="134"/>
      <c r="AG148" s="134"/>
      <c r="AH148" s="134"/>
      <c r="AI148" s="134"/>
      <c r="AJ148" s="135"/>
      <c r="AK148" s="135"/>
      <c r="AL148" s="134"/>
      <c r="AM148" s="135"/>
      <c r="AN148" s="135"/>
      <c r="AO148" s="135"/>
      <c r="AP148" s="135"/>
      <c r="AQ148" s="135"/>
      <c r="AR148" s="135"/>
      <c r="AS148" s="135"/>
      <c r="AT148" s="135"/>
      <c r="AU148" s="135"/>
      <c r="AV148" s="134"/>
      <c r="AW148" s="134"/>
      <c r="AX148" s="134"/>
      <c r="AY148" s="134"/>
      <c r="AZ148" s="134"/>
      <c r="BA148" s="134"/>
      <c r="BB148" s="136"/>
      <c r="BC148" s="142"/>
      <c r="BD148" s="137"/>
      <c r="BE148" s="135"/>
      <c r="BF148" s="134"/>
      <c r="BG148" s="134"/>
      <c r="BH148" s="131"/>
      <c r="BI148" s="126"/>
      <c r="BJ148" s="120"/>
      <c r="BK148" s="93"/>
      <c r="BL148" s="94"/>
      <c r="BM148" s="95"/>
      <c r="BN148" s="93"/>
      <c r="BO148" s="93"/>
      <c r="BP148" s="42"/>
      <c r="BQ148" s="159"/>
    </row>
    <row r="149" spans="1:69" x14ac:dyDescent="0.3">
      <c r="A149" s="130">
        <v>145</v>
      </c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5"/>
      <c r="AC149" s="134"/>
      <c r="AD149" s="134"/>
      <c r="AE149" s="134"/>
      <c r="AF149" s="134"/>
      <c r="AG149" s="134"/>
      <c r="AH149" s="134"/>
      <c r="AI149" s="134"/>
      <c r="AJ149" s="135"/>
      <c r="AK149" s="135"/>
      <c r="AL149" s="134"/>
      <c r="AM149" s="135"/>
      <c r="AN149" s="135"/>
      <c r="AO149" s="135"/>
      <c r="AP149" s="135"/>
      <c r="AQ149" s="135"/>
      <c r="AR149" s="135"/>
      <c r="AS149" s="135"/>
      <c r="AT149" s="135"/>
      <c r="AU149" s="135"/>
      <c r="AV149" s="134"/>
      <c r="AW149" s="134"/>
      <c r="AX149" s="134"/>
      <c r="AY149" s="134"/>
      <c r="AZ149" s="134"/>
      <c r="BA149" s="134"/>
      <c r="BB149" s="136"/>
      <c r="BC149" s="142"/>
      <c r="BD149" s="137"/>
      <c r="BE149" s="135"/>
      <c r="BF149" s="134"/>
      <c r="BG149" s="134"/>
      <c r="BH149" s="131"/>
      <c r="BI149" s="126"/>
      <c r="BJ149" s="149"/>
      <c r="BK149" s="93"/>
      <c r="BL149" s="94"/>
      <c r="BM149" s="95"/>
      <c r="BN149" s="93"/>
      <c r="BO149" s="93"/>
      <c r="BP149" s="42"/>
      <c r="BQ149" s="159"/>
    </row>
    <row r="150" spans="1:69" x14ac:dyDescent="0.3">
      <c r="A150" s="130">
        <v>146</v>
      </c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5"/>
      <c r="AC150" s="134"/>
      <c r="AD150" s="134"/>
      <c r="AE150" s="134"/>
      <c r="AF150" s="134"/>
      <c r="AG150" s="134"/>
      <c r="AH150" s="134"/>
      <c r="AI150" s="134"/>
      <c r="AJ150" s="135"/>
      <c r="AK150" s="135"/>
      <c r="AL150" s="134"/>
      <c r="AM150" s="135"/>
      <c r="AN150" s="135"/>
      <c r="AO150" s="135"/>
      <c r="AP150" s="135"/>
      <c r="AQ150" s="135"/>
      <c r="AR150" s="135"/>
      <c r="AS150" s="135"/>
      <c r="AT150" s="135"/>
      <c r="AU150" s="135"/>
      <c r="AV150" s="134"/>
      <c r="AW150" s="134"/>
      <c r="AX150" s="134"/>
      <c r="AY150" s="134"/>
      <c r="AZ150" s="134"/>
      <c r="BA150" s="134"/>
      <c r="BB150" s="136"/>
      <c r="BC150" s="142"/>
      <c r="BD150" s="137"/>
      <c r="BE150" s="135"/>
      <c r="BF150" s="134"/>
      <c r="BG150" s="134"/>
      <c r="BH150" s="131"/>
      <c r="BI150" s="126"/>
      <c r="BJ150" s="120"/>
      <c r="BK150" s="93"/>
      <c r="BL150" s="94"/>
      <c r="BM150" s="95"/>
      <c r="BN150" s="93"/>
      <c r="BO150" s="93"/>
      <c r="BP150" s="42"/>
      <c r="BQ150" s="159"/>
    </row>
    <row r="151" spans="1:69" x14ac:dyDescent="0.3">
      <c r="A151" s="130">
        <v>147</v>
      </c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5"/>
      <c r="AC151" s="134"/>
      <c r="AD151" s="134"/>
      <c r="AE151" s="134"/>
      <c r="AF151" s="134"/>
      <c r="AG151" s="134"/>
      <c r="AH151" s="134"/>
      <c r="AI151" s="134"/>
      <c r="AJ151" s="135"/>
      <c r="AK151" s="135"/>
      <c r="AL151" s="134"/>
      <c r="AM151" s="135"/>
      <c r="AN151" s="135"/>
      <c r="AO151" s="135"/>
      <c r="AP151" s="135"/>
      <c r="AQ151" s="135"/>
      <c r="AR151" s="135"/>
      <c r="AS151" s="135"/>
      <c r="AT151" s="135"/>
      <c r="AU151" s="135"/>
      <c r="AV151" s="134"/>
      <c r="AW151" s="134"/>
      <c r="AX151" s="134"/>
      <c r="AY151" s="134"/>
      <c r="AZ151" s="134"/>
      <c r="BA151" s="134"/>
      <c r="BB151" s="136"/>
      <c r="BC151" s="142"/>
      <c r="BD151" s="137"/>
      <c r="BE151" s="135"/>
      <c r="BF151" s="134"/>
      <c r="BG151" s="134"/>
      <c r="BH151" s="131"/>
      <c r="BI151" s="126"/>
      <c r="BJ151" s="120"/>
      <c r="BK151" s="93"/>
      <c r="BL151" s="94"/>
      <c r="BM151" s="95"/>
      <c r="BN151" s="93"/>
      <c r="BO151" s="93"/>
      <c r="BP151" s="42"/>
      <c r="BQ151" s="159"/>
    </row>
    <row r="152" spans="1:69" x14ac:dyDescent="0.3">
      <c r="A152" s="130">
        <v>148</v>
      </c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5"/>
      <c r="AC152" s="134"/>
      <c r="AD152" s="134"/>
      <c r="AE152" s="134"/>
      <c r="AF152" s="134"/>
      <c r="AG152" s="134"/>
      <c r="AH152" s="134"/>
      <c r="AI152" s="134"/>
      <c r="AJ152" s="135"/>
      <c r="AK152" s="135"/>
      <c r="AL152" s="134"/>
      <c r="AM152" s="135"/>
      <c r="AN152" s="135"/>
      <c r="AO152" s="135"/>
      <c r="AP152" s="135"/>
      <c r="AQ152" s="135"/>
      <c r="AR152" s="135"/>
      <c r="AS152" s="135"/>
      <c r="AT152" s="135"/>
      <c r="AU152" s="135"/>
      <c r="AV152" s="134"/>
      <c r="AW152" s="134"/>
      <c r="AX152" s="134"/>
      <c r="AY152" s="134"/>
      <c r="AZ152" s="134"/>
      <c r="BA152" s="134"/>
      <c r="BB152" s="136"/>
      <c r="BC152" s="142"/>
      <c r="BD152" s="137"/>
      <c r="BE152" s="135"/>
      <c r="BF152" s="134"/>
      <c r="BG152" s="134"/>
      <c r="BH152" s="131"/>
      <c r="BI152" s="126"/>
      <c r="BJ152" s="149"/>
      <c r="BK152" s="93"/>
      <c r="BL152" s="94"/>
      <c r="BM152" s="95"/>
      <c r="BN152" s="93"/>
      <c r="BO152" s="93"/>
      <c r="BP152" s="42"/>
      <c r="BQ152" s="159"/>
    </row>
    <row r="153" spans="1:69" x14ac:dyDescent="0.3">
      <c r="A153" s="130">
        <v>149</v>
      </c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5"/>
      <c r="AC153" s="134"/>
      <c r="AD153" s="134"/>
      <c r="AE153" s="134"/>
      <c r="AF153" s="134"/>
      <c r="AG153" s="134"/>
      <c r="AH153" s="134"/>
      <c r="AI153" s="134"/>
      <c r="AJ153" s="135"/>
      <c r="AK153" s="135"/>
      <c r="AL153" s="134"/>
      <c r="AM153" s="135"/>
      <c r="AN153" s="135"/>
      <c r="AO153" s="135"/>
      <c r="AP153" s="135"/>
      <c r="AQ153" s="135"/>
      <c r="AR153" s="135"/>
      <c r="AS153" s="135"/>
      <c r="AT153" s="135"/>
      <c r="AU153" s="135"/>
      <c r="AV153" s="134"/>
      <c r="AW153" s="134"/>
      <c r="AX153" s="134"/>
      <c r="AY153" s="134"/>
      <c r="AZ153" s="134"/>
      <c r="BA153" s="134"/>
      <c r="BB153" s="136"/>
      <c r="BC153" s="142"/>
      <c r="BD153" s="137"/>
      <c r="BE153" s="135"/>
      <c r="BF153" s="134"/>
      <c r="BG153" s="134"/>
      <c r="BH153" s="131"/>
      <c r="BI153" s="126"/>
      <c r="BJ153" s="149"/>
      <c r="BK153" s="93"/>
      <c r="BL153" s="94"/>
      <c r="BM153" s="95"/>
      <c r="BN153" s="93"/>
      <c r="BO153" s="93"/>
      <c r="BP153" s="42"/>
      <c r="BQ153" s="159"/>
    </row>
    <row r="154" spans="1:69" x14ac:dyDescent="0.3">
      <c r="A154" s="130">
        <v>150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5"/>
      <c r="AC154" s="134"/>
      <c r="AD154" s="134"/>
      <c r="AE154" s="134"/>
      <c r="AF154" s="134"/>
      <c r="AG154" s="134"/>
      <c r="AH154" s="134"/>
      <c r="AI154" s="134"/>
      <c r="AJ154" s="135"/>
      <c r="AK154" s="135"/>
      <c r="AL154" s="134"/>
      <c r="AM154" s="135"/>
      <c r="AN154" s="135"/>
      <c r="AO154" s="135"/>
      <c r="AP154" s="135"/>
      <c r="AQ154" s="135"/>
      <c r="AR154" s="135"/>
      <c r="AS154" s="135"/>
      <c r="AT154" s="135"/>
      <c r="AU154" s="135"/>
      <c r="AV154" s="134"/>
      <c r="AW154" s="134"/>
      <c r="AX154" s="134"/>
      <c r="AY154" s="134"/>
      <c r="AZ154" s="134"/>
      <c r="BA154" s="134"/>
      <c r="BB154" s="136"/>
      <c r="BC154" s="142"/>
      <c r="BD154" s="137"/>
      <c r="BE154" s="135"/>
      <c r="BF154" s="134"/>
      <c r="BG154" s="134"/>
      <c r="BH154" s="131"/>
      <c r="BI154" s="126"/>
      <c r="BJ154" s="120"/>
      <c r="BK154" s="93"/>
      <c r="BL154" s="94"/>
      <c r="BM154" s="95"/>
      <c r="BN154" s="93"/>
      <c r="BO154" s="93"/>
      <c r="BP154" s="42"/>
      <c r="BQ154" s="159"/>
    </row>
    <row r="155" spans="1:69" ht="34.200000000000003" customHeight="1" x14ac:dyDescent="0.3">
      <c r="A155" s="130">
        <v>151</v>
      </c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5"/>
      <c r="AC155" s="134"/>
      <c r="AD155" s="134"/>
      <c r="AE155" s="134"/>
      <c r="AF155" s="134"/>
      <c r="AG155" s="134"/>
      <c r="AH155" s="134"/>
      <c r="AI155" s="134"/>
      <c r="AJ155" s="135"/>
      <c r="AK155" s="135"/>
      <c r="AL155" s="134"/>
      <c r="AM155" s="135"/>
      <c r="AN155" s="135"/>
      <c r="AO155" s="135"/>
      <c r="AP155" s="135"/>
      <c r="AQ155" s="135"/>
      <c r="AR155" s="135"/>
      <c r="AS155" s="135"/>
      <c r="AT155" s="135"/>
      <c r="AU155" s="135"/>
      <c r="AV155" s="134"/>
      <c r="AW155" s="134"/>
      <c r="AX155" s="134"/>
      <c r="AY155" s="134"/>
      <c r="AZ155" s="134"/>
      <c r="BA155" s="134"/>
      <c r="BB155" s="136"/>
      <c r="BC155" s="142"/>
      <c r="BD155" s="137"/>
      <c r="BE155" s="135"/>
      <c r="BF155" s="134"/>
      <c r="BG155" s="134"/>
      <c r="BH155" s="131"/>
      <c r="BI155" s="126"/>
      <c r="BJ155" s="149"/>
      <c r="BK155" s="93"/>
      <c r="BL155" s="94"/>
      <c r="BM155" s="95"/>
      <c r="BN155" s="93"/>
      <c r="BO155" s="93"/>
      <c r="BP155" s="42"/>
      <c r="BQ155" s="160"/>
    </row>
    <row r="156" spans="1:69" ht="34.200000000000003" customHeight="1" x14ac:dyDescent="0.3">
      <c r="A156" s="130">
        <v>152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5"/>
      <c r="AC156" s="134"/>
      <c r="AD156" s="134"/>
      <c r="AE156" s="134"/>
      <c r="AF156" s="134"/>
      <c r="AG156" s="134"/>
      <c r="AH156" s="134"/>
      <c r="AI156" s="134"/>
      <c r="AJ156" s="135"/>
      <c r="AK156" s="135"/>
      <c r="AL156" s="134"/>
      <c r="AM156" s="135"/>
      <c r="AN156" s="135"/>
      <c r="AO156" s="135"/>
      <c r="AP156" s="135"/>
      <c r="AQ156" s="135"/>
      <c r="AR156" s="135"/>
      <c r="AS156" s="135"/>
      <c r="AT156" s="135"/>
      <c r="AU156" s="135"/>
      <c r="AV156" s="134"/>
      <c r="AW156" s="134"/>
      <c r="AX156" s="134"/>
      <c r="AY156" s="134"/>
      <c r="AZ156" s="134"/>
      <c r="BA156" s="134"/>
      <c r="BB156" s="136"/>
      <c r="BC156" s="142"/>
      <c r="BD156" s="137"/>
      <c r="BE156" s="135"/>
      <c r="BF156" s="134"/>
      <c r="BG156" s="134"/>
      <c r="BH156" s="131"/>
      <c r="BI156" s="126"/>
      <c r="BJ156" s="149"/>
      <c r="BK156" s="93"/>
      <c r="BL156" s="94"/>
      <c r="BM156" s="95"/>
      <c r="BN156" s="93"/>
      <c r="BO156" s="93"/>
      <c r="BP156" s="42"/>
      <c r="BQ156" s="159"/>
    </row>
    <row r="157" spans="1:69" x14ac:dyDescent="0.3">
      <c r="A157" s="130">
        <v>153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5"/>
      <c r="AC157" s="134"/>
      <c r="AD157" s="134"/>
      <c r="AE157" s="134"/>
      <c r="AF157" s="134"/>
      <c r="AG157" s="134"/>
      <c r="AH157" s="134"/>
      <c r="AI157" s="134"/>
      <c r="AJ157" s="135"/>
      <c r="AK157" s="135"/>
      <c r="AL157" s="134"/>
      <c r="AM157" s="135"/>
      <c r="AN157" s="135"/>
      <c r="AO157" s="135"/>
      <c r="AP157" s="135"/>
      <c r="AQ157" s="135"/>
      <c r="AR157" s="135"/>
      <c r="AS157" s="135"/>
      <c r="AT157" s="135"/>
      <c r="AU157" s="135"/>
      <c r="AV157" s="134"/>
      <c r="AW157" s="134"/>
      <c r="AX157" s="134"/>
      <c r="AY157" s="134"/>
      <c r="AZ157" s="134"/>
      <c r="BA157" s="134"/>
      <c r="BB157" s="136"/>
      <c r="BC157" s="142"/>
      <c r="BD157" s="137"/>
      <c r="BE157" s="135"/>
      <c r="BF157" s="134"/>
      <c r="BG157" s="134"/>
      <c r="BH157" s="131"/>
      <c r="BI157" s="126"/>
      <c r="BJ157" s="149"/>
      <c r="BK157" s="93"/>
      <c r="BL157" s="94"/>
      <c r="BM157" s="95"/>
      <c r="BN157" s="93"/>
      <c r="BO157" s="93"/>
      <c r="BP157" s="42"/>
      <c r="BQ157" s="159"/>
    </row>
    <row r="158" spans="1:69" x14ac:dyDescent="0.3">
      <c r="A158" s="130">
        <v>154</v>
      </c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5"/>
      <c r="AC158" s="134"/>
      <c r="AD158" s="134"/>
      <c r="AE158" s="134"/>
      <c r="AF158" s="134"/>
      <c r="AG158" s="134"/>
      <c r="AH158" s="134"/>
      <c r="AI158" s="134"/>
      <c r="AJ158" s="135"/>
      <c r="AK158" s="135"/>
      <c r="AL158" s="134"/>
      <c r="AM158" s="135"/>
      <c r="AN158" s="135"/>
      <c r="AO158" s="135"/>
      <c r="AP158" s="135"/>
      <c r="AQ158" s="135"/>
      <c r="AR158" s="135"/>
      <c r="AS158" s="135"/>
      <c r="AT158" s="135"/>
      <c r="AU158" s="135"/>
      <c r="AV158" s="134"/>
      <c r="AW158" s="134"/>
      <c r="AX158" s="134"/>
      <c r="AY158" s="134"/>
      <c r="AZ158" s="134"/>
      <c r="BA158" s="134"/>
      <c r="BB158" s="136"/>
      <c r="BC158" s="142"/>
      <c r="BD158" s="137"/>
      <c r="BE158" s="135"/>
      <c r="BF158" s="134"/>
      <c r="BG158" s="134"/>
      <c r="BH158" s="131"/>
      <c r="BI158" s="126"/>
      <c r="BJ158" s="120"/>
      <c r="BK158" s="93"/>
      <c r="BL158" s="94"/>
      <c r="BM158" s="95"/>
      <c r="BN158" s="93"/>
      <c r="BO158" s="93"/>
      <c r="BP158" s="42"/>
      <c r="BQ158" s="159"/>
    </row>
    <row r="159" spans="1:69" x14ac:dyDescent="0.3">
      <c r="A159" s="130">
        <v>155</v>
      </c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5"/>
      <c r="AC159" s="134"/>
      <c r="AD159" s="134"/>
      <c r="AE159" s="134"/>
      <c r="AF159" s="134"/>
      <c r="AG159" s="134"/>
      <c r="AH159" s="134"/>
      <c r="AI159" s="134"/>
      <c r="AJ159" s="135"/>
      <c r="AK159" s="135"/>
      <c r="AL159" s="134"/>
      <c r="AM159" s="135"/>
      <c r="AN159" s="135"/>
      <c r="AO159" s="135"/>
      <c r="AP159" s="135"/>
      <c r="AQ159" s="135"/>
      <c r="AR159" s="135"/>
      <c r="AS159" s="135"/>
      <c r="AT159" s="135"/>
      <c r="AU159" s="135"/>
      <c r="AV159" s="134"/>
      <c r="AW159" s="134"/>
      <c r="AX159" s="134"/>
      <c r="AY159" s="134"/>
      <c r="AZ159" s="134"/>
      <c r="BA159" s="134"/>
      <c r="BB159" s="136"/>
      <c r="BC159" s="142"/>
      <c r="BD159" s="137"/>
      <c r="BE159" s="135"/>
      <c r="BF159" s="134"/>
      <c r="BG159" s="134"/>
      <c r="BH159" s="131"/>
      <c r="BI159" s="126"/>
      <c r="BJ159" s="149"/>
      <c r="BK159" s="93"/>
      <c r="BL159" s="94"/>
      <c r="BM159" s="95"/>
      <c r="BN159" s="93"/>
      <c r="BO159" s="93"/>
      <c r="BP159" s="42"/>
      <c r="BQ159" s="159"/>
    </row>
    <row r="160" spans="1:69" x14ac:dyDescent="0.3">
      <c r="A160" s="130">
        <v>156</v>
      </c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5"/>
      <c r="AC160" s="134"/>
      <c r="AD160" s="134"/>
      <c r="AE160" s="134"/>
      <c r="AF160" s="134"/>
      <c r="AG160" s="134"/>
      <c r="AH160" s="134"/>
      <c r="AI160" s="134"/>
      <c r="AJ160" s="135"/>
      <c r="AK160" s="135"/>
      <c r="AL160" s="134"/>
      <c r="AM160" s="135"/>
      <c r="AN160" s="135"/>
      <c r="AO160" s="135"/>
      <c r="AP160" s="135"/>
      <c r="AQ160" s="135"/>
      <c r="AR160" s="135"/>
      <c r="AS160" s="135"/>
      <c r="AT160" s="135"/>
      <c r="AU160" s="135"/>
      <c r="AV160" s="134"/>
      <c r="AW160" s="134"/>
      <c r="AX160" s="134"/>
      <c r="AY160" s="134"/>
      <c r="AZ160" s="134"/>
      <c r="BA160" s="134"/>
      <c r="BB160" s="136"/>
      <c r="BC160" s="142"/>
      <c r="BD160" s="137"/>
      <c r="BE160" s="135"/>
      <c r="BF160" s="134"/>
      <c r="BG160" s="134"/>
      <c r="BH160" s="131"/>
      <c r="BI160" s="126"/>
      <c r="BJ160" s="149"/>
      <c r="BK160" s="93"/>
      <c r="BL160" s="94"/>
      <c r="BM160" s="95"/>
      <c r="BN160" s="93"/>
      <c r="BO160" s="93"/>
      <c r="BP160" s="42"/>
      <c r="BQ160" s="159"/>
    </row>
    <row r="161" spans="1:69" x14ac:dyDescent="0.3">
      <c r="A161" s="130">
        <v>157</v>
      </c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5"/>
      <c r="AC161" s="134"/>
      <c r="AD161" s="134"/>
      <c r="AE161" s="134"/>
      <c r="AF161" s="134"/>
      <c r="AG161" s="134"/>
      <c r="AH161" s="134"/>
      <c r="AI161" s="134"/>
      <c r="AJ161" s="135"/>
      <c r="AK161" s="135"/>
      <c r="AL161" s="134"/>
      <c r="AM161" s="135"/>
      <c r="AN161" s="135"/>
      <c r="AO161" s="135"/>
      <c r="AP161" s="135"/>
      <c r="AQ161" s="135"/>
      <c r="AR161" s="135"/>
      <c r="AS161" s="135"/>
      <c r="AT161" s="135"/>
      <c r="AU161" s="135"/>
      <c r="AV161" s="134"/>
      <c r="AW161" s="134"/>
      <c r="AX161" s="134"/>
      <c r="AY161" s="134"/>
      <c r="AZ161" s="134"/>
      <c r="BA161" s="134"/>
      <c r="BB161" s="136"/>
      <c r="BC161" s="142"/>
      <c r="BD161" s="137"/>
      <c r="BE161" s="135"/>
      <c r="BF161" s="134"/>
      <c r="BG161" s="134"/>
      <c r="BH161" s="131"/>
      <c r="BI161" s="126"/>
      <c r="BJ161" s="120"/>
      <c r="BK161" s="93"/>
      <c r="BL161" s="94"/>
      <c r="BM161" s="95"/>
      <c r="BN161" s="93"/>
      <c r="BO161" s="93"/>
      <c r="BP161" s="42"/>
      <c r="BQ161" s="159"/>
    </row>
    <row r="162" spans="1:69" x14ac:dyDescent="0.3">
      <c r="A162" s="130">
        <v>158</v>
      </c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5"/>
      <c r="AC162" s="134"/>
      <c r="AD162" s="134"/>
      <c r="AE162" s="134"/>
      <c r="AF162" s="134"/>
      <c r="AG162" s="134"/>
      <c r="AH162" s="134"/>
      <c r="AI162" s="134"/>
      <c r="AJ162" s="135"/>
      <c r="AK162" s="135"/>
      <c r="AL162" s="134"/>
      <c r="AM162" s="135"/>
      <c r="AN162" s="135"/>
      <c r="AO162" s="135"/>
      <c r="AP162" s="135"/>
      <c r="AQ162" s="135"/>
      <c r="AR162" s="135"/>
      <c r="AS162" s="135"/>
      <c r="AT162" s="135"/>
      <c r="AU162" s="135"/>
      <c r="AV162" s="134"/>
      <c r="AW162" s="134"/>
      <c r="AX162" s="134"/>
      <c r="AY162" s="134"/>
      <c r="AZ162" s="134"/>
      <c r="BA162" s="134"/>
      <c r="BB162" s="136"/>
      <c r="BC162" s="142"/>
      <c r="BD162" s="137"/>
      <c r="BE162" s="135"/>
      <c r="BF162" s="134"/>
      <c r="BG162" s="134"/>
      <c r="BH162" s="131"/>
      <c r="BI162" s="126"/>
      <c r="BJ162" s="149"/>
      <c r="BK162" s="93"/>
      <c r="BL162" s="94"/>
      <c r="BM162" s="95"/>
      <c r="BN162" s="93"/>
      <c r="BO162" s="93"/>
      <c r="BP162" s="42"/>
      <c r="BQ162" s="159"/>
    </row>
    <row r="163" spans="1:69" x14ac:dyDescent="0.3">
      <c r="A163" s="130">
        <v>159</v>
      </c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5"/>
      <c r="AC163" s="134"/>
      <c r="AD163" s="134"/>
      <c r="AE163" s="134"/>
      <c r="AF163" s="134"/>
      <c r="AG163" s="134"/>
      <c r="AH163" s="134"/>
      <c r="AI163" s="134"/>
      <c r="AJ163" s="135"/>
      <c r="AK163" s="135"/>
      <c r="AL163" s="134"/>
      <c r="AM163" s="135"/>
      <c r="AN163" s="135"/>
      <c r="AO163" s="135"/>
      <c r="AP163" s="135"/>
      <c r="AQ163" s="135"/>
      <c r="AR163" s="135"/>
      <c r="AS163" s="135"/>
      <c r="AT163" s="135"/>
      <c r="AU163" s="135"/>
      <c r="AV163" s="134"/>
      <c r="AW163" s="134"/>
      <c r="AX163" s="134"/>
      <c r="AY163" s="134"/>
      <c r="AZ163" s="134"/>
      <c r="BA163" s="134"/>
      <c r="BB163" s="136"/>
      <c r="BC163" s="142"/>
      <c r="BD163" s="137"/>
      <c r="BE163" s="135"/>
      <c r="BF163" s="134"/>
      <c r="BG163" s="134"/>
      <c r="BH163" s="131"/>
      <c r="BI163" s="126"/>
      <c r="BJ163" s="149"/>
      <c r="BK163" s="93"/>
      <c r="BL163" s="94"/>
      <c r="BM163" s="95"/>
      <c r="BN163" s="93"/>
      <c r="BO163" s="93"/>
      <c r="BP163" s="42"/>
      <c r="BQ163" s="159"/>
    </row>
    <row r="164" spans="1:69" x14ac:dyDescent="0.3">
      <c r="A164" s="130">
        <v>160</v>
      </c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5"/>
      <c r="AC164" s="134"/>
      <c r="AD164" s="134"/>
      <c r="AE164" s="134"/>
      <c r="AF164" s="134"/>
      <c r="AG164" s="134"/>
      <c r="AH164" s="134"/>
      <c r="AI164" s="134"/>
      <c r="AJ164" s="135"/>
      <c r="AK164" s="135"/>
      <c r="AL164" s="134"/>
      <c r="AM164" s="135"/>
      <c r="AN164" s="135"/>
      <c r="AO164" s="135"/>
      <c r="AP164" s="135"/>
      <c r="AQ164" s="135"/>
      <c r="AR164" s="135"/>
      <c r="AS164" s="135"/>
      <c r="AT164" s="135"/>
      <c r="AU164" s="135"/>
      <c r="AV164" s="134"/>
      <c r="AW164" s="134"/>
      <c r="AX164" s="134"/>
      <c r="AY164" s="134"/>
      <c r="AZ164" s="134"/>
      <c r="BA164" s="134"/>
      <c r="BB164" s="136"/>
      <c r="BC164" s="142"/>
      <c r="BD164" s="137"/>
      <c r="BE164" s="135"/>
      <c r="BF164" s="134"/>
      <c r="BG164" s="134"/>
      <c r="BH164" s="131"/>
      <c r="BI164" s="126"/>
      <c r="BJ164" s="149"/>
      <c r="BK164" s="93"/>
      <c r="BL164" s="94"/>
      <c r="BM164" s="95"/>
      <c r="BN164" s="93"/>
      <c r="BO164" s="93"/>
      <c r="BP164" s="42"/>
      <c r="BQ164" s="159"/>
    </row>
    <row r="165" spans="1:69" x14ac:dyDescent="0.3">
      <c r="A165" s="130">
        <v>161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5"/>
      <c r="AC165" s="134"/>
      <c r="AD165" s="134"/>
      <c r="AE165" s="134"/>
      <c r="AF165" s="134"/>
      <c r="AG165" s="134"/>
      <c r="AH165" s="134"/>
      <c r="AI165" s="134"/>
      <c r="AJ165" s="135"/>
      <c r="AK165" s="135"/>
      <c r="AL165" s="134"/>
      <c r="AM165" s="135"/>
      <c r="AN165" s="135"/>
      <c r="AO165" s="135"/>
      <c r="AP165" s="135"/>
      <c r="AQ165" s="135"/>
      <c r="AR165" s="135"/>
      <c r="AS165" s="135"/>
      <c r="AT165" s="135"/>
      <c r="AU165" s="135"/>
      <c r="AV165" s="134"/>
      <c r="AW165" s="134"/>
      <c r="AX165" s="134"/>
      <c r="AY165" s="134"/>
      <c r="AZ165" s="134"/>
      <c r="BA165" s="134"/>
      <c r="BB165" s="136"/>
      <c r="BC165" s="142"/>
      <c r="BD165" s="137"/>
      <c r="BE165" s="135"/>
      <c r="BF165" s="134"/>
      <c r="BG165" s="134"/>
      <c r="BH165" s="131"/>
      <c r="BI165" s="126"/>
      <c r="BJ165" s="149"/>
      <c r="BK165" s="93"/>
      <c r="BL165" s="94"/>
      <c r="BM165" s="95"/>
      <c r="BN165" s="93"/>
      <c r="BO165" s="93"/>
      <c r="BP165" s="42"/>
      <c r="BQ165" s="159"/>
    </row>
    <row r="166" spans="1:69" x14ac:dyDescent="0.3">
      <c r="A166" s="130">
        <v>162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5"/>
      <c r="AC166" s="134"/>
      <c r="AD166" s="134"/>
      <c r="AE166" s="134"/>
      <c r="AF166" s="134"/>
      <c r="AG166" s="134"/>
      <c r="AH166" s="134"/>
      <c r="AI166" s="134"/>
      <c r="AJ166" s="135"/>
      <c r="AK166" s="135"/>
      <c r="AL166" s="134"/>
      <c r="AM166" s="135"/>
      <c r="AN166" s="135"/>
      <c r="AO166" s="135"/>
      <c r="AP166" s="135"/>
      <c r="AQ166" s="135"/>
      <c r="AR166" s="135"/>
      <c r="AS166" s="135"/>
      <c r="AT166" s="135"/>
      <c r="AU166" s="135"/>
      <c r="AV166" s="134"/>
      <c r="AW166" s="134"/>
      <c r="AX166" s="134"/>
      <c r="AY166" s="134"/>
      <c r="AZ166" s="134"/>
      <c r="BA166" s="134"/>
      <c r="BB166" s="136"/>
      <c r="BC166" s="142"/>
      <c r="BD166" s="137"/>
      <c r="BE166" s="135"/>
      <c r="BF166" s="134"/>
      <c r="BG166" s="134"/>
      <c r="BH166" s="131"/>
      <c r="BI166" s="126"/>
      <c r="BJ166" s="149"/>
      <c r="BK166" s="93"/>
      <c r="BL166" s="94"/>
      <c r="BM166" s="95"/>
      <c r="BN166" s="93"/>
      <c r="BO166" s="93"/>
      <c r="BP166" s="42"/>
      <c r="BQ166" s="159"/>
    </row>
    <row r="167" spans="1:69" x14ac:dyDescent="0.3">
      <c r="A167" s="130">
        <v>163</v>
      </c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5"/>
      <c r="AC167" s="134"/>
      <c r="AD167" s="134"/>
      <c r="AE167" s="134"/>
      <c r="AF167" s="134"/>
      <c r="AG167" s="134"/>
      <c r="AH167" s="134"/>
      <c r="AI167" s="134"/>
      <c r="AJ167" s="135"/>
      <c r="AK167" s="135"/>
      <c r="AL167" s="134"/>
      <c r="AM167" s="135"/>
      <c r="AN167" s="135"/>
      <c r="AO167" s="135"/>
      <c r="AP167" s="135"/>
      <c r="AQ167" s="135"/>
      <c r="AR167" s="135"/>
      <c r="AS167" s="135"/>
      <c r="AT167" s="135"/>
      <c r="AU167" s="135"/>
      <c r="AV167" s="134"/>
      <c r="AW167" s="134"/>
      <c r="AX167" s="134"/>
      <c r="AY167" s="134"/>
      <c r="AZ167" s="134"/>
      <c r="BA167" s="134"/>
      <c r="BB167" s="136"/>
      <c r="BC167" s="142"/>
      <c r="BD167" s="137"/>
      <c r="BE167" s="135"/>
      <c r="BF167" s="134"/>
      <c r="BG167" s="134"/>
      <c r="BH167" s="131"/>
      <c r="BI167" s="126"/>
      <c r="BJ167" s="149"/>
      <c r="BK167" s="93"/>
      <c r="BL167" s="94"/>
      <c r="BM167" s="95"/>
      <c r="BN167" s="93"/>
      <c r="BO167" s="93"/>
      <c r="BP167" s="42"/>
      <c r="BQ167" s="159"/>
    </row>
    <row r="168" spans="1:69" x14ac:dyDescent="0.3">
      <c r="A168" s="130">
        <v>164</v>
      </c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5"/>
      <c r="AC168" s="134"/>
      <c r="AD168" s="134"/>
      <c r="AE168" s="134"/>
      <c r="AF168" s="134"/>
      <c r="AG168" s="134"/>
      <c r="AH168" s="134"/>
      <c r="AI168" s="134"/>
      <c r="AJ168" s="135"/>
      <c r="AK168" s="135"/>
      <c r="AL168" s="134"/>
      <c r="AM168" s="135"/>
      <c r="AN168" s="135"/>
      <c r="AO168" s="135"/>
      <c r="AP168" s="135"/>
      <c r="AQ168" s="135"/>
      <c r="AR168" s="135"/>
      <c r="AS168" s="135"/>
      <c r="AT168" s="135"/>
      <c r="AU168" s="135"/>
      <c r="AV168" s="134"/>
      <c r="AW168" s="134"/>
      <c r="AX168" s="134"/>
      <c r="AY168" s="134"/>
      <c r="AZ168" s="134"/>
      <c r="BA168" s="134"/>
      <c r="BB168" s="136"/>
      <c r="BC168" s="142"/>
      <c r="BD168" s="137"/>
      <c r="BE168" s="135"/>
      <c r="BF168" s="134"/>
      <c r="BG168" s="134"/>
      <c r="BH168" s="131"/>
      <c r="BI168" s="126"/>
      <c r="BJ168" s="149"/>
      <c r="BK168" s="93"/>
      <c r="BL168" s="94"/>
      <c r="BM168" s="95"/>
      <c r="BN168" s="93"/>
      <c r="BO168" s="93"/>
      <c r="BP168" s="42"/>
      <c r="BQ168" s="159"/>
    </row>
    <row r="169" spans="1:69" x14ac:dyDescent="0.3">
      <c r="A169" s="130">
        <v>165</v>
      </c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5"/>
      <c r="AC169" s="134"/>
      <c r="AD169" s="134"/>
      <c r="AE169" s="134"/>
      <c r="AF169" s="134"/>
      <c r="AG169" s="134"/>
      <c r="AH169" s="134"/>
      <c r="AI169" s="134"/>
      <c r="AJ169" s="135"/>
      <c r="AK169" s="135"/>
      <c r="AL169" s="134"/>
      <c r="AM169" s="135"/>
      <c r="AN169" s="135"/>
      <c r="AO169" s="135"/>
      <c r="AP169" s="135"/>
      <c r="AQ169" s="135"/>
      <c r="AR169" s="135"/>
      <c r="AS169" s="135"/>
      <c r="AT169" s="135"/>
      <c r="AU169" s="135"/>
      <c r="AV169" s="134"/>
      <c r="AW169" s="134"/>
      <c r="AX169" s="134"/>
      <c r="AY169" s="134"/>
      <c r="AZ169" s="134"/>
      <c r="BA169" s="134"/>
      <c r="BB169" s="136"/>
      <c r="BC169" s="142"/>
      <c r="BD169" s="137"/>
      <c r="BE169" s="135"/>
      <c r="BF169" s="134"/>
      <c r="BG169" s="134"/>
      <c r="BH169" s="131"/>
      <c r="BI169" s="126"/>
      <c r="BJ169" s="149"/>
      <c r="BK169" s="93"/>
      <c r="BL169" s="94"/>
      <c r="BM169" s="95"/>
      <c r="BN169" s="93"/>
      <c r="BO169" s="93"/>
      <c r="BP169" s="42"/>
      <c r="BQ169" s="159"/>
    </row>
    <row r="170" spans="1:69" x14ac:dyDescent="0.3">
      <c r="A170" s="130">
        <v>166</v>
      </c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5"/>
      <c r="AC170" s="134"/>
      <c r="AD170" s="134"/>
      <c r="AE170" s="134"/>
      <c r="AF170" s="134"/>
      <c r="AG170" s="134"/>
      <c r="AH170" s="134"/>
      <c r="AI170" s="134"/>
      <c r="AJ170" s="135"/>
      <c r="AK170" s="135"/>
      <c r="AL170" s="134"/>
      <c r="AM170" s="135"/>
      <c r="AN170" s="135"/>
      <c r="AO170" s="135"/>
      <c r="AP170" s="135"/>
      <c r="AQ170" s="135"/>
      <c r="AR170" s="135"/>
      <c r="AS170" s="135"/>
      <c r="AT170" s="135"/>
      <c r="AU170" s="135"/>
      <c r="AV170" s="134"/>
      <c r="AW170" s="134"/>
      <c r="AX170" s="134"/>
      <c r="AY170" s="134"/>
      <c r="AZ170" s="134"/>
      <c r="BA170" s="134"/>
      <c r="BB170" s="136"/>
      <c r="BC170" s="142"/>
      <c r="BD170" s="137"/>
      <c r="BE170" s="135"/>
      <c r="BF170" s="134"/>
      <c r="BG170" s="134"/>
      <c r="BH170" s="131"/>
      <c r="BI170" s="126"/>
      <c r="BJ170" s="149"/>
      <c r="BK170" s="93"/>
      <c r="BL170" s="94"/>
      <c r="BM170" s="95"/>
      <c r="BN170" s="93"/>
      <c r="BO170" s="93"/>
      <c r="BP170" s="42"/>
      <c r="BQ170" s="159"/>
    </row>
    <row r="171" spans="1:69" x14ac:dyDescent="0.3">
      <c r="A171" s="130">
        <v>167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5"/>
      <c r="AC171" s="134"/>
      <c r="AD171" s="134"/>
      <c r="AE171" s="134"/>
      <c r="AF171" s="134"/>
      <c r="AG171" s="134"/>
      <c r="AH171" s="134"/>
      <c r="AI171" s="134"/>
      <c r="AJ171" s="135"/>
      <c r="AK171" s="135"/>
      <c r="AL171" s="134"/>
      <c r="AM171" s="135"/>
      <c r="AN171" s="135"/>
      <c r="AO171" s="135"/>
      <c r="AP171" s="135"/>
      <c r="AQ171" s="135"/>
      <c r="AR171" s="135"/>
      <c r="AS171" s="135"/>
      <c r="AT171" s="135"/>
      <c r="AU171" s="135"/>
      <c r="AV171" s="134"/>
      <c r="AW171" s="134"/>
      <c r="AX171" s="134"/>
      <c r="AY171" s="134"/>
      <c r="AZ171" s="134"/>
      <c r="BA171" s="134"/>
      <c r="BB171" s="136"/>
      <c r="BC171" s="142"/>
      <c r="BD171" s="137"/>
      <c r="BE171" s="135"/>
      <c r="BF171" s="134"/>
      <c r="BG171" s="134"/>
      <c r="BH171" s="131"/>
      <c r="BI171" s="126"/>
      <c r="BJ171" s="149"/>
      <c r="BK171" s="93"/>
      <c r="BL171" s="94"/>
      <c r="BM171" s="95"/>
      <c r="BN171" s="93"/>
      <c r="BO171" s="93"/>
      <c r="BP171" s="42"/>
      <c r="BQ171" s="159"/>
    </row>
    <row r="172" spans="1:69" x14ac:dyDescent="0.3">
      <c r="A172" s="130">
        <v>168</v>
      </c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5"/>
      <c r="AC172" s="134"/>
      <c r="AD172" s="134"/>
      <c r="AE172" s="134"/>
      <c r="AF172" s="134"/>
      <c r="AG172" s="134"/>
      <c r="AH172" s="134"/>
      <c r="AI172" s="134"/>
      <c r="AJ172" s="135"/>
      <c r="AK172" s="135"/>
      <c r="AL172" s="134"/>
      <c r="AM172" s="135"/>
      <c r="AN172" s="135"/>
      <c r="AO172" s="135"/>
      <c r="AP172" s="135"/>
      <c r="AQ172" s="135"/>
      <c r="AR172" s="135"/>
      <c r="AS172" s="135"/>
      <c r="AT172" s="135"/>
      <c r="AU172" s="135"/>
      <c r="AV172" s="134"/>
      <c r="AW172" s="134"/>
      <c r="AX172" s="134"/>
      <c r="AY172" s="134"/>
      <c r="AZ172" s="134"/>
      <c r="BA172" s="134"/>
      <c r="BB172" s="136"/>
      <c r="BC172" s="142"/>
      <c r="BD172" s="137"/>
      <c r="BE172" s="135"/>
      <c r="BF172" s="134"/>
      <c r="BG172" s="134"/>
      <c r="BH172" s="131"/>
      <c r="BI172" s="126"/>
      <c r="BJ172" s="149"/>
      <c r="BK172" s="93"/>
      <c r="BL172" s="94"/>
      <c r="BM172" s="95"/>
      <c r="BN172" s="93"/>
      <c r="BO172" s="93"/>
      <c r="BP172" s="42"/>
      <c r="BQ172" s="159"/>
    </row>
    <row r="173" spans="1:69" x14ac:dyDescent="0.3">
      <c r="A173" s="130">
        <v>169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5"/>
      <c r="AC173" s="134"/>
      <c r="AD173" s="134"/>
      <c r="AE173" s="134"/>
      <c r="AF173" s="134"/>
      <c r="AG173" s="134"/>
      <c r="AH173" s="134"/>
      <c r="AI173" s="134"/>
      <c r="AJ173" s="135"/>
      <c r="AK173" s="135"/>
      <c r="AL173" s="134"/>
      <c r="AM173" s="135"/>
      <c r="AN173" s="135"/>
      <c r="AO173" s="135"/>
      <c r="AP173" s="135"/>
      <c r="AQ173" s="135"/>
      <c r="AR173" s="135"/>
      <c r="AS173" s="135"/>
      <c r="AT173" s="135"/>
      <c r="AU173" s="135"/>
      <c r="AV173" s="134"/>
      <c r="AW173" s="134"/>
      <c r="AX173" s="134"/>
      <c r="AY173" s="134"/>
      <c r="AZ173" s="134"/>
      <c r="BA173" s="134"/>
      <c r="BB173" s="136"/>
      <c r="BC173" s="142"/>
      <c r="BD173" s="137"/>
      <c r="BE173" s="135"/>
      <c r="BF173" s="134"/>
      <c r="BG173" s="134"/>
      <c r="BH173" s="131"/>
      <c r="BI173" s="126"/>
      <c r="BJ173" s="149"/>
      <c r="BK173" s="93"/>
      <c r="BL173" s="94"/>
      <c r="BM173" s="95"/>
      <c r="BN173" s="93"/>
      <c r="BO173" s="93"/>
      <c r="BP173" s="42"/>
      <c r="BQ173" s="160"/>
    </row>
    <row r="174" spans="1:69" x14ac:dyDescent="0.3">
      <c r="A174" s="130">
        <v>170</v>
      </c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5"/>
      <c r="AC174" s="134"/>
      <c r="AD174" s="134"/>
      <c r="AE174" s="134"/>
      <c r="AF174" s="134"/>
      <c r="AG174" s="134"/>
      <c r="AH174" s="134"/>
      <c r="AI174" s="134"/>
      <c r="AJ174" s="135"/>
      <c r="AK174" s="135"/>
      <c r="AL174" s="134"/>
      <c r="AM174" s="135"/>
      <c r="AN174" s="135"/>
      <c r="AO174" s="135"/>
      <c r="AP174" s="135"/>
      <c r="AQ174" s="135"/>
      <c r="AR174" s="135"/>
      <c r="AS174" s="135"/>
      <c r="AT174" s="135"/>
      <c r="AU174" s="135"/>
      <c r="AV174" s="134"/>
      <c r="AW174" s="134"/>
      <c r="AX174" s="134"/>
      <c r="AY174" s="134"/>
      <c r="AZ174" s="134"/>
      <c r="BA174" s="134"/>
      <c r="BB174" s="136"/>
      <c r="BC174" s="142"/>
      <c r="BD174" s="137"/>
      <c r="BE174" s="135"/>
      <c r="BF174" s="134"/>
      <c r="BG174" s="134"/>
      <c r="BH174" s="131"/>
      <c r="BI174" s="126"/>
      <c r="BJ174" s="149"/>
      <c r="BK174" s="93"/>
      <c r="BL174" s="94"/>
      <c r="BM174" s="95"/>
      <c r="BN174" s="93"/>
      <c r="BO174" s="93"/>
      <c r="BP174" s="42"/>
      <c r="BQ174" s="159"/>
    </row>
    <row r="175" spans="1:69" x14ac:dyDescent="0.3">
      <c r="A175" s="130">
        <v>171</v>
      </c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5"/>
      <c r="AC175" s="134"/>
      <c r="AD175" s="134"/>
      <c r="AE175" s="134"/>
      <c r="AF175" s="134"/>
      <c r="AG175" s="134"/>
      <c r="AH175" s="134"/>
      <c r="AI175" s="134"/>
      <c r="AJ175" s="135"/>
      <c r="AK175" s="135"/>
      <c r="AL175" s="134"/>
      <c r="AM175" s="135"/>
      <c r="AN175" s="135"/>
      <c r="AO175" s="135"/>
      <c r="AP175" s="135"/>
      <c r="AQ175" s="135"/>
      <c r="AR175" s="135"/>
      <c r="AS175" s="135"/>
      <c r="AT175" s="135"/>
      <c r="AU175" s="135"/>
      <c r="AV175" s="134"/>
      <c r="AW175" s="134"/>
      <c r="AX175" s="134"/>
      <c r="AY175" s="134"/>
      <c r="AZ175" s="134"/>
      <c r="BA175" s="134"/>
      <c r="BB175" s="136"/>
      <c r="BC175" s="142"/>
      <c r="BD175" s="137"/>
      <c r="BE175" s="135"/>
      <c r="BF175" s="134"/>
      <c r="BG175" s="134"/>
      <c r="BH175" s="131"/>
      <c r="BI175" s="126"/>
      <c r="BJ175" s="149"/>
      <c r="BK175" s="93"/>
      <c r="BL175" s="94"/>
      <c r="BM175" s="95"/>
      <c r="BN175" s="93"/>
      <c r="BO175" s="93"/>
      <c r="BP175" s="42"/>
      <c r="BQ175" s="159"/>
    </row>
    <row r="176" spans="1:69" x14ac:dyDescent="0.3">
      <c r="A176" s="130">
        <v>172</v>
      </c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5"/>
      <c r="AC176" s="134"/>
      <c r="AD176" s="134"/>
      <c r="AE176" s="134"/>
      <c r="AF176" s="134"/>
      <c r="AG176" s="134"/>
      <c r="AH176" s="134"/>
      <c r="AI176" s="134"/>
      <c r="AJ176" s="135"/>
      <c r="AK176" s="135"/>
      <c r="AL176" s="134"/>
      <c r="AM176" s="135"/>
      <c r="AN176" s="135"/>
      <c r="AO176" s="135"/>
      <c r="AP176" s="135"/>
      <c r="AQ176" s="135"/>
      <c r="AR176" s="135"/>
      <c r="AS176" s="135"/>
      <c r="AT176" s="135"/>
      <c r="AU176" s="135"/>
      <c r="AV176" s="134"/>
      <c r="AW176" s="134"/>
      <c r="AX176" s="134"/>
      <c r="AY176" s="134"/>
      <c r="AZ176" s="134"/>
      <c r="BA176" s="134"/>
      <c r="BB176" s="136"/>
      <c r="BC176" s="142"/>
      <c r="BD176" s="137"/>
      <c r="BE176" s="135"/>
      <c r="BF176" s="134"/>
      <c r="BG176" s="134"/>
      <c r="BH176" s="131"/>
      <c r="BI176" s="126"/>
      <c r="BJ176" s="149"/>
      <c r="BK176" s="93"/>
      <c r="BL176" s="94"/>
      <c r="BM176" s="95"/>
      <c r="BN176" s="93"/>
      <c r="BO176" s="93"/>
      <c r="BP176" s="42"/>
      <c r="BQ176" s="159"/>
    </row>
    <row r="177" spans="1:69" x14ac:dyDescent="0.3">
      <c r="A177" s="130">
        <v>173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5"/>
      <c r="AC177" s="134"/>
      <c r="AD177" s="134"/>
      <c r="AE177" s="134"/>
      <c r="AF177" s="134"/>
      <c r="AG177" s="134"/>
      <c r="AH177" s="134"/>
      <c r="AI177" s="134"/>
      <c r="AJ177" s="135"/>
      <c r="AK177" s="135"/>
      <c r="AL177" s="134"/>
      <c r="AM177" s="135"/>
      <c r="AN177" s="135"/>
      <c r="AO177" s="135"/>
      <c r="AP177" s="135"/>
      <c r="AQ177" s="135"/>
      <c r="AR177" s="135"/>
      <c r="AS177" s="135"/>
      <c r="AT177" s="135"/>
      <c r="AU177" s="135"/>
      <c r="AV177" s="134"/>
      <c r="AW177" s="134"/>
      <c r="AX177" s="134"/>
      <c r="AY177" s="134"/>
      <c r="AZ177" s="134"/>
      <c r="BA177" s="134"/>
      <c r="BB177" s="136"/>
      <c r="BC177" s="142"/>
      <c r="BD177" s="137"/>
      <c r="BE177" s="135"/>
      <c r="BF177" s="134"/>
      <c r="BG177" s="134"/>
      <c r="BH177" s="131"/>
      <c r="BI177" s="126"/>
      <c r="BJ177" s="149"/>
      <c r="BK177" s="93"/>
      <c r="BL177" s="94"/>
      <c r="BM177" s="95"/>
      <c r="BN177" s="93"/>
      <c r="BO177" s="93"/>
      <c r="BP177" s="42"/>
      <c r="BQ177" s="159"/>
    </row>
    <row r="178" spans="1:69" x14ac:dyDescent="0.3">
      <c r="A178" s="130">
        <v>174</v>
      </c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5"/>
      <c r="AC178" s="134"/>
      <c r="AD178" s="134"/>
      <c r="AE178" s="134"/>
      <c r="AF178" s="134"/>
      <c r="AG178" s="134"/>
      <c r="AH178" s="134"/>
      <c r="AI178" s="134"/>
      <c r="AJ178" s="135"/>
      <c r="AK178" s="135"/>
      <c r="AL178" s="134"/>
      <c r="AM178" s="135"/>
      <c r="AN178" s="135"/>
      <c r="AO178" s="135"/>
      <c r="AP178" s="135"/>
      <c r="AQ178" s="135"/>
      <c r="AR178" s="135"/>
      <c r="AS178" s="135"/>
      <c r="AT178" s="135"/>
      <c r="AU178" s="135"/>
      <c r="AV178" s="134"/>
      <c r="AW178" s="134"/>
      <c r="AX178" s="134"/>
      <c r="AY178" s="134"/>
      <c r="AZ178" s="134"/>
      <c r="BA178" s="134"/>
      <c r="BB178" s="136"/>
      <c r="BC178" s="142"/>
      <c r="BD178" s="137"/>
      <c r="BE178" s="135"/>
      <c r="BF178" s="134"/>
      <c r="BG178" s="134"/>
      <c r="BH178" s="131"/>
      <c r="BI178" s="126"/>
      <c r="BJ178" s="149"/>
      <c r="BK178" s="93"/>
      <c r="BL178" s="94"/>
      <c r="BM178" s="95"/>
      <c r="BN178" s="93"/>
      <c r="BO178" s="93"/>
      <c r="BP178" s="42"/>
      <c r="BQ178" s="159"/>
    </row>
    <row r="179" spans="1:69" x14ac:dyDescent="0.3">
      <c r="A179" s="130">
        <v>175</v>
      </c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5"/>
      <c r="AC179" s="134"/>
      <c r="AD179" s="134"/>
      <c r="AE179" s="134"/>
      <c r="AF179" s="134"/>
      <c r="AG179" s="134"/>
      <c r="AH179" s="134"/>
      <c r="AI179" s="134"/>
      <c r="AJ179" s="135"/>
      <c r="AK179" s="135"/>
      <c r="AL179" s="134"/>
      <c r="AM179" s="135"/>
      <c r="AN179" s="135"/>
      <c r="AO179" s="135"/>
      <c r="AP179" s="135"/>
      <c r="AQ179" s="135"/>
      <c r="AR179" s="135"/>
      <c r="AS179" s="135"/>
      <c r="AT179" s="135"/>
      <c r="AU179" s="135"/>
      <c r="AV179" s="134"/>
      <c r="AW179" s="134"/>
      <c r="AX179" s="134"/>
      <c r="AY179" s="134"/>
      <c r="AZ179" s="134"/>
      <c r="BA179" s="134"/>
      <c r="BB179" s="136"/>
      <c r="BC179" s="142"/>
      <c r="BD179" s="137"/>
      <c r="BE179" s="135"/>
      <c r="BF179" s="134"/>
      <c r="BG179" s="134"/>
      <c r="BH179" s="131"/>
      <c r="BI179" s="126"/>
      <c r="BJ179" s="120"/>
      <c r="BK179" s="93"/>
      <c r="BL179" s="94"/>
      <c r="BM179" s="95"/>
      <c r="BN179" s="93"/>
      <c r="BO179" s="93"/>
      <c r="BP179" s="42"/>
      <c r="BQ179" s="159"/>
    </row>
    <row r="180" spans="1:69" x14ac:dyDescent="0.3">
      <c r="A180" s="130">
        <v>176</v>
      </c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5"/>
      <c r="AC180" s="134"/>
      <c r="AD180" s="134"/>
      <c r="AE180" s="134"/>
      <c r="AF180" s="134"/>
      <c r="AG180" s="134"/>
      <c r="AH180" s="134"/>
      <c r="AI180" s="134"/>
      <c r="AJ180" s="135"/>
      <c r="AK180" s="135"/>
      <c r="AL180" s="134"/>
      <c r="AM180" s="135"/>
      <c r="AN180" s="135"/>
      <c r="AO180" s="135"/>
      <c r="AP180" s="135"/>
      <c r="AQ180" s="135"/>
      <c r="AR180" s="135"/>
      <c r="AS180" s="135"/>
      <c r="AT180" s="135"/>
      <c r="AU180" s="135"/>
      <c r="AV180" s="134"/>
      <c r="AW180" s="134"/>
      <c r="AX180" s="134"/>
      <c r="AY180" s="134"/>
      <c r="AZ180" s="134"/>
      <c r="BA180" s="134"/>
      <c r="BB180" s="136"/>
      <c r="BC180" s="142"/>
      <c r="BD180" s="137"/>
      <c r="BE180" s="135"/>
      <c r="BF180" s="134"/>
      <c r="BG180" s="134"/>
      <c r="BH180" s="131"/>
      <c r="BI180" s="126"/>
      <c r="BJ180" s="149"/>
      <c r="BK180" s="93"/>
      <c r="BL180" s="94"/>
      <c r="BM180" s="95"/>
      <c r="BN180" s="93"/>
      <c r="BO180" s="93"/>
      <c r="BP180" s="42"/>
      <c r="BQ180" s="159"/>
    </row>
    <row r="181" spans="1:69" x14ac:dyDescent="0.3">
      <c r="A181" s="130">
        <v>177</v>
      </c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5"/>
      <c r="AC181" s="134"/>
      <c r="AD181" s="134"/>
      <c r="AE181" s="134"/>
      <c r="AF181" s="134"/>
      <c r="AG181" s="134"/>
      <c r="AH181" s="134"/>
      <c r="AI181" s="134"/>
      <c r="AJ181" s="135"/>
      <c r="AK181" s="135"/>
      <c r="AL181" s="134"/>
      <c r="AM181" s="135"/>
      <c r="AN181" s="135"/>
      <c r="AO181" s="135"/>
      <c r="AP181" s="135"/>
      <c r="AQ181" s="135"/>
      <c r="AR181" s="135"/>
      <c r="AS181" s="135"/>
      <c r="AT181" s="135"/>
      <c r="AU181" s="135"/>
      <c r="AV181" s="134"/>
      <c r="AW181" s="134"/>
      <c r="AX181" s="134"/>
      <c r="AY181" s="134"/>
      <c r="AZ181" s="134"/>
      <c r="BA181" s="134"/>
      <c r="BB181" s="136"/>
      <c r="BC181" s="142"/>
      <c r="BD181" s="137"/>
      <c r="BE181" s="135"/>
      <c r="BF181" s="134"/>
      <c r="BG181" s="134"/>
      <c r="BH181" s="131"/>
      <c r="BI181" s="126"/>
      <c r="BJ181" s="120"/>
      <c r="BK181" s="93"/>
      <c r="BL181" s="94"/>
      <c r="BM181" s="95"/>
      <c r="BN181" s="93"/>
      <c r="BO181" s="93"/>
      <c r="BP181" s="42"/>
      <c r="BQ181" s="159"/>
    </row>
    <row r="182" spans="1:69" x14ac:dyDescent="0.3">
      <c r="A182" s="130">
        <v>178</v>
      </c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5"/>
      <c r="AC182" s="134"/>
      <c r="AD182" s="134"/>
      <c r="AE182" s="134"/>
      <c r="AF182" s="134"/>
      <c r="AG182" s="134"/>
      <c r="AH182" s="134"/>
      <c r="AI182" s="134"/>
      <c r="AJ182" s="135"/>
      <c r="AK182" s="135"/>
      <c r="AL182" s="134"/>
      <c r="AM182" s="135"/>
      <c r="AN182" s="135"/>
      <c r="AO182" s="135"/>
      <c r="AP182" s="135"/>
      <c r="AQ182" s="135"/>
      <c r="AR182" s="135"/>
      <c r="AS182" s="135"/>
      <c r="AT182" s="135"/>
      <c r="AU182" s="135"/>
      <c r="AV182" s="134"/>
      <c r="AW182" s="134"/>
      <c r="AX182" s="134"/>
      <c r="AY182" s="134"/>
      <c r="AZ182" s="134"/>
      <c r="BA182" s="134"/>
      <c r="BB182" s="136"/>
      <c r="BC182" s="142"/>
      <c r="BD182" s="137"/>
      <c r="BE182" s="135"/>
      <c r="BF182" s="134"/>
      <c r="BG182" s="134"/>
      <c r="BH182" s="131"/>
      <c r="BI182" s="126"/>
      <c r="BJ182" s="120"/>
      <c r="BK182" s="93"/>
      <c r="BL182" s="94"/>
      <c r="BM182" s="95"/>
      <c r="BN182" s="93"/>
      <c r="BO182" s="93"/>
      <c r="BP182" s="42"/>
      <c r="BQ182" s="159"/>
    </row>
    <row r="183" spans="1:69" x14ac:dyDescent="0.3">
      <c r="A183" s="130">
        <v>179</v>
      </c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5"/>
      <c r="AC183" s="134"/>
      <c r="AD183" s="134"/>
      <c r="AE183" s="134"/>
      <c r="AF183" s="134"/>
      <c r="AG183" s="134"/>
      <c r="AH183" s="134"/>
      <c r="AI183" s="134"/>
      <c r="AJ183" s="135"/>
      <c r="AK183" s="135"/>
      <c r="AL183" s="134"/>
      <c r="AM183" s="135"/>
      <c r="AN183" s="135"/>
      <c r="AO183" s="135"/>
      <c r="AP183" s="135"/>
      <c r="AQ183" s="135"/>
      <c r="AR183" s="135"/>
      <c r="AS183" s="135"/>
      <c r="AT183" s="135"/>
      <c r="AU183" s="135"/>
      <c r="AV183" s="134"/>
      <c r="AW183" s="134"/>
      <c r="AX183" s="134"/>
      <c r="AY183" s="134"/>
      <c r="AZ183" s="134"/>
      <c r="BA183" s="134"/>
      <c r="BB183" s="136"/>
      <c r="BC183" s="142"/>
      <c r="BD183" s="137"/>
      <c r="BE183" s="135"/>
      <c r="BF183" s="134"/>
      <c r="BG183" s="134"/>
      <c r="BH183" s="131"/>
      <c r="BI183" s="126"/>
      <c r="BJ183" s="120"/>
      <c r="BK183" s="93"/>
      <c r="BL183" s="94"/>
      <c r="BM183" s="95"/>
      <c r="BN183" s="93"/>
      <c r="BO183" s="93"/>
      <c r="BP183" s="42"/>
      <c r="BQ183" s="159"/>
    </row>
    <row r="184" spans="1:69" x14ac:dyDescent="0.3">
      <c r="A184" s="130">
        <v>180</v>
      </c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5"/>
      <c r="AC184" s="134"/>
      <c r="AD184" s="134"/>
      <c r="AE184" s="134"/>
      <c r="AF184" s="134"/>
      <c r="AG184" s="134"/>
      <c r="AH184" s="134"/>
      <c r="AI184" s="134"/>
      <c r="AJ184" s="135"/>
      <c r="AK184" s="135"/>
      <c r="AL184" s="134"/>
      <c r="AM184" s="135"/>
      <c r="AN184" s="135"/>
      <c r="AO184" s="135"/>
      <c r="AP184" s="135"/>
      <c r="AQ184" s="135"/>
      <c r="AR184" s="135"/>
      <c r="AS184" s="135"/>
      <c r="AT184" s="135"/>
      <c r="AU184" s="135"/>
      <c r="AV184" s="134"/>
      <c r="AW184" s="134"/>
      <c r="AX184" s="134"/>
      <c r="AY184" s="134"/>
      <c r="AZ184" s="134"/>
      <c r="BA184" s="134"/>
      <c r="BB184" s="136"/>
      <c r="BC184" s="142"/>
      <c r="BD184" s="137"/>
      <c r="BE184" s="135"/>
      <c r="BF184" s="134"/>
      <c r="BG184" s="134"/>
      <c r="BH184" s="131"/>
      <c r="BI184" s="126"/>
      <c r="BJ184" s="120"/>
      <c r="BK184" s="93"/>
      <c r="BL184" s="94"/>
      <c r="BM184" s="95"/>
      <c r="BN184" s="93"/>
      <c r="BO184" s="93"/>
      <c r="BP184" s="42"/>
      <c r="BQ184" s="159"/>
    </row>
    <row r="185" spans="1:69" x14ac:dyDescent="0.3">
      <c r="A185" s="130">
        <v>181</v>
      </c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5"/>
      <c r="AC185" s="134"/>
      <c r="AD185" s="134"/>
      <c r="AE185" s="134"/>
      <c r="AF185" s="134"/>
      <c r="AG185" s="134"/>
      <c r="AH185" s="134"/>
      <c r="AI185" s="134"/>
      <c r="AJ185" s="135"/>
      <c r="AK185" s="135"/>
      <c r="AL185" s="134"/>
      <c r="AM185" s="135"/>
      <c r="AN185" s="135"/>
      <c r="AO185" s="135"/>
      <c r="AP185" s="135"/>
      <c r="AQ185" s="135"/>
      <c r="AR185" s="135"/>
      <c r="AS185" s="135"/>
      <c r="AT185" s="135"/>
      <c r="AU185" s="135"/>
      <c r="AV185" s="134"/>
      <c r="AW185" s="134"/>
      <c r="AX185" s="134"/>
      <c r="AY185" s="134"/>
      <c r="AZ185" s="134"/>
      <c r="BA185" s="134"/>
      <c r="BB185" s="136"/>
      <c r="BC185" s="142"/>
      <c r="BD185" s="137"/>
      <c r="BE185" s="135"/>
      <c r="BF185" s="134"/>
      <c r="BG185" s="134"/>
      <c r="BH185" s="131"/>
      <c r="BI185" s="126"/>
      <c r="BJ185" s="120"/>
      <c r="BK185" s="93"/>
      <c r="BL185" s="94"/>
      <c r="BM185" s="95"/>
      <c r="BN185" s="93"/>
      <c r="BO185" s="93"/>
      <c r="BP185" s="42"/>
      <c r="BQ185" s="159"/>
    </row>
    <row r="186" spans="1:69" x14ac:dyDescent="0.3">
      <c r="A186" s="130">
        <v>182</v>
      </c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5"/>
      <c r="AC186" s="134"/>
      <c r="AD186" s="134"/>
      <c r="AE186" s="134"/>
      <c r="AF186" s="134"/>
      <c r="AG186" s="134"/>
      <c r="AH186" s="134"/>
      <c r="AI186" s="134"/>
      <c r="AJ186" s="135"/>
      <c r="AK186" s="135"/>
      <c r="AL186" s="134"/>
      <c r="AM186" s="135"/>
      <c r="AN186" s="135"/>
      <c r="AO186" s="135"/>
      <c r="AP186" s="135"/>
      <c r="AQ186" s="135"/>
      <c r="AR186" s="135"/>
      <c r="AS186" s="135"/>
      <c r="AT186" s="135"/>
      <c r="AU186" s="135"/>
      <c r="AV186" s="134"/>
      <c r="AW186" s="134"/>
      <c r="AX186" s="134"/>
      <c r="AY186" s="134"/>
      <c r="AZ186" s="134"/>
      <c r="BA186" s="134"/>
      <c r="BB186" s="136"/>
      <c r="BC186" s="142"/>
      <c r="BD186" s="137"/>
      <c r="BE186" s="135"/>
      <c r="BF186" s="134"/>
      <c r="BG186" s="134"/>
      <c r="BH186" s="131"/>
      <c r="BI186" s="126"/>
      <c r="BJ186" s="120"/>
      <c r="BK186" s="93"/>
      <c r="BL186" s="94"/>
      <c r="BM186" s="95"/>
      <c r="BN186" s="93"/>
      <c r="BO186" s="93"/>
      <c r="BP186" s="42"/>
      <c r="BQ186" s="159"/>
    </row>
    <row r="187" spans="1:69" x14ac:dyDescent="0.3">
      <c r="A187" s="130">
        <v>183</v>
      </c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5"/>
      <c r="AC187" s="134"/>
      <c r="AD187" s="134"/>
      <c r="AE187" s="134"/>
      <c r="AF187" s="134"/>
      <c r="AG187" s="134"/>
      <c r="AH187" s="134"/>
      <c r="AI187" s="134"/>
      <c r="AJ187" s="135"/>
      <c r="AK187" s="135"/>
      <c r="AL187" s="134"/>
      <c r="AM187" s="135"/>
      <c r="AN187" s="135"/>
      <c r="AO187" s="135"/>
      <c r="AP187" s="135"/>
      <c r="AQ187" s="135"/>
      <c r="AR187" s="135"/>
      <c r="AS187" s="135"/>
      <c r="AT187" s="135"/>
      <c r="AU187" s="135"/>
      <c r="AV187" s="134"/>
      <c r="AW187" s="134"/>
      <c r="AX187" s="134"/>
      <c r="AY187" s="134"/>
      <c r="AZ187" s="134"/>
      <c r="BA187" s="134"/>
      <c r="BB187" s="136"/>
      <c r="BC187" s="142"/>
      <c r="BD187" s="137"/>
      <c r="BE187" s="135"/>
      <c r="BF187" s="134"/>
      <c r="BG187" s="134"/>
      <c r="BH187" s="131"/>
      <c r="BI187" s="126"/>
      <c r="BJ187" s="120"/>
      <c r="BK187" s="93"/>
      <c r="BL187" s="94"/>
      <c r="BM187" s="95"/>
      <c r="BN187" s="93"/>
      <c r="BO187" s="93"/>
      <c r="BP187" s="42"/>
      <c r="BQ187" s="159"/>
    </row>
    <row r="188" spans="1:69" x14ac:dyDescent="0.3">
      <c r="A188" s="130">
        <v>184</v>
      </c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5"/>
      <c r="AC188" s="134"/>
      <c r="AD188" s="134"/>
      <c r="AE188" s="134"/>
      <c r="AF188" s="134"/>
      <c r="AG188" s="134"/>
      <c r="AH188" s="134"/>
      <c r="AI188" s="134"/>
      <c r="AJ188" s="135"/>
      <c r="AK188" s="135"/>
      <c r="AL188" s="134"/>
      <c r="AM188" s="135"/>
      <c r="AN188" s="135"/>
      <c r="AO188" s="135"/>
      <c r="AP188" s="135"/>
      <c r="AQ188" s="135"/>
      <c r="AR188" s="135"/>
      <c r="AS188" s="135"/>
      <c r="AT188" s="135"/>
      <c r="AU188" s="135"/>
      <c r="AV188" s="134"/>
      <c r="AW188" s="134"/>
      <c r="AX188" s="134"/>
      <c r="AY188" s="134"/>
      <c r="AZ188" s="134"/>
      <c r="BA188" s="134"/>
      <c r="BB188" s="136"/>
      <c r="BC188" s="142"/>
      <c r="BD188" s="137"/>
      <c r="BE188" s="135"/>
      <c r="BF188" s="134"/>
      <c r="BG188" s="134"/>
      <c r="BH188" s="131"/>
      <c r="BI188" s="126"/>
      <c r="BJ188" s="120"/>
      <c r="BK188" s="93"/>
      <c r="BL188" s="94"/>
      <c r="BM188" s="95"/>
      <c r="BN188" s="93"/>
      <c r="BO188" s="93"/>
      <c r="BP188" s="42"/>
      <c r="BQ188" s="159"/>
    </row>
    <row r="189" spans="1:69" x14ac:dyDescent="0.3">
      <c r="A189" s="130">
        <v>185</v>
      </c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5"/>
      <c r="AC189" s="134"/>
      <c r="AD189" s="134"/>
      <c r="AE189" s="134"/>
      <c r="AF189" s="134"/>
      <c r="AG189" s="134"/>
      <c r="AH189" s="134"/>
      <c r="AI189" s="134"/>
      <c r="AJ189" s="135"/>
      <c r="AK189" s="135"/>
      <c r="AL189" s="134"/>
      <c r="AM189" s="135"/>
      <c r="AN189" s="135"/>
      <c r="AO189" s="135"/>
      <c r="AP189" s="135"/>
      <c r="AQ189" s="135"/>
      <c r="AR189" s="135"/>
      <c r="AS189" s="135"/>
      <c r="AT189" s="135"/>
      <c r="AU189" s="135"/>
      <c r="AV189" s="134"/>
      <c r="AW189" s="134"/>
      <c r="AX189" s="134"/>
      <c r="AY189" s="134"/>
      <c r="AZ189" s="134"/>
      <c r="BA189" s="134"/>
      <c r="BB189" s="136"/>
      <c r="BC189" s="142"/>
      <c r="BD189" s="137"/>
      <c r="BE189" s="135"/>
      <c r="BF189" s="134"/>
      <c r="BG189" s="134"/>
      <c r="BH189" s="131"/>
      <c r="BI189" s="126"/>
      <c r="BJ189" s="120"/>
      <c r="BK189" s="93"/>
      <c r="BL189" s="94"/>
      <c r="BM189" s="95"/>
      <c r="BN189" s="93"/>
      <c r="BO189" s="93"/>
      <c r="BP189" s="42"/>
      <c r="BQ189" s="159"/>
    </row>
    <row r="190" spans="1:69" x14ac:dyDescent="0.3">
      <c r="A190" s="130">
        <v>186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5"/>
      <c r="AC190" s="134"/>
      <c r="AD190" s="134"/>
      <c r="AE190" s="134"/>
      <c r="AF190" s="134"/>
      <c r="AG190" s="134"/>
      <c r="AH190" s="134"/>
      <c r="AI190" s="134"/>
      <c r="AJ190" s="135"/>
      <c r="AK190" s="135"/>
      <c r="AL190" s="134"/>
      <c r="AM190" s="135"/>
      <c r="AN190" s="135"/>
      <c r="AO190" s="135"/>
      <c r="AP190" s="135"/>
      <c r="AQ190" s="135"/>
      <c r="AR190" s="135"/>
      <c r="AS190" s="135"/>
      <c r="AT190" s="135"/>
      <c r="AU190" s="135"/>
      <c r="AV190" s="134"/>
      <c r="AW190" s="134"/>
      <c r="AX190" s="134"/>
      <c r="AY190" s="134"/>
      <c r="AZ190" s="134"/>
      <c r="BA190" s="134"/>
      <c r="BB190" s="136"/>
      <c r="BC190" s="142"/>
      <c r="BD190" s="137"/>
      <c r="BE190" s="135"/>
      <c r="BF190" s="134"/>
      <c r="BG190" s="134"/>
      <c r="BH190" s="131"/>
      <c r="BI190" s="126"/>
      <c r="BJ190" s="120"/>
      <c r="BK190" s="93"/>
      <c r="BL190" s="94"/>
      <c r="BM190" s="95"/>
      <c r="BN190" s="93"/>
      <c r="BO190" s="93"/>
      <c r="BP190" s="42"/>
      <c r="BQ190" s="159"/>
    </row>
    <row r="191" spans="1:69" x14ac:dyDescent="0.3">
      <c r="A191" s="130">
        <v>187</v>
      </c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5"/>
      <c r="AC191" s="134"/>
      <c r="AD191" s="134"/>
      <c r="AE191" s="134"/>
      <c r="AF191" s="134"/>
      <c r="AG191" s="134"/>
      <c r="AH191" s="134"/>
      <c r="AI191" s="134"/>
      <c r="AJ191" s="135"/>
      <c r="AK191" s="135"/>
      <c r="AL191" s="134"/>
      <c r="AM191" s="135"/>
      <c r="AN191" s="135"/>
      <c r="AO191" s="135"/>
      <c r="AP191" s="135"/>
      <c r="AQ191" s="135"/>
      <c r="AR191" s="135"/>
      <c r="AS191" s="135"/>
      <c r="AT191" s="135"/>
      <c r="AU191" s="135"/>
      <c r="AV191" s="134"/>
      <c r="AW191" s="134"/>
      <c r="AX191" s="134"/>
      <c r="AY191" s="134"/>
      <c r="AZ191" s="134"/>
      <c r="BA191" s="134"/>
      <c r="BB191" s="136"/>
      <c r="BC191" s="142"/>
      <c r="BD191" s="137"/>
      <c r="BE191" s="135"/>
      <c r="BF191" s="134"/>
      <c r="BG191" s="134"/>
      <c r="BH191" s="131"/>
      <c r="BI191" s="126"/>
      <c r="BJ191" s="120"/>
      <c r="BK191" s="93"/>
      <c r="BL191" s="94"/>
      <c r="BM191" s="95"/>
      <c r="BN191" s="93"/>
      <c r="BO191" s="93"/>
      <c r="BP191" s="42"/>
      <c r="BQ191" s="159"/>
    </row>
    <row r="192" spans="1:69" x14ac:dyDescent="0.3">
      <c r="A192" s="130">
        <v>188</v>
      </c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5"/>
      <c r="AC192" s="134"/>
      <c r="AD192" s="134"/>
      <c r="AE192" s="134"/>
      <c r="AF192" s="134"/>
      <c r="AG192" s="134"/>
      <c r="AH192" s="134"/>
      <c r="AI192" s="134"/>
      <c r="AJ192" s="135"/>
      <c r="AK192" s="135"/>
      <c r="AL192" s="134"/>
      <c r="AM192" s="135"/>
      <c r="AN192" s="135"/>
      <c r="AO192" s="135"/>
      <c r="AP192" s="135"/>
      <c r="AQ192" s="135"/>
      <c r="AR192" s="135"/>
      <c r="AS192" s="135"/>
      <c r="AT192" s="135"/>
      <c r="AU192" s="135"/>
      <c r="AV192" s="134"/>
      <c r="AW192" s="134"/>
      <c r="AX192" s="134"/>
      <c r="AY192" s="134"/>
      <c r="AZ192" s="134"/>
      <c r="BA192" s="134"/>
      <c r="BB192" s="136"/>
      <c r="BC192" s="142"/>
      <c r="BD192" s="137"/>
      <c r="BE192" s="135"/>
      <c r="BF192" s="134"/>
      <c r="BG192" s="134"/>
      <c r="BH192" s="131"/>
      <c r="BI192" s="126"/>
      <c r="BJ192" s="120"/>
      <c r="BK192" s="93"/>
      <c r="BL192" s="94"/>
      <c r="BM192" s="95"/>
      <c r="BN192" s="93"/>
      <c r="BO192" s="93"/>
      <c r="BP192" s="42"/>
      <c r="BQ192" s="159"/>
    </row>
    <row r="193" spans="1:69" x14ac:dyDescent="0.3">
      <c r="A193" s="130">
        <v>189</v>
      </c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5"/>
      <c r="AC193" s="134"/>
      <c r="AD193" s="134"/>
      <c r="AE193" s="134"/>
      <c r="AF193" s="134"/>
      <c r="AG193" s="134"/>
      <c r="AH193" s="134"/>
      <c r="AI193" s="134"/>
      <c r="AJ193" s="135"/>
      <c r="AK193" s="135"/>
      <c r="AL193" s="134"/>
      <c r="AM193" s="135"/>
      <c r="AN193" s="135"/>
      <c r="AO193" s="135"/>
      <c r="AP193" s="135"/>
      <c r="AQ193" s="135"/>
      <c r="AR193" s="135"/>
      <c r="AS193" s="135"/>
      <c r="AT193" s="135"/>
      <c r="AU193" s="135"/>
      <c r="AV193" s="134"/>
      <c r="AW193" s="134"/>
      <c r="AX193" s="134"/>
      <c r="AY193" s="134"/>
      <c r="AZ193" s="134"/>
      <c r="BA193" s="134"/>
      <c r="BB193" s="136"/>
      <c r="BC193" s="142"/>
      <c r="BD193" s="137"/>
      <c r="BE193" s="135"/>
      <c r="BF193" s="134"/>
      <c r="BG193" s="134"/>
      <c r="BH193" s="131"/>
      <c r="BI193" s="126"/>
      <c r="BJ193" s="120"/>
      <c r="BK193" s="93"/>
      <c r="BL193" s="94"/>
      <c r="BM193" s="95"/>
      <c r="BN193" s="93"/>
      <c r="BO193" s="93"/>
      <c r="BP193" s="42"/>
      <c r="BQ193" s="159"/>
    </row>
    <row r="194" spans="1:69" x14ac:dyDescent="0.3">
      <c r="A194" s="130">
        <v>190</v>
      </c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5"/>
      <c r="AC194" s="134"/>
      <c r="AD194" s="134"/>
      <c r="AE194" s="134"/>
      <c r="AF194" s="134"/>
      <c r="AG194" s="134"/>
      <c r="AH194" s="134"/>
      <c r="AI194" s="134"/>
      <c r="AJ194" s="135"/>
      <c r="AK194" s="135"/>
      <c r="AL194" s="134"/>
      <c r="AM194" s="135"/>
      <c r="AN194" s="135"/>
      <c r="AO194" s="135"/>
      <c r="AP194" s="135"/>
      <c r="AQ194" s="135"/>
      <c r="AR194" s="135"/>
      <c r="AS194" s="135"/>
      <c r="AT194" s="135"/>
      <c r="AU194" s="135"/>
      <c r="AV194" s="134"/>
      <c r="AW194" s="134"/>
      <c r="AX194" s="134"/>
      <c r="AY194" s="134"/>
      <c r="AZ194" s="134"/>
      <c r="BA194" s="134"/>
      <c r="BB194" s="136"/>
      <c r="BC194" s="142"/>
      <c r="BD194" s="137"/>
      <c r="BE194" s="135"/>
      <c r="BF194" s="134"/>
      <c r="BG194" s="134"/>
      <c r="BH194" s="131"/>
      <c r="BI194" s="126"/>
      <c r="BJ194" s="149"/>
      <c r="BK194" s="93"/>
      <c r="BL194" s="94"/>
      <c r="BM194" s="95"/>
      <c r="BN194" s="93"/>
      <c r="BO194" s="93"/>
      <c r="BP194" s="42"/>
      <c r="BQ194" s="159"/>
    </row>
    <row r="195" spans="1:69" x14ac:dyDescent="0.3">
      <c r="A195" s="130">
        <v>191</v>
      </c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5"/>
      <c r="AC195" s="134"/>
      <c r="AD195" s="134"/>
      <c r="AE195" s="134"/>
      <c r="AF195" s="134"/>
      <c r="AG195" s="134"/>
      <c r="AH195" s="134"/>
      <c r="AI195" s="134"/>
      <c r="AJ195" s="135"/>
      <c r="AK195" s="135"/>
      <c r="AL195" s="134"/>
      <c r="AM195" s="135"/>
      <c r="AN195" s="135"/>
      <c r="AO195" s="135"/>
      <c r="AP195" s="135"/>
      <c r="AQ195" s="135"/>
      <c r="AR195" s="135"/>
      <c r="AS195" s="135"/>
      <c r="AT195" s="135"/>
      <c r="AU195" s="135"/>
      <c r="AV195" s="134"/>
      <c r="AW195" s="134"/>
      <c r="AX195" s="134"/>
      <c r="AY195" s="134"/>
      <c r="AZ195" s="134"/>
      <c r="BA195" s="134"/>
      <c r="BB195" s="136"/>
      <c r="BC195" s="142"/>
      <c r="BD195" s="137"/>
      <c r="BE195" s="135"/>
      <c r="BF195" s="134"/>
      <c r="BG195" s="134"/>
      <c r="BH195" s="131"/>
      <c r="BI195" s="126"/>
      <c r="BJ195" s="149"/>
      <c r="BK195" s="93"/>
      <c r="BL195" s="94"/>
      <c r="BM195" s="95"/>
      <c r="BN195" s="93"/>
      <c r="BO195" s="93"/>
      <c r="BP195" s="42"/>
      <c r="BQ195" s="159"/>
    </row>
    <row r="196" spans="1:69" x14ac:dyDescent="0.3">
      <c r="A196" s="130">
        <v>192</v>
      </c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5"/>
      <c r="AC196" s="134"/>
      <c r="AD196" s="134"/>
      <c r="AE196" s="134"/>
      <c r="AF196" s="134"/>
      <c r="AG196" s="134"/>
      <c r="AH196" s="134"/>
      <c r="AI196" s="134"/>
      <c r="AJ196" s="135"/>
      <c r="AK196" s="135"/>
      <c r="AL196" s="134"/>
      <c r="AM196" s="135"/>
      <c r="AN196" s="135"/>
      <c r="AO196" s="135"/>
      <c r="AP196" s="135"/>
      <c r="AQ196" s="135"/>
      <c r="AR196" s="135"/>
      <c r="AS196" s="135"/>
      <c r="AT196" s="135"/>
      <c r="AU196" s="135"/>
      <c r="AV196" s="134"/>
      <c r="AW196" s="134"/>
      <c r="AX196" s="134"/>
      <c r="AY196" s="134"/>
      <c r="AZ196" s="134"/>
      <c r="BA196" s="134"/>
      <c r="BB196" s="136"/>
      <c r="BC196" s="142"/>
      <c r="BD196" s="137"/>
      <c r="BE196" s="135"/>
      <c r="BF196" s="134"/>
      <c r="BG196" s="134"/>
      <c r="BH196" s="131"/>
      <c r="BI196" s="126"/>
      <c r="BJ196" s="149"/>
      <c r="BK196" s="93"/>
      <c r="BL196" s="94"/>
      <c r="BM196" s="95"/>
      <c r="BN196" s="93"/>
      <c r="BO196" s="93"/>
      <c r="BP196" s="42"/>
      <c r="BQ196" s="159"/>
    </row>
    <row r="197" spans="1:69" x14ac:dyDescent="0.3">
      <c r="A197" s="130">
        <v>193</v>
      </c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5"/>
      <c r="AC197" s="134"/>
      <c r="AD197" s="134"/>
      <c r="AE197" s="134"/>
      <c r="AF197" s="134"/>
      <c r="AG197" s="134"/>
      <c r="AH197" s="134"/>
      <c r="AI197" s="134"/>
      <c r="AJ197" s="135"/>
      <c r="AK197" s="135"/>
      <c r="AL197" s="134"/>
      <c r="AM197" s="135"/>
      <c r="AN197" s="135"/>
      <c r="AO197" s="135"/>
      <c r="AP197" s="135"/>
      <c r="AQ197" s="135"/>
      <c r="AR197" s="135"/>
      <c r="AS197" s="135"/>
      <c r="AT197" s="135"/>
      <c r="AU197" s="135"/>
      <c r="AV197" s="134"/>
      <c r="AW197" s="134"/>
      <c r="AX197" s="134"/>
      <c r="AY197" s="134"/>
      <c r="AZ197" s="134"/>
      <c r="BA197" s="134"/>
      <c r="BB197" s="136"/>
      <c r="BC197" s="142"/>
      <c r="BD197" s="137"/>
      <c r="BE197" s="135"/>
      <c r="BF197" s="134"/>
      <c r="BG197" s="134"/>
      <c r="BH197" s="131"/>
      <c r="BI197" s="126"/>
      <c r="BJ197" s="149"/>
      <c r="BK197" s="93"/>
      <c r="BL197" s="94"/>
      <c r="BM197" s="95"/>
      <c r="BN197" s="93"/>
      <c r="BO197" s="93"/>
      <c r="BP197" s="42"/>
      <c r="BQ197" s="159"/>
    </row>
    <row r="198" spans="1:69" x14ac:dyDescent="0.3">
      <c r="A198" s="130">
        <v>194</v>
      </c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5"/>
      <c r="AC198" s="134"/>
      <c r="AD198" s="134"/>
      <c r="AE198" s="134"/>
      <c r="AF198" s="134"/>
      <c r="AG198" s="134"/>
      <c r="AH198" s="134"/>
      <c r="AI198" s="134"/>
      <c r="AJ198" s="135"/>
      <c r="AK198" s="135"/>
      <c r="AL198" s="134"/>
      <c r="AM198" s="135"/>
      <c r="AN198" s="135"/>
      <c r="AO198" s="135"/>
      <c r="AP198" s="135"/>
      <c r="AQ198" s="135"/>
      <c r="AR198" s="135"/>
      <c r="AS198" s="135"/>
      <c r="AT198" s="135"/>
      <c r="AU198" s="135"/>
      <c r="AV198" s="134"/>
      <c r="AW198" s="134"/>
      <c r="AX198" s="134"/>
      <c r="AY198" s="134"/>
      <c r="AZ198" s="134"/>
      <c r="BA198" s="134"/>
      <c r="BB198" s="136"/>
      <c r="BC198" s="142"/>
      <c r="BD198" s="137"/>
      <c r="BE198" s="135"/>
      <c r="BF198" s="134"/>
      <c r="BG198" s="134"/>
      <c r="BH198" s="131"/>
      <c r="BI198" s="126"/>
      <c r="BJ198" s="149"/>
      <c r="BK198" s="93"/>
      <c r="BL198" s="94"/>
      <c r="BM198" s="95"/>
      <c r="BN198" s="93"/>
      <c r="BO198" s="93"/>
      <c r="BP198" s="42"/>
      <c r="BQ198" s="159"/>
    </row>
    <row r="199" spans="1:69" x14ac:dyDescent="0.3">
      <c r="A199" s="130">
        <v>195</v>
      </c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5"/>
      <c r="AC199" s="134"/>
      <c r="AD199" s="134"/>
      <c r="AE199" s="134"/>
      <c r="AF199" s="134"/>
      <c r="AG199" s="134"/>
      <c r="AH199" s="134"/>
      <c r="AI199" s="134"/>
      <c r="AJ199" s="135"/>
      <c r="AK199" s="135"/>
      <c r="AL199" s="134"/>
      <c r="AM199" s="135"/>
      <c r="AN199" s="135"/>
      <c r="AO199" s="135"/>
      <c r="AP199" s="135"/>
      <c r="AQ199" s="135"/>
      <c r="AR199" s="135"/>
      <c r="AS199" s="135"/>
      <c r="AT199" s="135"/>
      <c r="AU199" s="135"/>
      <c r="AV199" s="134"/>
      <c r="AW199" s="134"/>
      <c r="AX199" s="134"/>
      <c r="AY199" s="134"/>
      <c r="AZ199" s="134"/>
      <c r="BA199" s="134"/>
      <c r="BB199" s="136"/>
      <c r="BC199" s="142"/>
      <c r="BD199" s="137"/>
      <c r="BE199" s="135"/>
      <c r="BF199" s="134"/>
      <c r="BG199" s="134"/>
      <c r="BH199" s="131"/>
      <c r="BI199" s="126"/>
      <c r="BJ199" s="120"/>
      <c r="BK199" s="93"/>
      <c r="BL199" s="94"/>
      <c r="BM199" s="95"/>
      <c r="BN199" s="93"/>
      <c r="BO199" s="93"/>
      <c r="BP199" s="42"/>
      <c r="BQ199" s="159"/>
    </row>
    <row r="200" spans="1:69" x14ac:dyDescent="0.3">
      <c r="A200" s="130">
        <v>196</v>
      </c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5"/>
      <c r="AC200" s="134"/>
      <c r="AD200" s="134"/>
      <c r="AE200" s="134"/>
      <c r="AF200" s="134"/>
      <c r="AG200" s="134"/>
      <c r="AH200" s="134"/>
      <c r="AI200" s="134"/>
      <c r="AJ200" s="135"/>
      <c r="AK200" s="135"/>
      <c r="AL200" s="134"/>
      <c r="AM200" s="135"/>
      <c r="AN200" s="135"/>
      <c r="AO200" s="135"/>
      <c r="AP200" s="135"/>
      <c r="AQ200" s="135"/>
      <c r="AR200" s="135"/>
      <c r="AS200" s="135"/>
      <c r="AT200" s="135"/>
      <c r="AU200" s="135"/>
      <c r="AV200" s="134"/>
      <c r="AW200" s="134"/>
      <c r="AX200" s="134"/>
      <c r="AY200" s="134"/>
      <c r="AZ200" s="134"/>
      <c r="BA200" s="134"/>
      <c r="BB200" s="136"/>
      <c r="BC200" s="142"/>
      <c r="BD200" s="137"/>
      <c r="BE200" s="135"/>
      <c r="BF200" s="134"/>
      <c r="BG200" s="134"/>
      <c r="BH200" s="131"/>
      <c r="BI200" s="126"/>
      <c r="BJ200" s="149"/>
      <c r="BK200" s="93"/>
      <c r="BL200" s="94"/>
      <c r="BM200" s="95"/>
      <c r="BN200" s="93"/>
      <c r="BO200" s="93"/>
      <c r="BP200" s="42"/>
      <c r="BQ200" s="160"/>
    </row>
    <row r="201" spans="1:69" x14ac:dyDescent="0.3">
      <c r="A201" s="130">
        <v>197</v>
      </c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5"/>
      <c r="AC201" s="134"/>
      <c r="AD201" s="134"/>
      <c r="AE201" s="134"/>
      <c r="AF201" s="134"/>
      <c r="AG201" s="134"/>
      <c r="AH201" s="134"/>
      <c r="AI201" s="134"/>
      <c r="AJ201" s="135"/>
      <c r="AK201" s="135"/>
      <c r="AL201" s="134"/>
      <c r="AM201" s="135"/>
      <c r="AN201" s="135"/>
      <c r="AO201" s="135"/>
      <c r="AP201" s="135"/>
      <c r="AQ201" s="135"/>
      <c r="AR201" s="135"/>
      <c r="AS201" s="135"/>
      <c r="AT201" s="135"/>
      <c r="AU201" s="135"/>
      <c r="AV201" s="134"/>
      <c r="AW201" s="134"/>
      <c r="AX201" s="134"/>
      <c r="AY201" s="134"/>
      <c r="AZ201" s="134"/>
      <c r="BA201" s="134"/>
      <c r="BB201" s="136"/>
      <c r="BC201" s="142"/>
      <c r="BD201" s="137"/>
      <c r="BE201" s="135"/>
      <c r="BF201" s="134"/>
      <c r="BG201" s="134"/>
      <c r="BH201" s="131"/>
      <c r="BI201" s="126"/>
      <c r="BJ201" s="149"/>
      <c r="BK201" s="93"/>
      <c r="BL201" s="94"/>
      <c r="BM201" s="95"/>
      <c r="BN201" s="93"/>
      <c r="BO201" s="93"/>
      <c r="BP201" s="42"/>
      <c r="BQ201" s="160"/>
    </row>
    <row r="202" spans="1:69" x14ac:dyDescent="0.3">
      <c r="A202" s="130">
        <v>198</v>
      </c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5"/>
      <c r="AC202" s="134"/>
      <c r="AD202" s="134"/>
      <c r="AE202" s="134"/>
      <c r="AF202" s="134"/>
      <c r="AG202" s="134"/>
      <c r="AH202" s="134"/>
      <c r="AI202" s="134"/>
      <c r="AJ202" s="135"/>
      <c r="AK202" s="135"/>
      <c r="AL202" s="134"/>
      <c r="AM202" s="135"/>
      <c r="AN202" s="135"/>
      <c r="AO202" s="135"/>
      <c r="AP202" s="135"/>
      <c r="AQ202" s="135"/>
      <c r="AR202" s="135"/>
      <c r="AS202" s="135"/>
      <c r="AT202" s="135"/>
      <c r="AU202" s="135"/>
      <c r="AV202" s="134"/>
      <c r="AW202" s="134"/>
      <c r="AX202" s="134"/>
      <c r="AY202" s="134"/>
      <c r="AZ202" s="134"/>
      <c r="BA202" s="134"/>
      <c r="BB202" s="136"/>
      <c r="BC202" s="142"/>
      <c r="BD202" s="137"/>
      <c r="BE202" s="135"/>
      <c r="BF202" s="134"/>
      <c r="BG202" s="134"/>
      <c r="BH202" s="131"/>
      <c r="BI202" s="126"/>
      <c r="BJ202" s="149"/>
      <c r="BK202" s="93"/>
      <c r="BL202" s="94"/>
      <c r="BM202" s="95"/>
      <c r="BN202" s="93"/>
      <c r="BO202" s="93"/>
      <c r="BP202" s="42"/>
      <c r="BQ202" s="159"/>
    </row>
    <row r="203" spans="1:69" x14ac:dyDescent="0.3">
      <c r="A203" s="130">
        <v>199</v>
      </c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5"/>
      <c r="AC203" s="134"/>
      <c r="AD203" s="134"/>
      <c r="AE203" s="134"/>
      <c r="AF203" s="134"/>
      <c r="AG203" s="134"/>
      <c r="AH203" s="134"/>
      <c r="AI203" s="134"/>
      <c r="AJ203" s="135"/>
      <c r="AK203" s="135"/>
      <c r="AL203" s="134"/>
      <c r="AM203" s="135"/>
      <c r="AN203" s="135"/>
      <c r="AO203" s="135"/>
      <c r="AP203" s="135"/>
      <c r="AQ203" s="135"/>
      <c r="AR203" s="135"/>
      <c r="AS203" s="135"/>
      <c r="AT203" s="135"/>
      <c r="AU203" s="135"/>
      <c r="AV203" s="134"/>
      <c r="AW203" s="134"/>
      <c r="AX203" s="134"/>
      <c r="AY203" s="134"/>
      <c r="AZ203" s="134"/>
      <c r="BA203" s="134"/>
      <c r="BB203" s="136"/>
      <c r="BC203" s="142"/>
      <c r="BD203" s="137"/>
      <c r="BE203" s="135"/>
      <c r="BF203" s="134"/>
      <c r="BG203" s="134"/>
      <c r="BH203" s="131"/>
      <c r="BI203" s="126"/>
      <c r="BJ203" s="120"/>
      <c r="BK203" s="93"/>
      <c r="BL203" s="94"/>
      <c r="BM203" s="95"/>
      <c r="BN203" s="93"/>
      <c r="BO203" s="93"/>
      <c r="BP203" s="42"/>
      <c r="BQ203" s="159"/>
    </row>
    <row r="204" spans="1:69" ht="22.8" customHeight="1" x14ac:dyDescent="0.3">
      <c r="A204" s="130">
        <v>200</v>
      </c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5"/>
      <c r="AC204" s="134"/>
      <c r="AD204" s="134"/>
      <c r="AE204" s="134"/>
      <c r="AF204" s="134"/>
      <c r="AG204" s="134"/>
      <c r="AH204" s="134"/>
      <c r="AI204" s="134"/>
      <c r="AJ204" s="135"/>
      <c r="AK204" s="135"/>
      <c r="AL204" s="134"/>
      <c r="AM204" s="135"/>
      <c r="AN204" s="135"/>
      <c r="AO204" s="135"/>
      <c r="AP204" s="135"/>
      <c r="AQ204" s="135"/>
      <c r="AR204" s="135"/>
      <c r="AS204" s="135"/>
      <c r="AT204" s="135"/>
      <c r="AU204" s="135"/>
      <c r="AV204" s="134"/>
      <c r="AW204" s="134"/>
      <c r="AX204" s="134"/>
      <c r="AY204" s="134"/>
      <c r="AZ204" s="134"/>
      <c r="BA204" s="134"/>
      <c r="BB204" s="136"/>
      <c r="BC204" s="142"/>
      <c r="BD204" s="137"/>
      <c r="BE204" s="135"/>
      <c r="BF204" s="134"/>
      <c r="BG204" s="134"/>
      <c r="BH204" s="131"/>
      <c r="BI204" s="126"/>
      <c r="BJ204" s="149"/>
      <c r="BK204" s="93"/>
      <c r="BL204" s="94"/>
      <c r="BM204" s="95"/>
      <c r="BN204" s="93"/>
      <c r="BO204" s="93"/>
      <c r="BP204" s="42"/>
      <c r="BQ204" s="159"/>
    </row>
    <row r="205" spans="1:69" x14ac:dyDescent="0.3">
      <c r="A205" s="130">
        <v>201</v>
      </c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5"/>
      <c r="AC205" s="134"/>
      <c r="AD205" s="134"/>
      <c r="AE205" s="134"/>
      <c r="AF205" s="134"/>
      <c r="AG205" s="134"/>
      <c r="AH205" s="134"/>
      <c r="AI205" s="134"/>
      <c r="AJ205" s="135"/>
      <c r="AK205" s="135"/>
      <c r="AL205" s="134"/>
      <c r="AM205" s="135"/>
      <c r="AN205" s="135"/>
      <c r="AO205" s="135"/>
      <c r="AP205" s="135"/>
      <c r="AQ205" s="135"/>
      <c r="AR205" s="135"/>
      <c r="AS205" s="135"/>
      <c r="AT205" s="135"/>
      <c r="AU205" s="135"/>
      <c r="AV205" s="134"/>
      <c r="AW205" s="134"/>
      <c r="AX205" s="134"/>
      <c r="AY205" s="134"/>
      <c r="AZ205" s="134"/>
      <c r="BA205" s="134"/>
      <c r="BB205" s="136"/>
      <c r="BC205" s="142"/>
      <c r="BD205" s="137"/>
      <c r="BE205" s="135"/>
      <c r="BF205" s="134"/>
      <c r="BG205" s="134"/>
      <c r="BH205" s="131"/>
      <c r="BI205" s="126"/>
      <c r="BJ205" s="120"/>
      <c r="BK205" s="93"/>
      <c r="BL205" s="94"/>
      <c r="BM205" s="95"/>
      <c r="BN205" s="93"/>
      <c r="BO205" s="93"/>
      <c r="BP205" s="42"/>
      <c r="BQ205" s="159"/>
    </row>
    <row r="206" spans="1:69" x14ac:dyDescent="0.3">
      <c r="A206" s="130">
        <v>202</v>
      </c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5"/>
      <c r="AC206" s="134"/>
      <c r="AD206" s="134"/>
      <c r="AE206" s="134"/>
      <c r="AF206" s="134"/>
      <c r="AG206" s="134"/>
      <c r="AH206" s="134"/>
      <c r="AI206" s="134"/>
      <c r="AJ206" s="135"/>
      <c r="AK206" s="135"/>
      <c r="AL206" s="134"/>
      <c r="AM206" s="135"/>
      <c r="AN206" s="135"/>
      <c r="AO206" s="135"/>
      <c r="AP206" s="135"/>
      <c r="AQ206" s="135"/>
      <c r="AR206" s="135"/>
      <c r="AS206" s="135"/>
      <c r="AT206" s="135"/>
      <c r="AU206" s="135"/>
      <c r="AV206" s="134"/>
      <c r="AW206" s="134"/>
      <c r="AX206" s="134"/>
      <c r="AY206" s="134"/>
      <c r="AZ206" s="134"/>
      <c r="BA206" s="134"/>
      <c r="BB206" s="136"/>
      <c r="BC206" s="142"/>
      <c r="BD206" s="137"/>
      <c r="BE206" s="135"/>
      <c r="BF206" s="134"/>
      <c r="BG206" s="134"/>
      <c r="BH206" s="131"/>
      <c r="BI206" s="126"/>
      <c r="BJ206" s="120"/>
      <c r="BK206" s="93"/>
      <c r="BL206" s="94"/>
      <c r="BM206" s="95"/>
      <c r="BN206" s="93"/>
      <c r="BO206" s="93"/>
      <c r="BP206" s="42"/>
      <c r="BQ206" s="159"/>
    </row>
    <row r="207" spans="1:69" x14ac:dyDescent="0.3">
      <c r="A207" s="130">
        <v>203</v>
      </c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5"/>
      <c r="AC207" s="134"/>
      <c r="AD207" s="134"/>
      <c r="AE207" s="134"/>
      <c r="AF207" s="134"/>
      <c r="AG207" s="134"/>
      <c r="AH207" s="134"/>
      <c r="AI207" s="134"/>
      <c r="AJ207" s="135"/>
      <c r="AK207" s="135"/>
      <c r="AL207" s="134"/>
      <c r="AM207" s="135"/>
      <c r="AN207" s="135"/>
      <c r="AO207" s="135"/>
      <c r="AP207" s="135"/>
      <c r="AQ207" s="135"/>
      <c r="AR207" s="135"/>
      <c r="AS207" s="135"/>
      <c r="AT207" s="135"/>
      <c r="AU207" s="135"/>
      <c r="AV207" s="134"/>
      <c r="AW207" s="134"/>
      <c r="AX207" s="134"/>
      <c r="AY207" s="134"/>
      <c r="AZ207" s="134"/>
      <c r="BA207" s="134"/>
      <c r="BB207" s="136"/>
      <c r="BC207" s="142"/>
      <c r="BD207" s="137"/>
      <c r="BE207" s="135"/>
      <c r="BF207" s="134"/>
      <c r="BG207" s="134"/>
      <c r="BH207" s="131"/>
      <c r="BI207" s="126"/>
      <c r="BJ207" s="120"/>
      <c r="BK207" s="93"/>
      <c r="BL207" s="94"/>
      <c r="BM207" s="95"/>
      <c r="BN207" s="93"/>
      <c r="BO207" s="93"/>
      <c r="BP207" s="42"/>
      <c r="BQ207" s="159"/>
    </row>
    <row r="208" spans="1:69" x14ac:dyDescent="0.3">
      <c r="A208" s="130">
        <v>204</v>
      </c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5"/>
      <c r="AC208" s="134"/>
      <c r="AD208" s="134"/>
      <c r="AE208" s="134"/>
      <c r="AF208" s="134"/>
      <c r="AG208" s="134"/>
      <c r="AH208" s="134"/>
      <c r="AI208" s="134"/>
      <c r="AJ208" s="135"/>
      <c r="AK208" s="135"/>
      <c r="AL208" s="134"/>
      <c r="AM208" s="135"/>
      <c r="AN208" s="135"/>
      <c r="AO208" s="135"/>
      <c r="AP208" s="135"/>
      <c r="AQ208" s="135"/>
      <c r="AR208" s="135"/>
      <c r="AS208" s="135"/>
      <c r="AT208" s="135"/>
      <c r="AU208" s="135"/>
      <c r="AV208" s="134"/>
      <c r="AW208" s="134"/>
      <c r="AX208" s="134"/>
      <c r="AY208" s="134"/>
      <c r="AZ208" s="134"/>
      <c r="BA208" s="134"/>
      <c r="BB208" s="136"/>
      <c r="BC208" s="142"/>
      <c r="BD208" s="137"/>
      <c r="BE208" s="135"/>
      <c r="BF208" s="134"/>
      <c r="BG208" s="134"/>
      <c r="BH208" s="131"/>
      <c r="BI208" s="126"/>
      <c r="BJ208" s="149"/>
      <c r="BK208" s="93"/>
      <c r="BL208" s="94"/>
      <c r="BM208" s="95"/>
      <c r="BN208" s="93"/>
      <c r="BO208" s="93"/>
      <c r="BP208" s="42"/>
      <c r="BQ208" s="159"/>
    </row>
    <row r="209" spans="1:69" x14ac:dyDescent="0.3">
      <c r="A209" s="130">
        <v>205</v>
      </c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5"/>
      <c r="AC209" s="134"/>
      <c r="AD209" s="134"/>
      <c r="AE209" s="134"/>
      <c r="AF209" s="134"/>
      <c r="AG209" s="134"/>
      <c r="AH209" s="134"/>
      <c r="AI209" s="134"/>
      <c r="AJ209" s="135"/>
      <c r="AK209" s="135"/>
      <c r="AL209" s="134"/>
      <c r="AM209" s="135"/>
      <c r="AN209" s="135"/>
      <c r="AO209" s="135"/>
      <c r="AP209" s="135"/>
      <c r="AQ209" s="135"/>
      <c r="AR209" s="135"/>
      <c r="AS209" s="135"/>
      <c r="AT209" s="135"/>
      <c r="AU209" s="135"/>
      <c r="AV209" s="134"/>
      <c r="AW209" s="134"/>
      <c r="AX209" s="134"/>
      <c r="AY209" s="134"/>
      <c r="AZ209" s="134"/>
      <c r="BA209" s="134"/>
      <c r="BB209" s="136"/>
      <c r="BC209" s="142"/>
      <c r="BD209" s="137"/>
      <c r="BE209" s="135"/>
      <c r="BF209" s="134"/>
      <c r="BG209" s="134"/>
      <c r="BH209" s="131"/>
      <c r="BI209" s="126"/>
      <c r="BJ209" s="149"/>
      <c r="BK209" s="93"/>
      <c r="BL209" s="94"/>
      <c r="BM209" s="95"/>
      <c r="BN209" s="93"/>
      <c r="BO209" s="93"/>
      <c r="BP209" s="42"/>
      <c r="BQ209" s="160"/>
    </row>
    <row r="210" spans="1:69" x14ac:dyDescent="0.3">
      <c r="A210" s="130">
        <v>206</v>
      </c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5"/>
      <c r="AC210" s="134"/>
      <c r="AD210" s="134"/>
      <c r="AE210" s="134"/>
      <c r="AF210" s="134"/>
      <c r="AG210" s="134"/>
      <c r="AH210" s="134"/>
      <c r="AI210" s="134"/>
      <c r="AJ210" s="135"/>
      <c r="AK210" s="135"/>
      <c r="AL210" s="134"/>
      <c r="AM210" s="135"/>
      <c r="AN210" s="135"/>
      <c r="AO210" s="135"/>
      <c r="AP210" s="135"/>
      <c r="AQ210" s="135"/>
      <c r="AR210" s="135"/>
      <c r="AS210" s="135"/>
      <c r="AT210" s="135"/>
      <c r="AU210" s="135"/>
      <c r="AV210" s="134"/>
      <c r="AW210" s="134"/>
      <c r="AX210" s="134"/>
      <c r="AY210" s="134"/>
      <c r="AZ210" s="134"/>
      <c r="BA210" s="134"/>
      <c r="BB210" s="136"/>
      <c r="BC210" s="142"/>
      <c r="BD210" s="137"/>
      <c r="BE210" s="135"/>
      <c r="BF210" s="134"/>
      <c r="BG210" s="134"/>
      <c r="BH210" s="131"/>
      <c r="BI210" s="126"/>
      <c r="BJ210" s="149"/>
      <c r="BK210" s="93"/>
      <c r="BL210" s="94"/>
      <c r="BM210" s="95"/>
      <c r="BN210" s="93"/>
      <c r="BO210" s="93"/>
      <c r="BP210" s="42"/>
      <c r="BQ210" s="159"/>
    </row>
    <row r="211" spans="1:69" x14ac:dyDescent="0.3">
      <c r="A211" s="130">
        <v>207</v>
      </c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5"/>
      <c r="AC211" s="134"/>
      <c r="AD211" s="134"/>
      <c r="AE211" s="134"/>
      <c r="AF211" s="134"/>
      <c r="AG211" s="134"/>
      <c r="AH211" s="134"/>
      <c r="AI211" s="134"/>
      <c r="AJ211" s="135"/>
      <c r="AK211" s="135"/>
      <c r="AL211" s="134"/>
      <c r="AM211" s="135"/>
      <c r="AN211" s="135"/>
      <c r="AO211" s="135"/>
      <c r="AP211" s="135"/>
      <c r="AQ211" s="135"/>
      <c r="AR211" s="135"/>
      <c r="AS211" s="135"/>
      <c r="AT211" s="135"/>
      <c r="AU211" s="135"/>
      <c r="AV211" s="134"/>
      <c r="AW211" s="134"/>
      <c r="AX211" s="134"/>
      <c r="AY211" s="134"/>
      <c r="AZ211" s="134"/>
      <c r="BA211" s="134"/>
      <c r="BB211" s="136"/>
      <c r="BC211" s="142"/>
      <c r="BD211" s="137"/>
      <c r="BE211" s="135"/>
      <c r="BF211" s="134"/>
      <c r="BG211" s="134"/>
      <c r="BH211" s="131"/>
      <c r="BI211" s="126"/>
      <c r="BJ211" s="149"/>
      <c r="BK211" s="93"/>
      <c r="BL211" s="94"/>
      <c r="BM211" s="95"/>
      <c r="BN211" s="93"/>
      <c r="BO211" s="93"/>
      <c r="BP211" s="42"/>
      <c r="BQ211" s="159"/>
    </row>
    <row r="212" spans="1:69" x14ac:dyDescent="0.3">
      <c r="A212" s="130">
        <v>208</v>
      </c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5"/>
      <c r="AC212" s="134"/>
      <c r="AD212" s="134"/>
      <c r="AE212" s="134"/>
      <c r="AF212" s="134"/>
      <c r="AG212" s="134"/>
      <c r="AH212" s="134"/>
      <c r="AI212" s="134"/>
      <c r="AJ212" s="135"/>
      <c r="AK212" s="135"/>
      <c r="AL212" s="134"/>
      <c r="AM212" s="135"/>
      <c r="AN212" s="135"/>
      <c r="AO212" s="135"/>
      <c r="AP212" s="135"/>
      <c r="AQ212" s="135"/>
      <c r="AR212" s="135"/>
      <c r="AS212" s="135"/>
      <c r="AT212" s="135"/>
      <c r="AU212" s="135"/>
      <c r="AV212" s="134"/>
      <c r="AW212" s="134"/>
      <c r="AX212" s="134"/>
      <c r="AY212" s="134"/>
      <c r="AZ212" s="134"/>
      <c r="BA212" s="134"/>
      <c r="BB212" s="136"/>
      <c r="BC212" s="142"/>
      <c r="BD212" s="137"/>
      <c r="BE212" s="135"/>
      <c r="BF212" s="134"/>
      <c r="BG212" s="134"/>
      <c r="BH212" s="131"/>
      <c r="BI212" s="126"/>
      <c r="BJ212" s="149"/>
      <c r="BK212" s="93"/>
      <c r="BL212" s="94"/>
      <c r="BM212" s="95"/>
      <c r="BN212" s="93"/>
      <c r="BO212" s="93"/>
      <c r="BP212" s="42"/>
      <c r="BQ212" s="159"/>
    </row>
    <row r="213" spans="1:69" x14ac:dyDescent="0.3">
      <c r="A213" s="130">
        <v>209</v>
      </c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5"/>
      <c r="AC213" s="134"/>
      <c r="AD213" s="134"/>
      <c r="AE213" s="134"/>
      <c r="AF213" s="134"/>
      <c r="AG213" s="134"/>
      <c r="AH213" s="134"/>
      <c r="AI213" s="134"/>
      <c r="AJ213" s="135"/>
      <c r="AK213" s="135"/>
      <c r="AL213" s="134"/>
      <c r="AM213" s="135"/>
      <c r="AN213" s="135"/>
      <c r="AO213" s="135"/>
      <c r="AP213" s="135"/>
      <c r="AQ213" s="135"/>
      <c r="AR213" s="135"/>
      <c r="AS213" s="135"/>
      <c r="AT213" s="135"/>
      <c r="AU213" s="135"/>
      <c r="AV213" s="134"/>
      <c r="AW213" s="134"/>
      <c r="AX213" s="134"/>
      <c r="AY213" s="134"/>
      <c r="AZ213" s="134"/>
      <c r="BA213" s="134"/>
      <c r="BB213" s="136"/>
      <c r="BC213" s="142"/>
      <c r="BD213" s="137"/>
      <c r="BE213" s="135"/>
      <c r="BF213" s="134"/>
      <c r="BG213" s="134"/>
      <c r="BH213" s="131"/>
      <c r="BI213" s="126"/>
      <c r="BJ213" s="149"/>
      <c r="BK213" s="93"/>
      <c r="BL213" s="94"/>
      <c r="BM213" s="95"/>
      <c r="BN213" s="93"/>
      <c r="BO213" s="93"/>
      <c r="BP213" s="42"/>
      <c r="BQ213" s="159"/>
    </row>
    <row r="214" spans="1:69" x14ac:dyDescent="0.3">
      <c r="A214" s="130">
        <v>210</v>
      </c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5"/>
      <c r="AC214" s="134"/>
      <c r="AD214" s="134"/>
      <c r="AE214" s="134"/>
      <c r="AF214" s="134"/>
      <c r="AG214" s="134"/>
      <c r="AH214" s="134"/>
      <c r="AI214" s="134"/>
      <c r="AJ214" s="135"/>
      <c r="AK214" s="135"/>
      <c r="AL214" s="134"/>
      <c r="AM214" s="135"/>
      <c r="AN214" s="135"/>
      <c r="AO214" s="135"/>
      <c r="AP214" s="135"/>
      <c r="AQ214" s="135"/>
      <c r="AR214" s="135"/>
      <c r="AS214" s="135"/>
      <c r="AT214" s="135"/>
      <c r="AU214" s="135"/>
      <c r="AV214" s="134"/>
      <c r="AW214" s="134"/>
      <c r="AX214" s="134"/>
      <c r="AY214" s="134"/>
      <c r="AZ214" s="134"/>
      <c r="BA214" s="134"/>
      <c r="BB214" s="136"/>
      <c r="BC214" s="142"/>
      <c r="BD214" s="137"/>
      <c r="BE214" s="135"/>
      <c r="BF214" s="134"/>
      <c r="BG214" s="134"/>
      <c r="BH214" s="131"/>
      <c r="BI214" s="126"/>
      <c r="BJ214" s="149"/>
      <c r="BK214" s="93"/>
      <c r="BL214" s="94"/>
      <c r="BM214" s="95"/>
      <c r="BN214" s="93"/>
      <c r="BO214" s="93"/>
      <c r="BP214" s="42"/>
      <c r="BQ214" s="159"/>
    </row>
    <row r="215" spans="1:69" x14ac:dyDescent="0.3">
      <c r="A215" s="130">
        <v>211</v>
      </c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5"/>
      <c r="AC215" s="134"/>
      <c r="AD215" s="134"/>
      <c r="AE215" s="134"/>
      <c r="AF215" s="134"/>
      <c r="AG215" s="134"/>
      <c r="AH215" s="134"/>
      <c r="AI215" s="134"/>
      <c r="AJ215" s="135"/>
      <c r="AK215" s="135"/>
      <c r="AL215" s="134"/>
      <c r="AM215" s="135"/>
      <c r="AN215" s="135"/>
      <c r="AO215" s="135"/>
      <c r="AP215" s="135"/>
      <c r="AQ215" s="135"/>
      <c r="AR215" s="135"/>
      <c r="AS215" s="135"/>
      <c r="AT215" s="135"/>
      <c r="AU215" s="135"/>
      <c r="AV215" s="134"/>
      <c r="AW215" s="134"/>
      <c r="AX215" s="134"/>
      <c r="AY215" s="134"/>
      <c r="AZ215" s="134"/>
      <c r="BA215" s="134"/>
      <c r="BB215" s="136"/>
      <c r="BC215" s="142"/>
      <c r="BD215" s="137"/>
      <c r="BE215" s="135"/>
      <c r="BF215" s="134"/>
      <c r="BG215" s="134"/>
      <c r="BH215" s="131"/>
      <c r="BI215" s="126"/>
      <c r="BJ215" s="149"/>
      <c r="BK215" s="93"/>
      <c r="BL215" s="94"/>
      <c r="BM215" s="95"/>
      <c r="BN215" s="93"/>
      <c r="BO215" s="93"/>
      <c r="BP215" s="42"/>
      <c r="BQ215" s="159"/>
    </row>
    <row r="216" spans="1:69" x14ac:dyDescent="0.3">
      <c r="A216" s="130">
        <v>212</v>
      </c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5"/>
      <c r="AC216" s="134"/>
      <c r="AD216" s="134"/>
      <c r="AE216" s="134"/>
      <c r="AF216" s="134"/>
      <c r="AG216" s="134"/>
      <c r="AH216" s="134"/>
      <c r="AI216" s="134"/>
      <c r="AJ216" s="135"/>
      <c r="AK216" s="135"/>
      <c r="AL216" s="134"/>
      <c r="AM216" s="135"/>
      <c r="AN216" s="135"/>
      <c r="AO216" s="135"/>
      <c r="AP216" s="135"/>
      <c r="AQ216" s="135"/>
      <c r="AR216" s="135"/>
      <c r="AS216" s="135"/>
      <c r="AT216" s="135"/>
      <c r="AU216" s="135"/>
      <c r="AV216" s="134"/>
      <c r="AW216" s="134"/>
      <c r="AX216" s="134"/>
      <c r="AY216" s="134"/>
      <c r="AZ216" s="134"/>
      <c r="BA216" s="134"/>
      <c r="BB216" s="136"/>
      <c r="BC216" s="142"/>
      <c r="BD216" s="137"/>
      <c r="BE216" s="135"/>
      <c r="BF216" s="134"/>
      <c r="BG216" s="134"/>
      <c r="BH216" s="131"/>
      <c r="BI216" s="126"/>
      <c r="BJ216" s="120"/>
      <c r="BK216" s="93"/>
      <c r="BL216" s="94"/>
      <c r="BM216" s="95"/>
      <c r="BN216" s="93"/>
      <c r="BO216" s="93"/>
      <c r="BP216" s="42"/>
      <c r="BQ216" s="159"/>
    </row>
    <row r="217" spans="1:69" x14ac:dyDescent="0.3">
      <c r="A217" s="130">
        <v>213</v>
      </c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5"/>
      <c r="AC217" s="134"/>
      <c r="AD217" s="134"/>
      <c r="AE217" s="134"/>
      <c r="AF217" s="134"/>
      <c r="AG217" s="134"/>
      <c r="AH217" s="134"/>
      <c r="AI217" s="134"/>
      <c r="AJ217" s="135"/>
      <c r="AK217" s="135"/>
      <c r="AL217" s="134"/>
      <c r="AM217" s="135"/>
      <c r="AN217" s="135"/>
      <c r="AO217" s="135"/>
      <c r="AP217" s="135"/>
      <c r="AQ217" s="135"/>
      <c r="AR217" s="135"/>
      <c r="AS217" s="135"/>
      <c r="AT217" s="135"/>
      <c r="AU217" s="135"/>
      <c r="AV217" s="134"/>
      <c r="AW217" s="134"/>
      <c r="AX217" s="134"/>
      <c r="AY217" s="134"/>
      <c r="AZ217" s="134"/>
      <c r="BA217" s="134"/>
      <c r="BB217" s="136"/>
      <c r="BC217" s="142"/>
      <c r="BD217" s="137"/>
      <c r="BE217" s="135"/>
      <c r="BF217" s="134"/>
      <c r="BG217" s="134"/>
      <c r="BH217" s="131"/>
      <c r="BI217" s="126"/>
      <c r="BJ217" s="149"/>
      <c r="BK217" s="93"/>
      <c r="BL217" s="94"/>
      <c r="BM217" s="95"/>
      <c r="BN217" s="93"/>
      <c r="BO217" s="93"/>
      <c r="BP217" s="42"/>
      <c r="BQ217" s="159"/>
    </row>
    <row r="218" spans="1:69" x14ac:dyDescent="0.3">
      <c r="A218" s="130">
        <v>214</v>
      </c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5"/>
      <c r="AC218" s="134"/>
      <c r="AD218" s="134"/>
      <c r="AE218" s="134"/>
      <c r="AF218" s="134"/>
      <c r="AG218" s="134"/>
      <c r="AH218" s="134"/>
      <c r="AI218" s="134"/>
      <c r="AJ218" s="135"/>
      <c r="AK218" s="135"/>
      <c r="AL218" s="134"/>
      <c r="AM218" s="135"/>
      <c r="AN218" s="135"/>
      <c r="AO218" s="135"/>
      <c r="AP218" s="135"/>
      <c r="AQ218" s="135"/>
      <c r="AR218" s="135"/>
      <c r="AS218" s="135"/>
      <c r="AT218" s="135"/>
      <c r="AU218" s="135"/>
      <c r="AV218" s="134"/>
      <c r="AW218" s="134"/>
      <c r="AX218" s="134"/>
      <c r="AY218" s="134"/>
      <c r="AZ218" s="134"/>
      <c r="BA218" s="134"/>
      <c r="BB218" s="136"/>
      <c r="BC218" s="142"/>
      <c r="BD218" s="137"/>
      <c r="BE218" s="135"/>
      <c r="BF218" s="134"/>
      <c r="BG218" s="134"/>
      <c r="BH218" s="131"/>
      <c r="BI218" s="126"/>
      <c r="BJ218" s="149"/>
      <c r="BK218" s="93"/>
      <c r="BL218" s="94"/>
      <c r="BM218" s="95"/>
      <c r="BN218" s="93"/>
      <c r="BO218" s="93"/>
      <c r="BP218" s="42"/>
      <c r="BQ218" s="160"/>
    </row>
    <row r="219" spans="1:69" x14ac:dyDescent="0.3">
      <c r="A219" s="130">
        <v>215</v>
      </c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5"/>
      <c r="AC219" s="134"/>
      <c r="AD219" s="134"/>
      <c r="AE219" s="134"/>
      <c r="AF219" s="134"/>
      <c r="AG219" s="134"/>
      <c r="AH219" s="134"/>
      <c r="AI219" s="134"/>
      <c r="AJ219" s="135"/>
      <c r="AK219" s="135"/>
      <c r="AL219" s="134"/>
      <c r="AM219" s="135"/>
      <c r="AN219" s="135"/>
      <c r="AO219" s="135"/>
      <c r="AP219" s="135"/>
      <c r="AQ219" s="135"/>
      <c r="AR219" s="135"/>
      <c r="AS219" s="135"/>
      <c r="AT219" s="135"/>
      <c r="AU219" s="135"/>
      <c r="AV219" s="134"/>
      <c r="AW219" s="134"/>
      <c r="AX219" s="134"/>
      <c r="AY219" s="134"/>
      <c r="AZ219" s="134"/>
      <c r="BA219" s="134"/>
      <c r="BB219" s="136"/>
      <c r="BC219" s="142"/>
      <c r="BD219" s="137"/>
      <c r="BE219" s="135"/>
      <c r="BF219" s="134"/>
      <c r="BG219" s="134"/>
      <c r="BH219" s="131"/>
      <c r="BI219" s="126"/>
      <c r="BJ219" s="149"/>
      <c r="BK219" s="93"/>
      <c r="BL219" s="94"/>
      <c r="BM219" s="95"/>
      <c r="BN219" s="93"/>
      <c r="BO219" s="93"/>
      <c r="BP219" s="42"/>
      <c r="BQ219" s="159"/>
    </row>
    <row r="220" spans="1:69" x14ac:dyDescent="0.3">
      <c r="A220" s="130">
        <v>216</v>
      </c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5"/>
      <c r="AC220" s="134"/>
      <c r="AD220" s="134"/>
      <c r="AE220" s="134"/>
      <c r="AF220" s="134"/>
      <c r="AG220" s="134"/>
      <c r="AH220" s="134"/>
      <c r="AI220" s="134"/>
      <c r="AJ220" s="135"/>
      <c r="AK220" s="135"/>
      <c r="AL220" s="134"/>
      <c r="AM220" s="135"/>
      <c r="AN220" s="135"/>
      <c r="AO220" s="135"/>
      <c r="AP220" s="135"/>
      <c r="AQ220" s="135"/>
      <c r="AR220" s="135"/>
      <c r="AS220" s="135"/>
      <c r="AT220" s="135"/>
      <c r="AU220" s="135"/>
      <c r="AV220" s="134"/>
      <c r="AW220" s="134"/>
      <c r="AX220" s="134"/>
      <c r="AY220" s="134"/>
      <c r="AZ220" s="134"/>
      <c r="BA220" s="134"/>
      <c r="BB220" s="136"/>
      <c r="BC220" s="142"/>
      <c r="BD220" s="137"/>
      <c r="BE220" s="135"/>
      <c r="BF220" s="134"/>
      <c r="BG220" s="134"/>
      <c r="BH220" s="131"/>
      <c r="BI220" s="126"/>
      <c r="BJ220" s="120"/>
      <c r="BK220" s="93"/>
      <c r="BL220" s="94"/>
      <c r="BM220" s="95"/>
      <c r="BN220" s="93"/>
      <c r="BO220" s="93"/>
      <c r="BP220" s="42"/>
      <c r="BQ220" s="159"/>
    </row>
    <row r="221" spans="1:69" x14ac:dyDescent="0.3">
      <c r="A221" s="130">
        <v>217</v>
      </c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5"/>
      <c r="AC221" s="134"/>
      <c r="AD221" s="134"/>
      <c r="AE221" s="134"/>
      <c r="AF221" s="134"/>
      <c r="AG221" s="134"/>
      <c r="AH221" s="134"/>
      <c r="AI221" s="134"/>
      <c r="AJ221" s="135"/>
      <c r="AK221" s="135"/>
      <c r="AL221" s="134"/>
      <c r="AM221" s="135"/>
      <c r="AN221" s="135"/>
      <c r="AO221" s="135"/>
      <c r="AP221" s="135"/>
      <c r="AQ221" s="135"/>
      <c r="AR221" s="135"/>
      <c r="AS221" s="135"/>
      <c r="AT221" s="135"/>
      <c r="AU221" s="135"/>
      <c r="AV221" s="134"/>
      <c r="AW221" s="134"/>
      <c r="AX221" s="134"/>
      <c r="AY221" s="134"/>
      <c r="AZ221" s="134"/>
      <c r="BA221" s="134"/>
      <c r="BB221" s="136"/>
      <c r="BC221" s="142"/>
      <c r="BD221" s="137"/>
      <c r="BE221" s="135"/>
      <c r="BF221" s="134"/>
      <c r="BG221" s="134"/>
      <c r="BH221" s="131"/>
      <c r="BI221" s="126"/>
      <c r="BJ221" s="149"/>
      <c r="BK221" s="93"/>
      <c r="BL221" s="94"/>
      <c r="BM221" s="95"/>
      <c r="BN221" s="93"/>
      <c r="BO221" s="93"/>
      <c r="BP221" s="42"/>
      <c r="BQ221" s="159"/>
    </row>
    <row r="222" spans="1:69" x14ac:dyDescent="0.3">
      <c r="A222" s="130">
        <v>218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5"/>
      <c r="AC222" s="134"/>
      <c r="AD222" s="134"/>
      <c r="AE222" s="134"/>
      <c r="AF222" s="134"/>
      <c r="AG222" s="134"/>
      <c r="AH222" s="134"/>
      <c r="AI222" s="134"/>
      <c r="AJ222" s="135"/>
      <c r="AK222" s="135"/>
      <c r="AL222" s="134"/>
      <c r="AM222" s="135"/>
      <c r="AN222" s="135"/>
      <c r="AO222" s="135"/>
      <c r="AP222" s="135"/>
      <c r="AQ222" s="135"/>
      <c r="AR222" s="135"/>
      <c r="AS222" s="135"/>
      <c r="AT222" s="135"/>
      <c r="AU222" s="135"/>
      <c r="AV222" s="134"/>
      <c r="AW222" s="134"/>
      <c r="AX222" s="134"/>
      <c r="AY222" s="134"/>
      <c r="AZ222" s="134"/>
      <c r="BA222" s="134"/>
      <c r="BB222" s="136"/>
      <c r="BC222" s="142"/>
      <c r="BD222" s="137"/>
      <c r="BE222" s="135"/>
      <c r="BF222" s="134"/>
      <c r="BG222" s="134"/>
      <c r="BH222" s="131"/>
      <c r="BI222" s="126"/>
      <c r="BJ222" s="149"/>
      <c r="BK222" s="93"/>
      <c r="BL222" s="94"/>
      <c r="BM222" s="95"/>
      <c r="BN222" s="93"/>
      <c r="BO222" s="93"/>
      <c r="BP222" s="42"/>
      <c r="BQ222" s="159"/>
    </row>
    <row r="223" spans="1:69" x14ac:dyDescent="0.3">
      <c r="A223" s="130">
        <v>219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5"/>
      <c r="AC223" s="134"/>
      <c r="AD223" s="134"/>
      <c r="AE223" s="134"/>
      <c r="AF223" s="134"/>
      <c r="AG223" s="134"/>
      <c r="AH223" s="134"/>
      <c r="AI223" s="134"/>
      <c r="AJ223" s="135"/>
      <c r="AK223" s="135"/>
      <c r="AL223" s="134"/>
      <c r="AM223" s="135"/>
      <c r="AN223" s="135"/>
      <c r="AO223" s="135"/>
      <c r="AP223" s="135"/>
      <c r="AQ223" s="135"/>
      <c r="AR223" s="135"/>
      <c r="AS223" s="135"/>
      <c r="AT223" s="135"/>
      <c r="AU223" s="135"/>
      <c r="AV223" s="134"/>
      <c r="AW223" s="134"/>
      <c r="AX223" s="134"/>
      <c r="AY223" s="134"/>
      <c r="AZ223" s="134"/>
      <c r="BA223" s="134"/>
      <c r="BB223" s="136"/>
      <c r="BC223" s="142"/>
      <c r="BD223" s="137"/>
      <c r="BE223" s="135"/>
      <c r="BF223" s="134"/>
      <c r="BG223" s="134"/>
      <c r="BH223" s="131"/>
      <c r="BI223" s="126"/>
      <c r="BJ223" s="120"/>
      <c r="BK223" s="93"/>
      <c r="BL223" s="94"/>
      <c r="BM223" s="95"/>
      <c r="BN223" s="93"/>
      <c r="BO223" s="93"/>
      <c r="BP223" s="42"/>
      <c r="BQ223" s="159"/>
    </row>
    <row r="224" spans="1:69" x14ac:dyDescent="0.3">
      <c r="A224" s="130">
        <v>220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5"/>
      <c r="AC224" s="134"/>
      <c r="AD224" s="134"/>
      <c r="AE224" s="134"/>
      <c r="AF224" s="134"/>
      <c r="AG224" s="134"/>
      <c r="AH224" s="134"/>
      <c r="AI224" s="134"/>
      <c r="AJ224" s="135"/>
      <c r="AK224" s="135"/>
      <c r="AL224" s="134"/>
      <c r="AM224" s="135"/>
      <c r="AN224" s="135"/>
      <c r="AO224" s="135"/>
      <c r="AP224" s="135"/>
      <c r="AQ224" s="135"/>
      <c r="AR224" s="135"/>
      <c r="AS224" s="135"/>
      <c r="AT224" s="135"/>
      <c r="AU224" s="135"/>
      <c r="AV224" s="134"/>
      <c r="AW224" s="134"/>
      <c r="AX224" s="134"/>
      <c r="AY224" s="134"/>
      <c r="AZ224" s="134"/>
      <c r="BA224" s="134"/>
      <c r="BB224" s="136"/>
      <c r="BC224" s="142"/>
      <c r="BD224" s="137"/>
      <c r="BE224" s="135"/>
      <c r="BF224" s="134"/>
      <c r="BG224" s="134"/>
      <c r="BH224" s="131"/>
      <c r="BI224" s="126"/>
      <c r="BJ224" s="149"/>
      <c r="BK224" s="93"/>
      <c r="BL224" s="94"/>
      <c r="BM224" s="95"/>
      <c r="BN224" s="93"/>
      <c r="BO224" s="93"/>
      <c r="BP224" s="42"/>
      <c r="BQ224" s="160"/>
    </row>
    <row r="225" spans="1:69" x14ac:dyDescent="0.3">
      <c r="A225" s="130">
        <v>221</v>
      </c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5"/>
      <c r="AC225" s="134"/>
      <c r="AD225" s="134"/>
      <c r="AE225" s="134"/>
      <c r="AF225" s="134"/>
      <c r="AG225" s="134"/>
      <c r="AH225" s="134"/>
      <c r="AI225" s="134"/>
      <c r="AJ225" s="135"/>
      <c r="AK225" s="135"/>
      <c r="AL225" s="134"/>
      <c r="AM225" s="135"/>
      <c r="AN225" s="135"/>
      <c r="AO225" s="135"/>
      <c r="AP225" s="135"/>
      <c r="AQ225" s="135"/>
      <c r="AR225" s="135"/>
      <c r="AS225" s="135"/>
      <c r="AT225" s="135"/>
      <c r="AU225" s="135"/>
      <c r="AV225" s="134"/>
      <c r="AW225" s="134"/>
      <c r="AX225" s="134"/>
      <c r="AY225" s="134"/>
      <c r="AZ225" s="134"/>
      <c r="BA225" s="134"/>
      <c r="BB225" s="136"/>
      <c r="BC225" s="142"/>
      <c r="BD225" s="137"/>
      <c r="BE225" s="135"/>
      <c r="BF225" s="134"/>
      <c r="BG225" s="134"/>
      <c r="BH225" s="131"/>
      <c r="BI225" s="126"/>
      <c r="BJ225" s="149"/>
      <c r="BK225" s="93"/>
      <c r="BL225" s="94"/>
      <c r="BM225" s="95"/>
      <c r="BN225" s="93"/>
      <c r="BO225" s="93"/>
      <c r="BP225" s="42"/>
      <c r="BQ225" s="159"/>
    </row>
    <row r="226" spans="1:69" x14ac:dyDescent="0.3">
      <c r="A226" s="130">
        <v>222</v>
      </c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5"/>
      <c r="AC226" s="134"/>
      <c r="AD226" s="134"/>
      <c r="AE226" s="134"/>
      <c r="AF226" s="134"/>
      <c r="AG226" s="134"/>
      <c r="AH226" s="134"/>
      <c r="AI226" s="134"/>
      <c r="AJ226" s="135"/>
      <c r="AK226" s="135"/>
      <c r="AL226" s="134"/>
      <c r="AM226" s="135"/>
      <c r="AN226" s="135"/>
      <c r="AO226" s="135"/>
      <c r="AP226" s="135"/>
      <c r="AQ226" s="135"/>
      <c r="AR226" s="135"/>
      <c r="AS226" s="135"/>
      <c r="AT226" s="135"/>
      <c r="AU226" s="135"/>
      <c r="AV226" s="134"/>
      <c r="AW226" s="134"/>
      <c r="AX226" s="134"/>
      <c r="AY226" s="134"/>
      <c r="AZ226" s="134"/>
      <c r="BA226" s="134"/>
      <c r="BB226" s="136"/>
      <c r="BC226" s="142"/>
      <c r="BD226" s="137"/>
      <c r="BE226" s="135"/>
      <c r="BF226" s="134"/>
      <c r="BG226" s="134"/>
      <c r="BH226" s="131"/>
      <c r="BI226" s="126"/>
      <c r="BJ226" s="149"/>
      <c r="BK226" s="93"/>
      <c r="BL226" s="94"/>
      <c r="BM226" s="95"/>
      <c r="BN226" s="93"/>
      <c r="BO226" s="93"/>
      <c r="BP226" s="42"/>
      <c r="BQ226" s="159"/>
    </row>
    <row r="227" spans="1:69" x14ac:dyDescent="0.3">
      <c r="A227" s="130">
        <v>223</v>
      </c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5"/>
      <c r="AC227" s="134"/>
      <c r="AD227" s="134"/>
      <c r="AE227" s="134"/>
      <c r="AF227" s="134"/>
      <c r="AG227" s="134"/>
      <c r="AH227" s="134"/>
      <c r="AI227" s="134"/>
      <c r="AJ227" s="135"/>
      <c r="AK227" s="135"/>
      <c r="AL227" s="134"/>
      <c r="AM227" s="135"/>
      <c r="AN227" s="135"/>
      <c r="AO227" s="135"/>
      <c r="AP227" s="135"/>
      <c r="AQ227" s="135"/>
      <c r="AR227" s="135"/>
      <c r="AS227" s="135"/>
      <c r="AT227" s="135"/>
      <c r="AU227" s="135"/>
      <c r="AV227" s="134"/>
      <c r="AW227" s="134"/>
      <c r="AX227" s="134"/>
      <c r="AY227" s="134"/>
      <c r="AZ227" s="134"/>
      <c r="BA227" s="134"/>
      <c r="BB227" s="136"/>
      <c r="BC227" s="142"/>
      <c r="BD227" s="137"/>
      <c r="BE227" s="135"/>
      <c r="BF227" s="134"/>
      <c r="BG227" s="134"/>
      <c r="BH227" s="131"/>
      <c r="BI227" s="126"/>
      <c r="BJ227" s="149"/>
      <c r="BK227" s="93"/>
      <c r="BL227" s="94"/>
      <c r="BM227" s="95"/>
      <c r="BN227" s="93"/>
      <c r="BO227" s="93"/>
      <c r="BP227" s="42"/>
      <c r="BQ227" s="159"/>
    </row>
    <row r="228" spans="1:69" x14ac:dyDescent="0.3">
      <c r="A228" s="130">
        <v>224</v>
      </c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5"/>
      <c r="AC228" s="134"/>
      <c r="AD228" s="134"/>
      <c r="AE228" s="134"/>
      <c r="AF228" s="134"/>
      <c r="AG228" s="134"/>
      <c r="AH228" s="134"/>
      <c r="AI228" s="134"/>
      <c r="AJ228" s="135"/>
      <c r="AK228" s="135"/>
      <c r="AL228" s="134"/>
      <c r="AM228" s="135"/>
      <c r="AN228" s="135"/>
      <c r="AO228" s="135"/>
      <c r="AP228" s="135"/>
      <c r="AQ228" s="135"/>
      <c r="AR228" s="135"/>
      <c r="AS228" s="135"/>
      <c r="AT228" s="135"/>
      <c r="AU228" s="135"/>
      <c r="AV228" s="134"/>
      <c r="AW228" s="134"/>
      <c r="AX228" s="134"/>
      <c r="AY228" s="134"/>
      <c r="AZ228" s="134"/>
      <c r="BA228" s="134"/>
      <c r="BB228" s="136"/>
      <c r="BC228" s="142"/>
      <c r="BD228" s="137"/>
      <c r="BE228" s="135"/>
      <c r="BF228" s="134"/>
      <c r="BG228" s="134"/>
      <c r="BH228" s="131"/>
      <c r="BI228" s="126"/>
      <c r="BJ228" s="149"/>
      <c r="BK228" s="93"/>
      <c r="BL228" s="94"/>
      <c r="BM228" s="95"/>
      <c r="BN228" s="93"/>
      <c r="BO228" s="93"/>
      <c r="BP228" s="42"/>
      <c r="BQ228" s="159"/>
    </row>
    <row r="229" spans="1:69" x14ac:dyDescent="0.3">
      <c r="A229" s="130">
        <v>225</v>
      </c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5"/>
      <c r="AC229" s="134"/>
      <c r="AD229" s="134"/>
      <c r="AE229" s="134"/>
      <c r="AF229" s="134"/>
      <c r="AG229" s="134"/>
      <c r="AH229" s="134"/>
      <c r="AI229" s="134"/>
      <c r="AJ229" s="135"/>
      <c r="AK229" s="135"/>
      <c r="AL229" s="134"/>
      <c r="AM229" s="135"/>
      <c r="AN229" s="135"/>
      <c r="AO229" s="135"/>
      <c r="AP229" s="135"/>
      <c r="AQ229" s="135"/>
      <c r="AR229" s="135"/>
      <c r="AS229" s="135"/>
      <c r="AT229" s="135"/>
      <c r="AU229" s="135"/>
      <c r="AV229" s="134"/>
      <c r="AW229" s="134"/>
      <c r="AX229" s="134"/>
      <c r="AY229" s="134"/>
      <c r="AZ229" s="134"/>
      <c r="BA229" s="134"/>
      <c r="BB229" s="136"/>
      <c r="BC229" s="142"/>
      <c r="BD229" s="137"/>
      <c r="BE229" s="135"/>
      <c r="BF229" s="134"/>
      <c r="BG229" s="134"/>
      <c r="BH229" s="131"/>
      <c r="BI229" s="126"/>
      <c r="BJ229" s="149"/>
      <c r="BK229" s="93"/>
      <c r="BL229" s="94"/>
      <c r="BM229" s="95"/>
      <c r="BN229" s="93"/>
      <c r="BO229" s="93"/>
      <c r="BP229" s="42"/>
      <c r="BQ229" s="159"/>
    </row>
    <row r="230" spans="1:69" x14ac:dyDescent="0.3">
      <c r="A230" s="130">
        <v>226</v>
      </c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5"/>
      <c r="AC230" s="134"/>
      <c r="AD230" s="134"/>
      <c r="AE230" s="134"/>
      <c r="AF230" s="134"/>
      <c r="AG230" s="134"/>
      <c r="AH230" s="134"/>
      <c r="AI230" s="134"/>
      <c r="AJ230" s="135"/>
      <c r="AK230" s="135"/>
      <c r="AL230" s="134"/>
      <c r="AM230" s="135"/>
      <c r="AN230" s="135"/>
      <c r="AO230" s="135"/>
      <c r="AP230" s="135"/>
      <c r="AQ230" s="135"/>
      <c r="AR230" s="135"/>
      <c r="AS230" s="135"/>
      <c r="AT230" s="135"/>
      <c r="AU230" s="135"/>
      <c r="AV230" s="134"/>
      <c r="AW230" s="134"/>
      <c r="AX230" s="134"/>
      <c r="AY230" s="134"/>
      <c r="AZ230" s="134"/>
      <c r="BA230" s="134"/>
      <c r="BB230" s="136"/>
      <c r="BC230" s="142"/>
      <c r="BD230" s="137"/>
      <c r="BE230" s="135"/>
      <c r="BF230" s="134"/>
      <c r="BG230" s="134"/>
      <c r="BH230" s="131"/>
      <c r="BI230" s="126"/>
      <c r="BJ230" s="149"/>
      <c r="BK230" s="93"/>
      <c r="BL230" s="94"/>
      <c r="BM230" s="95"/>
      <c r="BN230" s="93"/>
      <c r="BO230" s="93"/>
      <c r="BP230" s="42"/>
      <c r="BQ230" s="159"/>
    </row>
    <row r="231" spans="1:69" x14ac:dyDescent="0.3">
      <c r="A231" s="130">
        <v>227</v>
      </c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5"/>
      <c r="AC231" s="134"/>
      <c r="AD231" s="134"/>
      <c r="AE231" s="134"/>
      <c r="AF231" s="134"/>
      <c r="AG231" s="134"/>
      <c r="AH231" s="134"/>
      <c r="AI231" s="134"/>
      <c r="AJ231" s="135"/>
      <c r="AK231" s="135"/>
      <c r="AL231" s="134"/>
      <c r="AM231" s="135"/>
      <c r="AN231" s="135"/>
      <c r="AO231" s="135"/>
      <c r="AP231" s="135"/>
      <c r="AQ231" s="135"/>
      <c r="AR231" s="135"/>
      <c r="AS231" s="135"/>
      <c r="AT231" s="135"/>
      <c r="AU231" s="135"/>
      <c r="AV231" s="134"/>
      <c r="AW231" s="134"/>
      <c r="AX231" s="134"/>
      <c r="AY231" s="134"/>
      <c r="AZ231" s="134"/>
      <c r="BA231" s="134"/>
      <c r="BB231" s="136"/>
      <c r="BC231" s="142"/>
      <c r="BD231" s="137"/>
      <c r="BE231" s="135"/>
      <c r="BF231" s="134"/>
      <c r="BG231" s="134"/>
      <c r="BH231" s="131"/>
      <c r="BI231" s="126"/>
      <c r="BJ231" s="120"/>
      <c r="BK231" s="93"/>
      <c r="BL231" s="94"/>
      <c r="BM231" s="95"/>
      <c r="BN231" s="93"/>
      <c r="BO231" s="93"/>
      <c r="BP231" s="42"/>
      <c r="BQ231" s="159"/>
    </row>
    <row r="232" spans="1:69" x14ac:dyDescent="0.3">
      <c r="A232" s="130">
        <v>228</v>
      </c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5"/>
      <c r="AC232" s="134"/>
      <c r="AD232" s="134"/>
      <c r="AE232" s="134"/>
      <c r="AF232" s="134"/>
      <c r="AG232" s="134"/>
      <c r="AH232" s="134"/>
      <c r="AI232" s="134"/>
      <c r="AJ232" s="135"/>
      <c r="AK232" s="135"/>
      <c r="AL232" s="134"/>
      <c r="AM232" s="135"/>
      <c r="AN232" s="135"/>
      <c r="AO232" s="135"/>
      <c r="AP232" s="135"/>
      <c r="AQ232" s="135"/>
      <c r="AR232" s="135"/>
      <c r="AS232" s="135"/>
      <c r="AT232" s="135"/>
      <c r="AU232" s="135"/>
      <c r="AV232" s="134"/>
      <c r="AW232" s="134"/>
      <c r="AX232" s="134"/>
      <c r="AY232" s="134"/>
      <c r="AZ232" s="134"/>
      <c r="BA232" s="134"/>
      <c r="BB232" s="136"/>
      <c r="BC232" s="142"/>
      <c r="BD232" s="137"/>
      <c r="BE232" s="135"/>
      <c r="BF232" s="134"/>
      <c r="BG232" s="134"/>
      <c r="BH232" s="131"/>
      <c r="BI232" s="126"/>
      <c r="BJ232" s="149"/>
      <c r="BK232" s="93"/>
      <c r="BL232" s="94"/>
      <c r="BM232" s="95"/>
      <c r="BN232" s="93"/>
      <c r="BO232" s="93"/>
      <c r="BP232" s="42"/>
      <c r="BQ232" s="160"/>
    </row>
    <row r="233" spans="1:69" x14ac:dyDescent="0.3">
      <c r="A233" s="130">
        <v>229</v>
      </c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5"/>
      <c r="AC233" s="134"/>
      <c r="AD233" s="134"/>
      <c r="AE233" s="134"/>
      <c r="AF233" s="134"/>
      <c r="AG233" s="134"/>
      <c r="AH233" s="134"/>
      <c r="AI233" s="134"/>
      <c r="AJ233" s="135"/>
      <c r="AK233" s="135"/>
      <c r="AL233" s="134"/>
      <c r="AM233" s="135"/>
      <c r="AN233" s="135"/>
      <c r="AO233" s="135"/>
      <c r="AP233" s="135"/>
      <c r="AQ233" s="135"/>
      <c r="AR233" s="135"/>
      <c r="AS233" s="135"/>
      <c r="AT233" s="135"/>
      <c r="AU233" s="135"/>
      <c r="AV233" s="134"/>
      <c r="AW233" s="134"/>
      <c r="AX233" s="134"/>
      <c r="AY233" s="134"/>
      <c r="AZ233" s="134"/>
      <c r="BA233" s="134"/>
      <c r="BB233" s="136"/>
      <c r="BC233" s="142"/>
      <c r="BD233" s="137"/>
      <c r="BE233" s="135"/>
      <c r="BF233" s="134"/>
      <c r="BG233" s="134"/>
      <c r="BH233" s="131"/>
      <c r="BI233" s="126"/>
      <c r="BJ233" s="149"/>
      <c r="BK233" s="93"/>
      <c r="BL233" s="94"/>
      <c r="BM233" s="95"/>
      <c r="BN233" s="93"/>
      <c r="BO233" s="93"/>
      <c r="BP233" s="42"/>
      <c r="BQ233" s="159"/>
    </row>
    <row r="234" spans="1:69" x14ac:dyDescent="0.3">
      <c r="A234" s="130">
        <v>230</v>
      </c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5"/>
      <c r="AC234" s="134"/>
      <c r="AD234" s="134"/>
      <c r="AE234" s="134"/>
      <c r="AF234" s="134"/>
      <c r="AG234" s="134"/>
      <c r="AH234" s="134"/>
      <c r="AI234" s="134"/>
      <c r="AJ234" s="135"/>
      <c r="AK234" s="135"/>
      <c r="AL234" s="134"/>
      <c r="AM234" s="135"/>
      <c r="AN234" s="135"/>
      <c r="AO234" s="135"/>
      <c r="AP234" s="135"/>
      <c r="AQ234" s="135"/>
      <c r="AR234" s="135"/>
      <c r="AS234" s="135"/>
      <c r="AT234" s="135"/>
      <c r="AU234" s="135"/>
      <c r="AV234" s="134"/>
      <c r="AW234" s="134"/>
      <c r="AX234" s="134"/>
      <c r="AY234" s="134"/>
      <c r="AZ234" s="134"/>
      <c r="BA234" s="134"/>
      <c r="BB234" s="136"/>
      <c r="BC234" s="142"/>
      <c r="BD234" s="137"/>
      <c r="BE234" s="135"/>
      <c r="BF234" s="134"/>
      <c r="BG234" s="134"/>
      <c r="BH234" s="131"/>
      <c r="BI234" s="126"/>
      <c r="BJ234" s="149"/>
      <c r="BK234" s="93"/>
      <c r="BL234" s="94"/>
      <c r="BM234" s="95"/>
      <c r="BN234" s="93"/>
      <c r="BO234" s="93"/>
      <c r="BP234" s="42"/>
      <c r="BQ234" s="159"/>
    </row>
    <row r="235" spans="1:69" x14ac:dyDescent="0.3">
      <c r="A235" s="130">
        <v>231</v>
      </c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5"/>
      <c r="AC235" s="134"/>
      <c r="AD235" s="134"/>
      <c r="AE235" s="134"/>
      <c r="AF235" s="134"/>
      <c r="AG235" s="134"/>
      <c r="AH235" s="134"/>
      <c r="AI235" s="134"/>
      <c r="AJ235" s="135"/>
      <c r="AK235" s="135"/>
      <c r="AL235" s="134"/>
      <c r="AM235" s="135"/>
      <c r="AN235" s="135"/>
      <c r="AO235" s="135"/>
      <c r="AP235" s="135"/>
      <c r="AQ235" s="135"/>
      <c r="AR235" s="135"/>
      <c r="AS235" s="135"/>
      <c r="AT235" s="135"/>
      <c r="AU235" s="135"/>
      <c r="AV235" s="134"/>
      <c r="AW235" s="134"/>
      <c r="AX235" s="134"/>
      <c r="AY235" s="134"/>
      <c r="AZ235" s="134"/>
      <c r="BA235" s="134"/>
      <c r="BB235" s="136"/>
      <c r="BC235" s="142"/>
      <c r="BD235" s="137"/>
      <c r="BE235" s="135"/>
      <c r="BF235" s="134"/>
      <c r="BG235" s="134"/>
      <c r="BH235" s="131"/>
      <c r="BI235" s="126"/>
      <c r="BJ235" s="120"/>
      <c r="BK235" s="93"/>
      <c r="BL235" s="94"/>
      <c r="BM235" s="95"/>
      <c r="BN235" s="93"/>
      <c r="BO235" s="93"/>
      <c r="BP235" s="42"/>
      <c r="BQ235" s="159"/>
    </row>
    <row r="236" spans="1:69" x14ac:dyDescent="0.3">
      <c r="A236" s="130">
        <v>232</v>
      </c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5"/>
      <c r="AC236" s="134"/>
      <c r="AD236" s="134"/>
      <c r="AE236" s="134"/>
      <c r="AF236" s="134"/>
      <c r="AG236" s="134"/>
      <c r="AH236" s="134"/>
      <c r="AI236" s="134"/>
      <c r="AJ236" s="135"/>
      <c r="AK236" s="135"/>
      <c r="AL236" s="134"/>
      <c r="AM236" s="135"/>
      <c r="AN236" s="135"/>
      <c r="AO236" s="135"/>
      <c r="AP236" s="135"/>
      <c r="AQ236" s="135"/>
      <c r="AR236" s="135"/>
      <c r="AS236" s="135"/>
      <c r="AT236" s="135"/>
      <c r="AU236" s="135"/>
      <c r="AV236" s="134"/>
      <c r="AW236" s="134"/>
      <c r="AX236" s="134"/>
      <c r="AY236" s="134"/>
      <c r="AZ236" s="134"/>
      <c r="BA236" s="134"/>
      <c r="BB236" s="136"/>
      <c r="BC236" s="142"/>
      <c r="BD236" s="137"/>
      <c r="BE236" s="135"/>
      <c r="BF236" s="134"/>
      <c r="BG236" s="134"/>
      <c r="BH236" s="131"/>
      <c r="BI236" s="126"/>
      <c r="BJ236" s="149"/>
      <c r="BK236" s="93"/>
      <c r="BL236" s="94"/>
      <c r="BM236" s="95"/>
      <c r="BN236" s="93"/>
      <c r="BO236" s="93"/>
      <c r="BP236" s="42"/>
      <c r="BQ236" s="159"/>
    </row>
    <row r="237" spans="1:69" x14ac:dyDescent="0.3">
      <c r="A237" s="130">
        <v>233</v>
      </c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5"/>
      <c r="AC237" s="134"/>
      <c r="AD237" s="134"/>
      <c r="AE237" s="134"/>
      <c r="AF237" s="134"/>
      <c r="AG237" s="134"/>
      <c r="AH237" s="134"/>
      <c r="AI237" s="134"/>
      <c r="AJ237" s="135"/>
      <c r="AK237" s="135"/>
      <c r="AL237" s="134"/>
      <c r="AM237" s="135"/>
      <c r="AN237" s="135"/>
      <c r="AO237" s="135"/>
      <c r="AP237" s="135"/>
      <c r="AQ237" s="135"/>
      <c r="AR237" s="135"/>
      <c r="AS237" s="135"/>
      <c r="AT237" s="135"/>
      <c r="AU237" s="135"/>
      <c r="AV237" s="134"/>
      <c r="AW237" s="134"/>
      <c r="AX237" s="134"/>
      <c r="AY237" s="134"/>
      <c r="AZ237" s="134"/>
      <c r="BA237" s="134"/>
      <c r="BB237" s="136"/>
      <c r="BC237" s="142"/>
      <c r="BD237" s="137"/>
      <c r="BE237" s="135"/>
      <c r="BF237" s="134"/>
      <c r="BG237" s="134"/>
      <c r="BH237" s="131"/>
      <c r="BI237" s="126"/>
      <c r="BJ237" s="120"/>
      <c r="BK237" s="93"/>
      <c r="BL237" s="94"/>
      <c r="BM237" s="95"/>
      <c r="BN237" s="93"/>
      <c r="BO237" s="93"/>
      <c r="BP237" s="42"/>
      <c r="BQ237" s="159"/>
    </row>
    <row r="238" spans="1:69" x14ac:dyDescent="0.3">
      <c r="A238" s="130">
        <v>234</v>
      </c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5"/>
      <c r="AC238" s="134"/>
      <c r="AD238" s="134"/>
      <c r="AE238" s="134"/>
      <c r="AF238" s="134"/>
      <c r="AG238" s="134"/>
      <c r="AH238" s="134"/>
      <c r="AI238" s="134"/>
      <c r="AJ238" s="135"/>
      <c r="AK238" s="135"/>
      <c r="AL238" s="134"/>
      <c r="AM238" s="135"/>
      <c r="AN238" s="135"/>
      <c r="AO238" s="135"/>
      <c r="AP238" s="135"/>
      <c r="AQ238" s="135"/>
      <c r="AR238" s="135"/>
      <c r="AS238" s="135"/>
      <c r="AT238" s="135"/>
      <c r="AU238" s="135"/>
      <c r="AV238" s="134"/>
      <c r="AW238" s="134"/>
      <c r="AX238" s="134"/>
      <c r="AY238" s="134"/>
      <c r="AZ238" s="134"/>
      <c r="BA238" s="134"/>
      <c r="BB238" s="136"/>
      <c r="BC238" s="142"/>
      <c r="BD238" s="137"/>
      <c r="BE238" s="135"/>
      <c r="BF238" s="134"/>
      <c r="BG238" s="134"/>
      <c r="BH238" s="131"/>
      <c r="BI238" s="126"/>
      <c r="BJ238" s="120"/>
      <c r="BK238" s="93"/>
      <c r="BL238" s="94"/>
      <c r="BM238" s="95"/>
      <c r="BN238" s="93"/>
      <c r="BO238" s="93"/>
      <c r="BP238" s="42"/>
      <c r="BQ238" s="159"/>
    </row>
    <row r="239" spans="1:69" x14ac:dyDescent="0.3">
      <c r="A239" s="130">
        <v>235</v>
      </c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5"/>
      <c r="AC239" s="134"/>
      <c r="AD239" s="134"/>
      <c r="AE239" s="134"/>
      <c r="AF239" s="134"/>
      <c r="AG239" s="134"/>
      <c r="AH239" s="134"/>
      <c r="AI239" s="134"/>
      <c r="AJ239" s="135"/>
      <c r="AK239" s="135"/>
      <c r="AL239" s="134"/>
      <c r="AM239" s="135"/>
      <c r="AN239" s="135"/>
      <c r="AO239" s="135"/>
      <c r="AP239" s="135"/>
      <c r="AQ239" s="135"/>
      <c r="AR239" s="135"/>
      <c r="AS239" s="135"/>
      <c r="AT239" s="135"/>
      <c r="AU239" s="135"/>
      <c r="AV239" s="134"/>
      <c r="AW239" s="134"/>
      <c r="AX239" s="134"/>
      <c r="AY239" s="134"/>
      <c r="AZ239" s="134"/>
      <c r="BA239" s="134"/>
      <c r="BB239" s="136"/>
      <c r="BC239" s="142"/>
      <c r="BD239" s="137"/>
      <c r="BE239" s="135"/>
      <c r="BF239" s="134"/>
      <c r="BG239" s="134"/>
      <c r="BH239" s="131"/>
      <c r="BI239" s="126"/>
      <c r="BJ239" s="149"/>
      <c r="BK239" s="93"/>
      <c r="BL239" s="94"/>
      <c r="BM239" s="95"/>
      <c r="BN239" s="93"/>
      <c r="BO239" s="93"/>
      <c r="BP239" s="42"/>
      <c r="BQ239" s="159"/>
    </row>
    <row r="240" spans="1:69" x14ac:dyDescent="0.3">
      <c r="A240" s="130">
        <v>236</v>
      </c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5"/>
      <c r="AC240" s="134"/>
      <c r="AD240" s="134"/>
      <c r="AE240" s="134"/>
      <c r="AF240" s="134"/>
      <c r="AG240" s="134"/>
      <c r="AH240" s="134"/>
      <c r="AI240" s="134"/>
      <c r="AJ240" s="135"/>
      <c r="AK240" s="135"/>
      <c r="AL240" s="134"/>
      <c r="AM240" s="135"/>
      <c r="AN240" s="135"/>
      <c r="AO240" s="135"/>
      <c r="AP240" s="135"/>
      <c r="AQ240" s="135"/>
      <c r="AR240" s="135"/>
      <c r="AS240" s="135"/>
      <c r="AT240" s="135"/>
      <c r="AU240" s="135"/>
      <c r="AV240" s="134"/>
      <c r="AW240" s="134"/>
      <c r="AX240" s="134"/>
      <c r="AY240" s="134"/>
      <c r="AZ240" s="134"/>
      <c r="BA240" s="134"/>
      <c r="BB240" s="136"/>
      <c r="BC240" s="142"/>
      <c r="BD240" s="137"/>
      <c r="BE240" s="135"/>
      <c r="BF240" s="134"/>
      <c r="BG240" s="134"/>
      <c r="BH240" s="131"/>
      <c r="BI240" s="126"/>
      <c r="BJ240" s="149"/>
      <c r="BK240" s="93"/>
      <c r="BL240" s="94"/>
      <c r="BM240" s="95"/>
      <c r="BN240" s="93"/>
      <c r="BO240" s="93"/>
      <c r="BP240" s="42"/>
      <c r="BQ240" s="159"/>
    </row>
    <row r="241" spans="1:69" x14ac:dyDescent="0.3">
      <c r="A241" s="130">
        <v>237</v>
      </c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5"/>
      <c r="AC241" s="134"/>
      <c r="AD241" s="134"/>
      <c r="AE241" s="134"/>
      <c r="AF241" s="134"/>
      <c r="AG241" s="134"/>
      <c r="AH241" s="134"/>
      <c r="AI241" s="134"/>
      <c r="AJ241" s="135"/>
      <c r="AK241" s="135"/>
      <c r="AL241" s="134"/>
      <c r="AM241" s="135"/>
      <c r="AN241" s="135"/>
      <c r="AO241" s="135"/>
      <c r="AP241" s="135"/>
      <c r="AQ241" s="135"/>
      <c r="AR241" s="135"/>
      <c r="AS241" s="135"/>
      <c r="AT241" s="135"/>
      <c r="AU241" s="135"/>
      <c r="AV241" s="134"/>
      <c r="AW241" s="134"/>
      <c r="AX241" s="134"/>
      <c r="AY241" s="134"/>
      <c r="AZ241" s="134"/>
      <c r="BA241" s="134"/>
      <c r="BB241" s="136"/>
      <c r="BC241" s="142"/>
      <c r="BD241" s="137"/>
      <c r="BE241" s="135"/>
      <c r="BF241" s="134"/>
      <c r="BG241" s="134"/>
      <c r="BH241" s="131"/>
      <c r="BI241" s="126"/>
      <c r="BJ241" s="149"/>
      <c r="BK241" s="93"/>
      <c r="BL241" s="94"/>
      <c r="BM241" s="95"/>
      <c r="BN241" s="93"/>
      <c r="BO241" s="93"/>
      <c r="BP241" s="42"/>
      <c r="BQ241" s="159"/>
    </row>
    <row r="242" spans="1:69" x14ac:dyDescent="0.3">
      <c r="A242" s="130">
        <v>238</v>
      </c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5"/>
      <c r="AC242" s="134"/>
      <c r="AD242" s="134"/>
      <c r="AE242" s="134"/>
      <c r="AF242" s="134"/>
      <c r="AG242" s="134"/>
      <c r="AH242" s="134"/>
      <c r="AI242" s="134"/>
      <c r="AJ242" s="135"/>
      <c r="AK242" s="135"/>
      <c r="AL242" s="134"/>
      <c r="AM242" s="135"/>
      <c r="AN242" s="135"/>
      <c r="AO242" s="135"/>
      <c r="AP242" s="135"/>
      <c r="AQ242" s="135"/>
      <c r="AR242" s="135"/>
      <c r="AS242" s="135"/>
      <c r="AT242" s="135"/>
      <c r="AU242" s="135"/>
      <c r="AV242" s="134"/>
      <c r="AW242" s="134"/>
      <c r="AX242" s="134"/>
      <c r="AY242" s="134"/>
      <c r="AZ242" s="134"/>
      <c r="BA242" s="134"/>
      <c r="BB242" s="136"/>
      <c r="BC242" s="142"/>
      <c r="BD242" s="137"/>
      <c r="BE242" s="135"/>
      <c r="BF242" s="134"/>
      <c r="BG242" s="134"/>
      <c r="BH242" s="131"/>
      <c r="BI242" s="126"/>
      <c r="BJ242" s="149"/>
      <c r="BK242" s="93"/>
      <c r="BL242" s="94"/>
      <c r="BM242" s="95"/>
      <c r="BN242" s="93"/>
      <c r="BO242" s="93"/>
      <c r="BP242" s="42"/>
      <c r="BQ242" s="159"/>
    </row>
    <row r="243" spans="1:69" ht="22.8" customHeight="1" x14ac:dyDescent="0.3">
      <c r="A243" s="130">
        <v>239</v>
      </c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5"/>
      <c r="AC243" s="134"/>
      <c r="AD243" s="134"/>
      <c r="AE243" s="134"/>
      <c r="AF243" s="134"/>
      <c r="AG243" s="134"/>
      <c r="AH243" s="134"/>
      <c r="AI243" s="134"/>
      <c r="AJ243" s="135"/>
      <c r="AK243" s="135"/>
      <c r="AL243" s="134"/>
      <c r="AM243" s="135"/>
      <c r="AN243" s="135"/>
      <c r="AO243" s="135"/>
      <c r="AP243" s="135"/>
      <c r="AQ243" s="135"/>
      <c r="AR243" s="135"/>
      <c r="AS243" s="135"/>
      <c r="AT243" s="135"/>
      <c r="AU243" s="135"/>
      <c r="AV243" s="134"/>
      <c r="AW243" s="134"/>
      <c r="AX243" s="134"/>
      <c r="AY243" s="134"/>
      <c r="AZ243" s="134"/>
      <c r="BA243" s="134"/>
      <c r="BB243" s="136"/>
      <c r="BC243" s="142"/>
      <c r="BD243" s="137"/>
      <c r="BE243" s="135"/>
      <c r="BF243" s="134"/>
      <c r="BG243" s="134"/>
      <c r="BH243" s="131"/>
      <c r="BI243" s="126"/>
      <c r="BJ243" s="149"/>
      <c r="BK243" s="93"/>
      <c r="BL243" s="94"/>
      <c r="BM243" s="95"/>
      <c r="BN243" s="93"/>
      <c r="BO243" s="93"/>
      <c r="BP243" s="42"/>
      <c r="BQ243" s="159"/>
    </row>
    <row r="244" spans="1:69" x14ac:dyDescent="0.3">
      <c r="A244" s="130">
        <v>240</v>
      </c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5"/>
      <c r="AC244" s="134"/>
      <c r="AD244" s="134"/>
      <c r="AE244" s="134"/>
      <c r="AF244" s="134"/>
      <c r="AG244" s="134"/>
      <c r="AH244" s="134"/>
      <c r="AI244" s="134"/>
      <c r="AJ244" s="135"/>
      <c r="AK244" s="135"/>
      <c r="AL244" s="134"/>
      <c r="AM244" s="135"/>
      <c r="AN244" s="135"/>
      <c r="AO244" s="135"/>
      <c r="AP244" s="135"/>
      <c r="AQ244" s="135"/>
      <c r="AR244" s="135"/>
      <c r="AS244" s="135"/>
      <c r="AT244" s="135"/>
      <c r="AU244" s="135"/>
      <c r="AV244" s="134"/>
      <c r="AW244" s="134"/>
      <c r="AX244" s="134"/>
      <c r="AY244" s="134"/>
      <c r="AZ244" s="134"/>
      <c r="BA244" s="134"/>
      <c r="BB244" s="136"/>
      <c r="BC244" s="142"/>
      <c r="BD244" s="137"/>
      <c r="BE244" s="135"/>
      <c r="BF244" s="134"/>
      <c r="BG244" s="134"/>
      <c r="BH244" s="131"/>
      <c r="BI244" s="126"/>
      <c r="BJ244" s="120"/>
      <c r="BK244" s="93"/>
      <c r="BL244" s="94"/>
      <c r="BM244" s="95"/>
      <c r="BN244" s="93"/>
      <c r="BO244" s="93"/>
      <c r="BP244" s="42"/>
      <c r="BQ244" s="159"/>
    </row>
    <row r="245" spans="1:69" x14ac:dyDescent="0.3">
      <c r="A245" s="130">
        <v>241</v>
      </c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5"/>
      <c r="AC245" s="134"/>
      <c r="AD245" s="134"/>
      <c r="AE245" s="134"/>
      <c r="AF245" s="134"/>
      <c r="AG245" s="134"/>
      <c r="AH245" s="134"/>
      <c r="AI245" s="134"/>
      <c r="AJ245" s="135"/>
      <c r="AK245" s="135"/>
      <c r="AL245" s="134"/>
      <c r="AM245" s="135"/>
      <c r="AN245" s="135"/>
      <c r="AO245" s="135"/>
      <c r="AP245" s="135"/>
      <c r="AQ245" s="135"/>
      <c r="AR245" s="135"/>
      <c r="AS245" s="135"/>
      <c r="AT245" s="135"/>
      <c r="AU245" s="135"/>
      <c r="AV245" s="134"/>
      <c r="AW245" s="134"/>
      <c r="AX245" s="134"/>
      <c r="AY245" s="134"/>
      <c r="AZ245" s="134"/>
      <c r="BA245" s="134"/>
      <c r="BB245" s="136"/>
      <c r="BC245" s="142"/>
      <c r="BD245" s="137"/>
      <c r="BE245" s="135"/>
      <c r="BF245" s="134"/>
      <c r="BG245" s="134"/>
      <c r="BH245" s="131"/>
      <c r="BI245" s="126"/>
      <c r="BJ245" s="120"/>
      <c r="BK245" s="93"/>
      <c r="BL245" s="94"/>
      <c r="BM245" s="95"/>
      <c r="BN245" s="93"/>
      <c r="BO245" s="93"/>
      <c r="BP245" s="42"/>
      <c r="BQ245" s="159"/>
    </row>
    <row r="246" spans="1:69" x14ac:dyDescent="0.3">
      <c r="A246" s="130">
        <v>242</v>
      </c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5"/>
      <c r="AC246" s="134"/>
      <c r="AD246" s="134"/>
      <c r="AE246" s="134"/>
      <c r="AF246" s="134"/>
      <c r="AG246" s="134"/>
      <c r="AH246" s="134"/>
      <c r="AI246" s="134"/>
      <c r="AJ246" s="135"/>
      <c r="AK246" s="135"/>
      <c r="AL246" s="134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4"/>
      <c r="AW246" s="134"/>
      <c r="AX246" s="134"/>
      <c r="AY246" s="134"/>
      <c r="AZ246" s="134"/>
      <c r="BA246" s="134"/>
      <c r="BB246" s="136"/>
      <c r="BC246" s="142"/>
      <c r="BD246" s="137"/>
      <c r="BE246" s="135"/>
      <c r="BF246" s="134"/>
      <c r="BG246" s="134"/>
      <c r="BH246" s="131"/>
      <c r="BI246" s="126"/>
      <c r="BJ246" s="120"/>
      <c r="BK246" s="93"/>
      <c r="BL246" s="94"/>
      <c r="BM246" s="95"/>
      <c r="BN246" s="93"/>
      <c r="BO246" s="93"/>
      <c r="BP246" s="42"/>
      <c r="BQ246" s="159"/>
    </row>
    <row r="247" spans="1:69" x14ac:dyDescent="0.3">
      <c r="A247" s="130">
        <v>243</v>
      </c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5"/>
      <c r="AC247" s="134"/>
      <c r="AD247" s="134"/>
      <c r="AE247" s="134"/>
      <c r="AF247" s="134"/>
      <c r="AG247" s="134"/>
      <c r="AH247" s="134"/>
      <c r="AI247" s="134"/>
      <c r="AJ247" s="135"/>
      <c r="AK247" s="135"/>
      <c r="AL247" s="134"/>
      <c r="AM247" s="135"/>
      <c r="AN247" s="135"/>
      <c r="AO247" s="135"/>
      <c r="AP247" s="135"/>
      <c r="AQ247" s="135"/>
      <c r="AR247" s="135"/>
      <c r="AS247" s="135"/>
      <c r="AT247" s="135"/>
      <c r="AU247" s="135"/>
      <c r="AV247" s="134"/>
      <c r="AW247" s="134"/>
      <c r="AX247" s="134"/>
      <c r="AY247" s="134"/>
      <c r="AZ247" s="134"/>
      <c r="BA247" s="134"/>
      <c r="BB247" s="136"/>
      <c r="BC247" s="142"/>
      <c r="BD247" s="137"/>
      <c r="BE247" s="135"/>
      <c r="BF247" s="134"/>
      <c r="BG247" s="134"/>
      <c r="BH247" s="131"/>
      <c r="BI247" s="126"/>
      <c r="BJ247" s="149"/>
      <c r="BK247" s="93"/>
      <c r="BL247" s="94"/>
      <c r="BM247" s="95"/>
      <c r="BN247" s="93"/>
      <c r="BO247" s="93"/>
      <c r="BP247" s="42"/>
      <c r="BQ247" s="159"/>
    </row>
    <row r="248" spans="1:69" x14ac:dyDescent="0.3">
      <c r="A248" s="130">
        <v>244</v>
      </c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5"/>
      <c r="AC248" s="134"/>
      <c r="AD248" s="134"/>
      <c r="AE248" s="134"/>
      <c r="AF248" s="134"/>
      <c r="AG248" s="134"/>
      <c r="AH248" s="134"/>
      <c r="AI248" s="134"/>
      <c r="AJ248" s="135"/>
      <c r="AK248" s="135"/>
      <c r="AL248" s="134"/>
      <c r="AM248" s="135"/>
      <c r="AN248" s="135"/>
      <c r="AO248" s="135"/>
      <c r="AP248" s="135"/>
      <c r="AQ248" s="135"/>
      <c r="AR248" s="135"/>
      <c r="AS248" s="135"/>
      <c r="AT248" s="135"/>
      <c r="AU248" s="135"/>
      <c r="AV248" s="134"/>
      <c r="AW248" s="134"/>
      <c r="AX248" s="134"/>
      <c r="AY248" s="134"/>
      <c r="AZ248" s="134"/>
      <c r="BA248" s="134"/>
      <c r="BB248" s="136"/>
      <c r="BC248" s="142"/>
      <c r="BD248" s="137"/>
      <c r="BE248" s="135"/>
      <c r="BF248" s="134"/>
      <c r="BG248" s="134"/>
      <c r="BH248" s="131"/>
      <c r="BI248" s="126"/>
      <c r="BJ248" s="120"/>
      <c r="BK248" s="93"/>
      <c r="BL248" s="94"/>
      <c r="BM248" s="95"/>
      <c r="BN248" s="93"/>
      <c r="BO248" s="93"/>
      <c r="BP248" s="42"/>
      <c r="BQ248" s="159"/>
    </row>
    <row r="249" spans="1:69" x14ac:dyDescent="0.3">
      <c r="A249" s="130">
        <v>245</v>
      </c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5"/>
      <c r="AC249" s="134"/>
      <c r="AD249" s="134"/>
      <c r="AE249" s="134"/>
      <c r="AF249" s="134"/>
      <c r="AG249" s="134"/>
      <c r="AH249" s="134"/>
      <c r="AI249" s="134"/>
      <c r="AJ249" s="135"/>
      <c r="AK249" s="135"/>
      <c r="AL249" s="134"/>
      <c r="AM249" s="135"/>
      <c r="AN249" s="135"/>
      <c r="AO249" s="135"/>
      <c r="AP249" s="135"/>
      <c r="AQ249" s="135"/>
      <c r="AR249" s="135"/>
      <c r="AS249" s="135"/>
      <c r="AT249" s="135"/>
      <c r="AU249" s="135"/>
      <c r="AV249" s="134"/>
      <c r="AW249" s="134"/>
      <c r="AX249" s="134"/>
      <c r="AY249" s="134"/>
      <c r="AZ249" s="134"/>
      <c r="BA249" s="134"/>
      <c r="BB249" s="136"/>
      <c r="BC249" s="142"/>
      <c r="BD249" s="137"/>
      <c r="BE249" s="135"/>
      <c r="BF249" s="134"/>
      <c r="BG249" s="134"/>
      <c r="BH249" s="131"/>
      <c r="BI249" s="126"/>
      <c r="BJ249" s="120"/>
      <c r="BK249" s="93"/>
      <c r="BL249" s="94"/>
      <c r="BM249" s="95"/>
      <c r="BN249" s="93"/>
      <c r="BO249" s="93"/>
      <c r="BP249" s="42"/>
      <c r="BQ249" s="159"/>
    </row>
    <row r="250" spans="1:69" x14ac:dyDescent="0.3">
      <c r="A250" s="130">
        <v>246</v>
      </c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5"/>
      <c r="AC250" s="134"/>
      <c r="AD250" s="134"/>
      <c r="AE250" s="134"/>
      <c r="AF250" s="134"/>
      <c r="AG250" s="134"/>
      <c r="AH250" s="134"/>
      <c r="AI250" s="134"/>
      <c r="AJ250" s="135"/>
      <c r="AK250" s="135"/>
      <c r="AL250" s="134"/>
      <c r="AM250" s="135"/>
      <c r="AN250" s="135"/>
      <c r="AO250" s="135"/>
      <c r="AP250" s="135"/>
      <c r="AQ250" s="135"/>
      <c r="AR250" s="135"/>
      <c r="AS250" s="135"/>
      <c r="AT250" s="135"/>
      <c r="AU250" s="135"/>
      <c r="AV250" s="134"/>
      <c r="AW250" s="134"/>
      <c r="AX250" s="134"/>
      <c r="AY250" s="134"/>
      <c r="AZ250" s="134"/>
      <c r="BA250" s="134"/>
      <c r="BB250" s="136"/>
      <c r="BC250" s="142"/>
      <c r="BD250" s="137"/>
      <c r="BE250" s="135"/>
      <c r="BF250" s="134"/>
      <c r="BG250" s="134"/>
      <c r="BH250" s="131"/>
      <c r="BI250" s="126"/>
      <c r="BJ250" s="149"/>
      <c r="BK250" s="93"/>
      <c r="BL250" s="94"/>
      <c r="BM250" s="95"/>
      <c r="BN250" s="93"/>
      <c r="BO250" s="93"/>
      <c r="BP250" s="42"/>
      <c r="BQ250" s="159"/>
    </row>
    <row r="251" spans="1:69" x14ac:dyDescent="0.3">
      <c r="A251" s="130">
        <v>247</v>
      </c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5"/>
      <c r="AC251" s="134"/>
      <c r="AD251" s="134"/>
      <c r="AE251" s="134"/>
      <c r="AF251" s="134"/>
      <c r="AG251" s="134"/>
      <c r="AH251" s="134"/>
      <c r="AI251" s="134"/>
      <c r="AJ251" s="135"/>
      <c r="AK251" s="135"/>
      <c r="AL251" s="134"/>
      <c r="AM251" s="135"/>
      <c r="AN251" s="135"/>
      <c r="AO251" s="135"/>
      <c r="AP251" s="135"/>
      <c r="AQ251" s="135"/>
      <c r="AR251" s="135"/>
      <c r="AS251" s="135"/>
      <c r="AT251" s="135"/>
      <c r="AU251" s="135"/>
      <c r="AV251" s="134"/>
      <c r="AW251" s="134"/>
      <c r="AX251" s="134"/>
      <c r="AY251" s="134"/>
      <c r="AZ251" s="134"/>
      <c r="BA251" s="134"/>
      <c r="BB251" s="136"/>
      <c r="BC251" s="142"/>
      <c r="BD251" s="137"/>
      <c r="BE251" s="135"/>
      <c r="BF251" s="134"/>
      <c r="BG251" s="134"/>
      <c r="BH251" s="131"/>
      <c r="BI251" s="126"/>
      <c r="BJ251" s="149"/>
      <c r="BK251" s="93"/>
      <c r="BL251" s="94"/>
      <c r="BM251" s="95"/>
      <c r="BN251" s="93"/>
      <c r="BO251" s="93"/>
      <c r="BP251" s="42"/>
      <c r="BQ251" s="146"/>
    </row>
    <row r="252" spans="1:69" x14ac:dyDescent="0.3">
      <c r="A252" s="130">
        <v>248</v>
      </c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5"/>
      <c r="AC252" s="134"/>
      <c r="AD252" s="134"/>
      <c r="AE252" s="134"/>
      <c r="AF252" s="134"/>
      <c r="AG252" s="134"/>
      <c r="AH252" s="134"/>
      <c r="AI252" s="134"/>
      <c r="AJ252" s="135"/>
      <c r="AK252" s="135"/>
      <c r="AL252" s="134"/>
      <c r="AM252" s="135"/>
      <c r="AN252" s="135"/>
      <c r="AO252" s="135"/>
      <c r="AP252" s="135"/>
      <c r="AQ252" s="135"/>
      <c r="AR252" s="135"/>
      <c r="AS252" s="135"/>
      <c r="AT252" s="135"/>
      <c r="AU252" s="135"/>
      <c r="AV252" s="134"/>
      <c r="AW252" s="134"/>
      <c r="AX252" s="134"/>
      <c r="AY252" s="134"/>
      <c r="AZ252" s="134"/>
      <c r="BA252" s="134"/>
      <c r="BB252" s="136"/>
      <c r="BC252" s="142"/>
      <c r="BD252" s="137"/>
      <c r="BE252" s="135"/>
      <c r="BF252" s="134"/>
      <c r="BG252" s="134"/>
      <c r="BH252" s="131"/>
      <c r="BI252" s="126"/>
      <c r="BJ252" s="149"/>
      <c r="BK252" s="93"/>
      <c r="BL252" s="94"/>
      <c r="BM252" s="95"/>
      <c r="BN252" s="93"/>
      <c r="BO252" s="93"/>
      <c r="BP252" s="42"/>
      <c r="BQ252" s="159"/>
    </row>
    <row r="253" spans="1:69" x14ac:dyDescent="0.3">
      <c r="A253" s="130">
        <v>249</v>
      </c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5"/>
      <c r="AC253" s="134"/>
      <c r="AD253" s="134"/>
      <c r="AE253" s="134"/>
      <c r="AF253" s="134"/>
      <c r="AG253" s="134"/>
      <c r="AH253" s="134"/>
      <c r="AI253" s="134"/>
      <c r="AJ253" s="135"/>
      <c r="AK253" s="135"/>
      <c r="AL253" s="134"/>
      <c r="AM253" s="135"/>
      <c r="AN253" s="135"/>
      <c r="AO253" s="135"/>
      <c r="AP253" s="135"/>
      <c r="AQ253" s="135"/>
      <c r="AR253" s="135"/>
      <c r="AS253" s="135"/>
      <c r="AT253" s="135"/>
      <c r="AU253" s="135"/>
      <c r="AV253" s="134"/>
      <c r="AW253" s="134"/>
      <c r="AX253" s="134"/>
      <c r="AY253" s="134"/>
      <c r="AZ253" s="134"/>
      <c r="BA253" s="134"/>
      <c r="BB253" s="136"/>
      <c r="BC253" s="142"/>
      <c r="BD253" s="137"/>
      <c r="BE253" s="135"/>
      <c r="BF253" s="134"/>
      <c r="BG253" s="134"/>
      <c r="BH253" s="131"/>
      <c r="BI253" s="126"/>
      <c r="BJ253" s="149"/>
      <c r="BK253" s="93"/>
      <c r="BL253" s="94"/>
      <c r="BM253" s="95"/>
      <c r="BN253" s="93"/>
      <c r="BO253" s="93"/>
      <c r="BP253" s="42"/>
      <c r="BQ253" s="159"/>
    </row>
    <row r="254" spans="1:69" x14ac:dyDescent="0.3">
      <c r="A254" s="130">
        <v>250</v>
      </c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5"/>
      <c r="AC254" s="134"/>
      <c r="AD254" s="134"/>
      <c r="AE254" s="134"/>
      <c r="AF254" s="134"/>
      <c r="AG254" s="134"/>
      <c r="AH254" s="134"/>
      <c r="AI254" s="134"/>
      <c r="AJ254" s="135"/>
      <c r="AK254" s="135"/>
      <c r="AL254" s="134"/>
      <c r="AM254" s="135"/>
      <c r="AN254" s="135"/>
      <c r="AO254" s="135"/>
      <c r="AP254" s="135"/>
      <c r="AQ254" s="135"/>
      <c r="AR254" s="135"/>
      <c r="AS254" s="135"/>
      <c r="AT254" s="135"/>
      <c r="AU254" s="135"/>
      <c r="AV254" s="134"/>
      <c r="AW254" s="134"/>
      <c r="AX254" s="134"/>
      <c r="AY254" s="134"/>
      <c r="AZ254" s="134"/>
      <c r="BA254" s="134"/>
      <c r="BB254" s="136"/>
      <c r="BC254" s="142"/>
      <c r="BD254" s="137"/>
      <c r="BE254" s="135"/>
      <c r="BF254" s="134"/>
      <c r="BG254" s="134"/>
      <c r="BH254" s="131"/>
      <c r="BI254" s="126"/>
      <c r="BJ254" s="149"/>
      <c r="BK254" s="93"/>
      <c r="BL254" s="94"/>
      <c r="BM254" s="95"/>
      <c r="BN254" s="93"/>
      <c r="BO254" s="93"/>
      <c r="BP254" s="42"/>
      <c r="BQ254" s="159"/>
    </row>
    <row r="255" spans="1:69" x14ac:dyDescent="0.3">
      <c r="A255" s="130">
        <v>251</v>
      </c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5"/>
      <c r="AC255" s="134"/>
      <c r="AD255" s="134"/>
      <c r="AE255" s="134"/>
      <c r="AF255" s="134"/>
      <c r="AG255" s="134"/>
      <c r="AH255" s="134"/>
      <c r="AI255" s="134"/>
      <c r="AJ255" s="135"/>
      <c r="AK255" s="135"/>
      <c r="AL255" s="134"/>
      <c r="AM255" s="135"/>
      <c r="AN255" s="135"/>
      <c r="AO255" s="135"/>
      <c r="AP255" s="135"/>
      <c r="AQ255" s="135"/>
      <c r="AR255" s="135"/>
      <c r="AS255" s="135"/>
      <c r="AT255" s="135"/>
      <c r="AU255" s="135"/>
      <c r="AV255" s="134"/>
      <c r="AW255" s="134"/>
      <c r="AX255" s="134"/>
      <c r="AY255" s="134"/>
      <c r="AZ255" s="134"/>
      <c r="BA255" s="134"/>
      <c r="BB255" s="136"/>
      <c r="BC255" s="142"/>
      <c r="BD255" s="137"/>
      <c r="BE255" s="135"/>
      <c r="BF255" s="134"/>
      <c r="BG255" s="134"/>
      <c r="BH255" s="131"/>
      <c r="BI255" s="126"/>
      <c r="BJ255" s="120"/>
      <c r="BK255" s="93"/>
      <c r="BL255" s="94"/>
      <c r="BM255" s="95"/>
      <c r="BN255" s="93"/>
      <c r="BO255" s="93"/>
      <c r="BP255" s="42"/>
      <c r="BQ255" s="159"/>
    </row>
    <row r="256" spans="1:69" x14ac:dyDescent="0.3">
      <c r="A256" s="130">
        <v>252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5"/>
      <c r="AC256" s="134"/>
      <c r="AD256" s="134"/>
      <c r="AE256" s="134"/>
      <c r="AF256" s="134"/>
      <c r="AG256" s="134"/>
      <c r="AH256" s="134"/>
      <c r="AI256" s="134"/>
      <c r="AJ256" s="135"/>
      <c r="AK256" s="135"/>
      <c r="AL256" s="134"/>
      <c r="AM256" s="135"/>
      <c r="AN256" s="135"/>
      <c r="AO256" s="135"/>
      <c r="AP256" s="135"/>
      <c r="AQ256" s="135"/>
      <c r="AR256" s="135"/>
      <c r="AS256" s="135"/>
      <c r="AT256" s="135"/>
      <c r="AU256" s="135"/>
      <c r="AV256" s="134"/>
      <c r="AW256" s="134"/>
      <c r="AX256" s="134"/>
      <c r="AY256" s="134"/>
      <c r="AZ256" s="134"/>
      <c r="BA256" s="134"/>
      <c r="BB256" s="136"/>
      <c r="BC256" s="142"/>
      <c r="BD256" s="137"/>
      <c r="BE256" s="135"/>
      <c r="BF256" s="134"/>
      <c r="BG256" s="134"/>
      <c r="BH256" s="131"/>
      <c r="BI256" s="126"/>
      <c r="BJ256" s="149"/>
      <c r="BK256" s="93"/>
      <c r="BL256" s="94"/>
      <c r="BM256" s="95"/>
      <c r="BN256" s="93"/>
      <c r="BO256" s="93"/>
      <c r="BP256" s="42"/>
      <c r="BQ256" s="162"/>
    </row>
    <row r="257" spans="1:69" x14ac:dyDescent="0.3">
      <c r="A257" s="130">
        <v>253</v>
      </c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5"/>
      <c r="AC257" s="134"/>
      <c r="AD257" s="134"/>
      <c r="AE257" s="134"/>
      <c r="AF257" s="134"/>
      <c r="AG257" s="134"/>
      <c r="AH257" s="134"/>
      <c r="AI257" s="134"/>
      <c r="AJ257" s="135"/>
      <c r="AK257" s="135"/>
      <c r="AL257" s="134"/>
      <c r="AM257" s="135"/>
      <c r="AN257" s="135"/>
      <c r="AO257" s="135"/>
      <c r="AP257" s="135"/>
      <c r="AQ257" s="135"/>
      <c r="AR257" s="135"/>
      <c r="AS257" s="135"/>
      <c r="AT257" s="135"/>
      <c r="AU257" s="135"/>
      <c r="AV257" s="134"/>
      <c r="AW257" s="134"/>
      <c r="AX257" s="134"/>
      <c r="AY257" s="134"/>
      <c r="AZ257" s="134"/>
      <c r="BA257" s="134"/>
      <c r="BB257" s="136"/>
      <c r="BC257" s="142"/>
      <c r="BD257" s="137"/>
      <c r="BE257" s="135"/>
      <c r="BF257" s="134"/>
      <c r="BG257" s="134"/>
      <c r="BH257" s="131"/>
      <c r="BI257" s="126"/>
      <c r="BJ257" s="149"/>
      <c r="BK257" s="93"/>
      <c r="BL257" s="94"/>
      <c r="BM257" s="95"/>
      <c r="BN257" s="93"/>
      <c r="BO257" s="93"/>
      <c r="BP257" s="42"/>
      <c r="BQ257" s="159"/>
    </row>
    <row r="258" spans="1:69" x14ac:dyDescent="0.3">
      <c r="A258" s="130">
        <v>254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5"/>
      <c r="AC258" s="134"/>
      <c r="AD258" s="134"/>
      <c r="AE258" s="134"/>
      <c r="AF258" s="134"/>
      <c r="AG258" s="134"/>
      <c r="AH258" s="134"/>
      <c r="AI258" s="134"/>
      <c r="AJ258" s="135"/>
      <c r="AK258" s="135"/>
      <c r="AL258" s="134"/>
      <c r="AM258" s="135"/>
      <c r="AN258" s="135"/>
      <c r="AO258" s="135"/>
      <c r="AP258" s="135"/>
      <c r="AQ258" s="135"/>
      <c r="AR258" s="135"/>
      <c r="AS258" s="135"/>
      <c r="AT258" s="135"/>
      <c r="AU258" s="135"/>
      <c r="AV258" s="134"/>
      <c r="AW258" s="134"/>
      <c r="AX258" s="134"/>
      <c r="AY258" s="134"/>
      <c r="AZ258" s="134"/>
      <c r="BA258" s="134"/>
      <c r="BB258" s="136"/>
      <c r="BC258" s="142"/>
      <c r="BD258" s="137"/>
      <c r="BE258" s="135"/>
      <c r="BF258" s="134"/>
      <c r="BG258" s="134"/>
      <c r="BH258" s="131"/>
      <c r="BI258" s="126"/>
      <c r="BJ258" s="149"/>
      <c r="BK258" s="93"/>
      <c r="BL258" s="94"/>
      <c r="BM258" s="95"/>
      <c r="BN258" s="93"/>
      <c r="BO258" s="93"/>
      <c r="BP258" s="42"/>
      <c r="BQ258" s="159"/>
    </row>
    <row r="259" spans="1:69" x14ac:dyDescent="0.3">
      <c r="A259" s="130">
        <v>255</v>
      </c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5"/>
      <c r="AC259" s="134"/>
      <c r="AD259" s="134"/>
      <c r="AE259" s="134"/>
      <c r="AF259" s="134"/>
      <c r="AG259" s="134"/>
      <c r="AH259" s="134"/>
      <c r="AI259" s="134"/>
      <c r="AJ259" s="135"/>
      <c r="AK259" s="135"/>
      <c r="AL259" s="134"/>
      <c r="AM259" s="135"/>
      <c r="AN259" s="135"/>
      <c r="AO259" s="135"/>
      <c r="AP259" s="135"/>
      <c r="AQ259" s="135"/>
      <c r="AR259" s="135"/>
      <c r="AS259" s="135"/>
      <c r="AT259" s="135"/>
      <c r="AU259" s="135"/>
      <c r="AV259" s="134"/>
      <c r="AW259" s="134"/>
      <c r="AX259" s="134"/>
      <c r="AY259" s="134"/>
      <c r="AZ259" s="134"/>
      <c r="BA259" s="134"/>
      <c r="BB259" s="136"/>
      <c r="BC259" s="142"/>
      <c r="BD259" s="137"/>
      <c r="BE259" s="135"/>
      <c r="BF259" s="134"/>
      <c r="BG259" s="134"/>
      <c r="BH259" s="131"/>
      <c r="BI259" s="126"/>
      <c r="BJ259" s="120"/>
      <c r="BK259" s="93"/>
      <c r="BL259" s="94"/>
      <c r="BM259" s="95"/>
      <c r="BN259" s="93"/>
      <c r="BO259" s="93"/>
      <c r="BP259" s="42"/>
      <c r="BQ259" s="159"/>
    </row>
    <row r="260" spans="1:69" x14ac:dyDescent="0.3">
      <c r="A260" s="130">
        <v>256</v>
      </c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5"/>
      <c r="AC260" s="134"/>
      <c r="AD260" s="134"/>
      <c r="AE260" s="134"/>
      <c r="AF260" s="134"/>
      <c r="AG260" s="134"/>
      <c r="AH260" s="134"/>
      <c r="AI260" s="134"/>
      <c r="AJ260" s="135"/>
      <c r="AK260" s="135"/>
      <c r="AL260" s="134"/>
      <c r="AM260" s="135"/>
      <c r="AN260" s="135"/>
      <c r="AO260" s="135"/>
      <c r="AP260" s="135"/>
      <c r="AQ260" s="135"/>
      <c r="AR260" s="135"/>
      <c r="AS260" s="135"/>
      <c r="AT260" s="135"/>
      <c r="AU260" s="135"/>
      <c r="AV260" s="134"/>
      <c r="AW260" s="134"/>
      <c r="AX260" s="134"/>
      <c r="AY260" s="134"/>
      <c r="AZ260" s="134"/>
      <c r="BA260" s="134"/>
      <c r="BB260" s="136"/>
      <c r="BC260" s="142"/>
      <c r="BD260" s="137"/>
      <c r="BE260" s="135"/>
      <c r="BF260" s="134"/>
      <c r="BG260" s="134"/>
      <c r="BH260" s="131"/>
      <c r="BI260" s="126"/>
      <c r="BJ260" s="120"/>
      <c r="BK260" s="93"/>
      <c r="BL260" s="94"/>
      <c r="BM260" s="95"/>
      <c r="BN260" s="93"/>
      <c r="BO260" s="93"/>
      <c r="BP260" s="42"/>
      <c r="BQ260" s="159"/>
    </row>
    <row r="261" spans="1:69" x14ac:dyDescent="0.3">
      <c r="A261" s="130">
        <v>257</v>
      </c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5"/>
      <c r="AC261" s="134"/>
      <c r="AD261" s="134"/>
      <c r="AE261" s="134"/>
      <c r="AF261" s="134"/>
      <c r="AG261" s="134"/>
      <c r="AH261" s="134"/>
      <c r="AI261" s="134"/>
      <c r="AJ261" s="135"/>
      <c r="AK261" s="135"/>
      <c r="AL261" s="134"/>
      <c r="AM261" s="135"/>
      <c r="AN261" s="135"/>
      <c r="AO261" s="135"/>
      <c r="AP261" s="135"/>
      <c r="AQ261" s="135"/>
      <c r="AR261" s="135"/>
      <c r="AS261" s="135"/>
      <c r="AT261" s="135"/>
      <c r="AU261" s="135"/>
      <c r="AV261" s="134"/>
      <c r="AW261" s="134"/>
      <c r="AX261" s="134"/>
      <c r="AY261" s="134"/>
      <c r="AZ261" s="134"/>
      <c r="BA261" s="134"/>
      <c r="BB261" s="136"/>
      <c r="BC261" s="142"/>
      <c r="BD261" s="137"/>
      <c r="BE261" s="135"/>
      <c r="BF261" s="134"/>
      <c r="BG261" s="134"/>
      <c r="BH261" s="131"/>
      <c r="BI261" s="126"/>
      <c r="BJ261" s="120"/>
      <c r="BK261" s="93"/>
      <c r="BL261" s="94"/>
      <c r="BM261" s="95"/>
      <c r="BN261" s="93"/>
      <c r="BO261" s="93"/>
      <c r="BP261" s="42"/>
      <c r="BQ261" s="159"/>
    </row>
    <row r="262" spans="1:69" x14ac:dyDescent="0.3">
      <c r="A262" s="130">
        <v>258</v>
      </c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5"/>
      <c r="AC262" s="134"/>
      <c r="AD262" s="134"/>
      <c r="AE262" s="134"/>
      <c r="AF262" s="134"/>
      <c r="AG262" s="134"/>
      <c r="AH262" s="134"/>
      <c r="AI262" s="134"/>
      <c r="AJ262" s="135"/>
      <c r="AK262" s="135"/>
      <c r="AL262" s="134"/>
      <c r="AM262" s="135"/>
      <c r="AN262" s="135"/>
      <c r="AO262" s="135"/>
      <c r="AP262" s="135"/>
      <c r="AQ262" s="135"/>
      <c r="AR262" s="135"/>
      <c r="AS262" s="135"/>
      <c r="AT262" s="135"/>
      <c r="AU262" s="135"/>
      <c r="AV262" s="134"/>
      <c r="AW262" s="134"/>
      <c r="AX262" s="134"/>
      <c r="AY262" s="134"/>
      <c r="AZ262" s="134"/>
      <c r="BA262" s="134"/>
      <c r="BB262" s="136"/>
      <c r="BC262" s="142"/>
      <c r="BD262" s="137"/>
      <c r="BE262" s="135"/>
      <c r="BF262" s="134"/>
      <c r="BG262" s="134"/>
      <c r="BH262" s="131"/>
      <c r="BI262" s="126"/>
      <c r="BJ262" s="120"/>
      <c r="BK262" s="93"/>
      <c r="BL262" s="94"/>
      <c r="BM262" s="95"/>
      <c r="BN262" s="93"/>
      <c r="BO262" s="93"/>
      <c r="BP262" s="42"/>
      <c r="BQ262" s="159"/>
    </row>
    <row r="263" spans="1:69" x14ac:dyDescent="0.3">
      <c r="A263" s="130">
        <v>259</v>
      </c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5"/>
      <c r="AC263" s="134"/>
      <c r="AD263" s="134"/>
      <c r="AE263" s="134"/>
      <c r="AF263" s="134"/>
      <c r="AG263" s="134"/>
      <c r="AH263" s="134"/>
      <c r="AI263" s="134"/>
      <c r="AJ263" s="135"/>
      <c r="AK263" s="135"/>
      <c r="AL263" s="134"/>
      <c r="AM263" s="135"/>
      <c r="AN263" s="135"/>
      <c r="AO263" s="135"/>
      <c r="AP263" s="135"/>
      <c r="AQ263" s="135"/>
      <c r="AR263" s="135"/>
      <c r="AS263" s="135"/>
      <c r="AT263" s="135"/>
      <c r="AU263" s="135"/>
      <c r="AV263" s="134"/>
      <c r="AW263" s="134"/>
      <c r="AX263" s="134"/>
      <c r="AY263" s="134"/>
      <c r="AZ263" s="134"/>
      <c r="BA263" s="134"/>
      <c r="BB263" s="136"/>
      <c r="BC263" s="142"/>
      <c r="BD263" s="137"/>
      <c r="BE263" s="135"/>
      <c r="BF263" s="134"/>
      <c r="BG263" s="134"/>
      <c r="BH263" s="131"/>
      <c r="BI263" s="126"/>
      <c r="BJ263" s="149"/>
      <c r="BK263" s="93"/>
      <c r="BL263" s="94"/>
      <c r="BM263" s="95"/>
      <c r="BN263" s="93"/>
      <c r="BO263" s="93"/>
      <c r="BP263" s="42"/>
      <c r="BQ263" s="146"/>
    </row>
    <row r="264" spans="1:69" x14ac:dyDescent="0.3">
      <c r="A264" s="130">
        <v>260</v>
      </c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5"/>
      <c r="AC264" s="134"/>
      <c r="AD264" s="134"/>
      <c r="AE264" s="134"/>
      <c r="AF264" s="134"/>
      <c r="AG264" s="134"/>
      <c r="AH264" s="134"/>
      <c r="AI264" s="134"/>
      <c r="AJ264" s="135"/>
      <c r="AK264" s="135"/>
      <c r="AL264" s="134"/>
      <c r="AM264" s="135"/>
      <c r="AN264" s="135"/>
      <c r="AO264" s="135"/>
      <c r="AP264" s="135"/>
      <c r="AQ264" s="135"/>
      <c r="AR264" s="135"/>
      <c r="AS264" s="135"/>
      <c r="AT264" s="135"/>
      <c r="AU264" s="135"/>
      <c r="AV264" s="134"/>
      <c r="AW264" s="134"/>
      <c r="AX264" s="134"/>
      <c r="AY264" s="134"/>
      <c r="AZ264" s="134"/>
      <c r="BA264" s="134"/>
      <c r="BB264" s="136"/>
      <c r="BC264" s="142"/>
      <c r="BD264" s="137"/>
      <c r="BE264" s="135"/>
      <c r="BF264" s="134"/>
      <c r="BG264" s="134"/>
      <c r="BH264" s="131"/>
      <c r="BI264" s="126"/>
      <c r="BJ264" s="120"/>
      <c r="BK264" s="93"/>
      <c r="BL264" s="94"/>
      <c r="BM264" s="95"/>
      <c r="BN264" s="93"/>
      <c r="BO264" s="93"/>
      <c r="BP264" s="42"/>
      <c r="BQ264" s="159"/>
    </row>
    <row r="265" spans="1:69" x14ac:dyDescent="0.3">
      <c r="A265" s="130">
        <v>261</v>
      </c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5"/>
      <c r="AC265" s="134"/>
      <c r="AD265" s="134"/>
      <c r="AE265" s="134"/>
      <c r="AF265" s="134"/>
      <c r="AG265" s="134"/>
      <c r="AH265" s="134"/>
      <c r="AI265" s="134"/>
      <c r="AJ265" s="135"/>
      <c r="AK265" s="135"/>
      <c r="AL265" s="134"/>
      <c r="AM265" s="135"/>
      <c r="AN265" s="135"/>
      <c r="AO265" s="135"/>
      <c r="AP265" s="135"/>
      <c r="AQ265" s="135"/>
      <c r="AR265" s="135"/>
      <c r="AS265" s="135"/>
      <c r="AT265" s="135"/>
      <c r="AU265" s="135"/>
      <c r="AV265" s="134"/>
      <c r="AW265" s="134"/>
      <c r="AX265" s="134"/>
      <c r="AY265" s="134"/>
      <c r="AZ265" s="134"/>
      <c r="BA265" s="134"/>
      <c r="BB265" s="136"/>
      <c r="BC265" s="142"/>
      <c r="BD265" s="137"/>
      <c r="BE265" s="135"/>
      <c r="BF265" s="134"/>
      <c r="BG265" s="134"/>
      <c r="BH265" s="131"/>
      <c r="BI265" s="126"/>
      <c r="BJ265" s="120"/>
      <c r="BK265" s="93"/>
      <c r="BL265" s="94"/>
      <c r="BM265" s="95"/>
      <c r="BN265" s="93"/>
      <c r="BO265" s="93"/>
      <c r="BP265" s="42"/>
      <c r="BQ265" s="159"/>
    </row>
    <row r="266" spans="1:69" x14ac:dyDescent="0.3">
      <c r="A266" s="130">
        <v>262</v>
      </c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5"/>
      <c r="AC266" s="134"/>
      <c r="AD266" s="134"/>
      <c r="AE266" s="134"/>
      <c r="AF266" s="134"/>
      <c r="AG266" s="134"/>
      <c r="AH266" s="134"/>
      <c r="AI266" s="134"/>
      <c r="AJ266" s="135"/>
      <c r="AK266" s="135"/>
      <c r="AL266" s="134"/>
      <c r="AM266" s="135"/>
      <c r="AN266" s="135"/>
      <c r="AO266" s="135"/>
      <c r="AP266" s="135"/>
      <c r="AQ266" s="135"/>
      <c r="AR266" s="135"/>
      <c r="AS266" s="135"/>
      <c r="AT266" s="135"/>
      <c r="AU266" s="135"/>
      <c r="AV266" s="134"/>
      <c r="AW266" s="134"/>
      <c r="AX266" s="134"/>
      <c r="AY266" s="134"/>
      <c r="AZ266" s="134"/>
      <c r="BA266" s="134"/>
      <c r="BB266" s="136"/>
      <c r="BC266" s="142"/>
      <c r="BD266" s="137"/>
      <c r="BE266" s="135"/>
      <c r="BF266" s="134"/>
      <c r="BG266" s="134"/>
      <c r="BH266" s="131"/>
      <c r="BI266" s="126"/>
      <c r="BJ266" s="149"/>
      <c r="BK266" s="93"/>
      <c r="BL266" s="94"/>
      <c r="BM266" s="95"/>
      <c r="BN266" s="93"/>
      <c r="BO266" s="93"/>
      <c r="BP266" s="42"/>
      <c r="BQ266" s="159"/>
    </row>
    <row r="267" spans="1:69" x14ac:dyDescent="0.3">
      <c r="A267" s="130">
        <v>263</v>
      </c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5"/>
      <c r="AC267" s="134"/>
      <c r="AD267" s="134"/>
      <c r="AE267" s="134"/>
      <c r="AF267" s="134"/>
      <c r="AG267" s="134"/>
      <c r="AH267" s="134"/>
      <c r="AI267" s="134"/>
      <c r="AJ267" s="135"/>
      <c r="AK267" s="135"/>
      <c r="AL267" s="134"/>
      <c r="AM267" s="135"/>
      <c r="AN267" s="135"/>
      <c r="AO267" s="135"/>
      <c r="AP267" s="135"/>
      <c r="AQ267" s="135"/>
      <c r="AR267" s="135"/>
      <c r="AS267" s="135"/>
      <c r="AT267" s="135"/>
      <c r="AU267" s="135"/>
      <c r="AV267" s="134"/>
      <c r="AW267" s="134"/>
      <c r="AX267" s="134"/>
      <c r="AY267" s="134"/>
      <c r="AZ267" s="134"/>
      <c r="BA267" s="134"/>
      <c r="BB267" s="136"/>
      <c r="BC267" s="142"/>
      <c r="BD267" s="137"/>
      <c r="BE267" s="135"/>
      <c r="BF267" s="134"/>
      <c r="BG267" s="134"/>
      <c r="BH267" s="131"/>
      <c r="BI267" s="126"/>
      <c r="BJ267" s="149"/>
      <c r="BK267" s="93"/>
      <c r="BL267" s="94"/>
      <c r="BM267" s="95"/>
      <c r="BN267" s="93"/>
      <c r="BO267" s="93"/>
      <c r="BP267" s="42"/>
      <c r="BQ267" s="159"/>
    </row>
    <row r="268" spans="1:69" x14ac:dyDescent="0.3">
      <c r="A268" s="130">
        <v>264</v>
      </c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5"/>
      <c r="AC268" s="134"/>
      <c r="AD268" s="134"/>
      <c r="AE268" s="134"/>
      <c r="AF268" s="134"/>
      <c r="AG268" s="134"/>
      <c r="AH268" s="134"/>
      <c r="AI268" s="134"/>
      <c r="AJ268" s="135"/>
      <c r="AK268" s="135"/>
      <c r="AL268" s="134"/>
      <c r="AM268" s="135"/>
      <c r="AN268" s="135"/>
      <c r="AO268" s="135"/>
      <c r="AP268" s="135"/>
      <c r="AQ268" s="135"/>
      <c r="AR268" s="135"/>
      <c r="AS268" s="135"/>
      <c r="AT268" s="135"/>
      <c r="AU268" s="135"/>
      <c r="AV268" s="134"/>
      <c r="AW268" s="134"/>
      <c r="AX268" s="134"/>
      <c r="AY268" s="134"/>
      <c r="AZ268" s="134"/>
      <c r="BA268" s="134"/>
      <c r="BB268" s="136"/>
      <c r="BC268" s="142"/>
      <c r="BD268" s="137"/>
      <c r="BE268" s="135"/>
      <c r="BF268" s="134"/>
      <c r="BG268" s="134"/>
      <c r="BH268" s="131"/>
      <c r="BI268" s="126"/>
      <c r="BJ268" s="149"/>
      <c r="BK268" s="93"/>
      <c r="BL268" s="94"/>
      <c r="BM268" s="95"/>
      <c r="BN268" s="93"/>
      <c r="BO268" s="93"/>
      <c r="BP268" s="42"/>
      <c r="BQ268" s="159"/>
    </row>
    <row r="269" spans="1:69" x14ac:dyDescent="0.3">
      <c r="A269" s="130">
        <v>265</v>
      </c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5"/>
      <c r="AC269" s="134"/>
      <c r="AD269" s="134"/>
      <c r="AE269" s="134"/>
      <c r="AF269" s="134"/>
      <c r="AG269" s="134"/>
      <c r="AH269" s="134"/>
      <c r="AI269" s="134"/>
      <c r="AJ269" s="135"/>
      <c r="AK269" s="135"/>
      <c r="AL269" s="134"/>
      <c r="AM269" s="135"/>
      <c r="AN269" s="135"/>
      <c r="AO269" s="135"/>
      <c r="AP269" s="135"/>
      <c r="AQ269" s="135"/>
      <c r="AR269" s="135"/>
      <c r="AS269" s="135"/>
      <c r="AT269" s="135"/>
      <c r="AU269" s="135"/>
      <c r="AV269" s="134"/>
      <c r="AW269" s="134"/>
      <c r="AX269" s="134"/>
      <c r="AY269" s="134"/>
      <c r="AZ269" s="134"/>
      <c r="BA269" s="134"/>
      <c r="BB269" s="136"/>
      <c r="BC269" s="142"/>
      <c r="BD269" s="137"/>
      <c r="BE269" s="135"/>
      <c r="BF269" s="134"/>
      <c r="BG269" s="134"/>
      <c r="BH269" s="131"/>
      <c r="BI269" s="126"/>
      <c r="BJ269" s="149"/>
      <c r="BK269" s="93"/>
      <c r="BL269" s="94"/>
      <c r="BM269" s="95"/>
      <c r="BN269" s="93"/>
      <c r="BO269" s="93"/>
      <c r="BP269" s="42"/>
      <c r="BQ269" s="159"/>
    </row>
    <row r="270" spans="1:69" x14ac:dyDescent="0.3">
      <c r="A270" s="130">
        <v>266</v>
      </c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5"/>
      <c r="AC270" s="134"/>
      <c r="AD270" s="134"/>
      <c r="AE270" s="134"/>
      <c r="AF270" s="134"/>
      <c r="AG270" s="134"/>
      <c r="AH270" s="134"/>
      <c r="AI270" s="134"/>
      <c r="AJ270" s="135"/>
      <c r="AK270" s="135"/>
      <c r="AL270" s="134"/>
      <c r="AM270" s="135"/>
      <c r="AN270" s="135"/>
      <c r="AO270" s="135"/>
      <c r="AP270" s="135"/>
      <c r="AQ270" s="135"/>
      <c r="AR270" s="135"/>
      <c r="AS270" s="135"/>
      <c r="AT270" s="135"/>
      <c r="AU270" s="135"/>
      <c r="AV270" s="134"/>
      <c r="AW270" s="134"/>
      <c r="AX270" s="134"/>
      <c r="AY270" s="134"/>
      <c r="AZ270" s="134"/>
      <c r="BA270" s="134"/>
      <c r="BB270" s="136"/>
      <c r="BC270" s="142"/>
      <c r="BD270" s="137"/>
      <c r="BE270" s="135"/>
      <c r="BF270" s="134"/>
      <c r="BG270" s="134"/>
      <c r="BH270" s="131"/>
      <c r="BI270" s="126"/>
      <c r="BJ270" s="120"/>
      <c r="BK270" s="93"/>
      <c r="BL270" s="94"/>
      <c r="BM270" s="95"/>
      <c r="BN270" s="93"/>
      <c r="BO270" s="93"/>
      <c r="BP270" s="42"/>
      <c r="BQ270" s="159"/>
    </row>
    <row r="271" spans="1:69" x14ac:dyDescent="0.3">
      <c r="A271" s="130">
        <v>267</v>
      </c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5"/>
      <c r="AC271" s="134"/>
      <c r="AD271" s="134"/>
      <c r="AE271" s="134"/>
      <c r="AF271" s="134"/>
      <c r="AG271" s="134"/>
      <c r="AH271" s="134"/>
      <c r="AI271" s="134"/>
      <c r="AJ271" s="135"/>
      <c r="AK271" s="135"/>
      <c r="AL271" s="134"/>
      <c r="AM271" s="135"/>
      <c r="AN271" s="135"/>
      <c r="AO271" s="135"/>
      <c r="AP271" s="135"/>
      <c r="AQ271" s="135"/>
      <c r="AR271" s="135"/>
      <c r="AS271" s="135"/>
      <c r="AT271" s="135"/>
      <c r="AU271" s="135"/>
      <c r="AV271" s="134"/>
      <c r="AW271" s="134"/>
      <c r="AX271" s="134"/>
      <c r="AY271" s="134"/>
      <c r="AZ271" s="134"/>
      <c r="BA271" s="134"/>
      <c r="BB271" s="136"/>
      <c r="BC271" s="142"/>
      <c r="BD271" s="137"/>
      <c r="BE271" s="135"/>
      <c r="BF271" s="134"/>
      <c r="BG271" s="134"/>
      <c r="BH271" s="131"/>
      <c r="BI271" s="126"/>
      <c r="BJ271" s="120"/>
      <c r="BK271" s="93"/>
      <c r="BL271" s="94"/>
      <c r="BM271" s="95"/>
      <c r="BN271" s="93"/>
      <c r="BO271" s="93"/>
      <c r="BP271" s="42"/>
      <c r="BQ271" s="159"/>
    </row>
    <row r="272" spans="1:69" x14ac:dyDescent="0.3">
      <c r="A272" s="130">
        <v>268</v>
      </c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5"/>
      <c r="AC272" s="134"/>
      <c r="AD272" s="134"/>
      <c r="AE272" s="134"/>
      <c r="AF272" s="134"/>
      <c r="AG272" s="134"/>
      <c r="AH272" s="134"/>
      <c r="AI272" s="134"/>
      <c r="AJ272" s="135"/>
      <c r="AK272" s="135"/>
      <c r="AL272" s="134"/>
      <c r="AM272" s="135"/>
      <c r="AN272" s="135"/>
      <c r="AO272" s="135"/>
      <c r="AP272" s="135"/>
      <c r="AQ272" s="135"/>
      <c r="AR272" s="135"/>
      <c r="AS272" s="135"/>
      <c r="AT272" s="135"/>
      <c r="AU272" s="135"/>
      <c r="AV272" s="134"/>
      <c r="AW272" s="134"/>
      <c r="AX272" s="134"/>
      <c r="AY272" s="134"/>
      <c r="AZ272" s="134"/>
      <c r="BA272" s="134"/>
      <c r="BB272" s="136"/>
      <c r="BC272" s="142"/>
      <c r="BD272" s="137"/>
      <c r="BE272" s="135"/>
      <c r="BF272" s="134"/>
      <c r="BG272" s="134"/>
      <c r="BH272" s="131"/>
      <c r="BI272" s="126"/>
      <c r="BJ272" s="120"/>
      <c r="BK272" s="93"/>
      <c r="BL272" s="94"/>
      <c r="BM272" s="95"/>
      <c r="BN272" s="93"/>
      <c r="BO272" s="93"/>
      <c r="BP272" s="42"/>
      <c r="BQ272" s="159"/>
    </row>
    <row r="273" spans="1:69" ht="34.200000000000003" customHeight="1" x14ac:dyDescent="0.3">
      <c r="A273" s="130">
        <v>269</v>
      </c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5"/>
      <c r="AC273" s="134"/>
      <c r="AD273" s="134"/>
      <c r="AE273" s="134"/>
      <c r="AF273" s="134"/>
      <c r="AG273" s="134"/>
      <c r="AH273" s="134"/>
      <c r="AI273" s="134"/>
      <c r="AJ273" s="135"/>
      <c r="AK273" s="135"/>
      <c r="AL273" s="134"/>
      <c r="AM273" s="135"/>
      <c r="AN273" s="135"/>
      <c r="AO273" s="135"/>
      <c r="AP273" s="135"/>
      <c r="AQ273" s="135"/>
      <c r="AR273" s="135"/>
      <c r="AS273" s="135"/>
      <c r="AT273" s="135"/>
      <c r="AU273" s="135"/>
      <c r="AV273" s="134"/>
      <c r="AW273" s="134"/>
      <c r="AX273" s="134"/>
      <c r="AY273" s="134"/>
      <c r="AZ273" s="134"/>
      <c r="BA273" s="134"/>
      <c r="BB273" s="136"/>
      <c r="BC273" s="142"/>
      <c r="BD273" s="137"/>
      <c r="BE273" s="135"/>
      <c r="BF273" s="134"/>
      <c r="BG273" s="134"/>
      <c r="BH273" s="131"/>
      <c r="BI273" s="126"/>
      <c r="BJ273" s="149"/>
      <c r="BK273" s="93"/>
      <c r="BL273" s="94"/>
      <c r="BM273" s="95"/>
      <c r="BN273" s="93"/>
      <c r="BO273" s="93"/>
      <c r="BP273" s="42"/>
      <c r="BQ273" s="159"/>
    </row>
    <row r="274" spans="1:69" ht="34.200000000000003" customHeight="1" x14ac:dyDescent="0.3">
      <c r="A274" s="130">
        <v>270</v>
      </c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5"/>
      <c r="AC274" s="134"/>
      <c r="AD274" s="134"/>
      <c r="AE274" s="134"/>
      <c r="AF274" s="134"/>
      <c r="AG274" s="134"/>
      <c r="AH274" s="134"/>
      <c r="AI274" s="134"/>
      <c r="AJ274" s="135"/>
      <c r="AK274" s="135"/>
      <c r="AL274" s="134"/>
      <c r="AM274" s="135"/>
      <c r="AN274" s="135"/>
      <c r="AO274" s="135"/>
      <c r="AP274" s="135"/>
      <c r="AQ274" s="135"/>
      <c r="AR274" s="135"/>
      <c r="AS274" s="135"/>
      <c r="AT274" s="135"/>
      <c r="AU274" s="135"/>
      <c r="AV274" s="134"/>
      <c r="AW274" s="134"/>
      <c r="AX274" s="134"/>
      <c r="AY274" s="134"/>
      <c r="AZ274" s="134"/>
      <c r="BA274" s="134"/>
      <c r="BB274" s="136"/>
      <c r="BC274" s="142"/>
      <c r="BD274" s="137"/>
      <c r="BE274" s="135"/>
      <c r="BF274" s="134"/>
      <c r="BG274" s="134"/>
      <c r="BH274" s="131"/>
      <c r="BI274" s="126"/>
      <c r="BJ274" s="149"/>
      <c r="BK274" s="93"/>
      <c r="BL274" s="94"/>
      <c r="BM274" s="95"/>
      <c r="BN274" s="93"/>
      <c r="BO274" s="93"/>
      <c r="BP274" s="42"/>
      <c r="BQ274" s="159"/>
    </row>
    <row r="275" spans="1:69" x14ac:dyDescent="0.3">
      <c r="A275" s="130">
        <v>271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5"/>
      <c r="AC275" s="134"/>
      <c r="AD275" s="134"/>
      <c r="AE275" s="134"/>
      <c r="AF275" s="134"/>
      <c r="AG275" s="134"/>
      <c r="AH275" s="134"/>
      <c r="AI275" s="134"/>
      <c r="AJ275" s="135"/>
      <c r="AK275" s="135"/>
      <c r="AL275" s="134"/>
      <c r="AM275" s="135"/>
      <c r="AN275" s="135"/>
      <c r="AO275" s="135"/>
      <c r="AP275" s="135"/>
      <c r="AQ275" s="135"/>
      <c r="AR275" s="135"/>
      <c r="AS275" s="135"/>
      <c r="AT275" s="135"/>
      <c r="AU275" s="135"/>
      <c r="AV275" s="134"/>
      <c r="AW275" s="134"/>
      <c r="AX275" s="134"/>
      <c r="AY275" s="134"/>
      <c r="AZ275" s="134"/>
      <c r="BA275" s="134"/>
      <c r="BB275" s="136"/>
      <c r="BC275" s="142"/>
      <c r="BD275" s="137"/>
      <c r="BE275" s="135"/>
      <c r="BF275" s="134"/>
      <c r="BG275" s="134"/>
      <c r="BH275" s="131"/>
      <c r="BI275" s="126"/>
      <c r="BJ275" s="120"/>
      <c r="BK275" s="93"/>
      <c r="BL275" s="94"/>
      <c r="BM275" s="95"/>
      <c r="BN275" s="93"/>
      <c r="BO275" s="93"/>
      <c r="BP275" s="42"/>
      <c r="BQ275" s="159"/>
    </row>
    <row r="276" spans="1:69" x14ac:dyDescent="0.3">
      <c r="A276" s="130">
        <v>272</v>
      </c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5"/>
      <c r="AC276" s="134"/>
      <c r="AD276" s="134"/>
      <c r="AE276" s="134"/>
      <c r="AF276" s="134"/>
      <c r="AG276" s="134"/>
      <c r="AH276" s="134"/>
      <c r="AI276" s="134"/>
      <c r="AJ276" s="135"/>
      <c r="AK276" s="135"/>
      <c r="AL276" s="134"/>
      <c r="AM276" s="135"/>
      <c r="AN276" s="135"/>
      <c r="AO276" s="135"/>
      <c r="AP276" s="135"/>
      <c r="AQ276" s="135"/>
      <c r="AR276" s="135"/>
      <c r="AS276" s="135"/>
      <c r="AT276" s="135"/>
      <c r="AU276" s="135"/>
      <c r="AV276" s="134"/>
      <c r="AW276" s="134"/>
      <c r="AX276" s="134"/>
      <c r="AY276" s="134"/>
      <c r="AZ276" s="134"/>
      <c r="BA276" s="134"/>
      <c r="BB276" s="136"/>
      <c r="BC276" s="142"/>
      <c r="BD276" s="137"/>
      <c r="BE276" s="135"/>
      <c r="BF276" s="134"/>
      <c r="BG276" s="134"/>
      <c r="BH276" s="131"/>
      <c r="BI276" s="126"/>
      <c r="BJ276" s="120"/>
      <c r="BK276" s="93"/>
      <c r="BL276" s="94"/>
      <c r="BM276" s="95"/>
      <c r="BN276" s="93"/>
      <c r="BO276" s="93"/>
      <c r="BP276" s="42"/>
      <c r="BQ276" s="159"/>
    </row>
    <row r="277" spans="1:69" ht="22.8" customHeight="1" x14ac:dyDescent="0.3">
      <c r="A277" s="130">
        <v>273</v>
      </c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5"/>
      <c r="AC277" s="134"/>
      <c r="AD277" s="134"/>
      <c r="AE277" s="134"/>
      <c r="AF277" s="134"/>
      <c r="AG277" s="134"/>
      <c r="AH277" s="134"/>
      <c r="AI277" s="134"/>
      <c r="AJ277" s="135"/>
      <c r="AK277" s="135"/>
      <c r="AL277" s="134"/>
      <c r="AM277" s="135"/>
      <c r="AN277" s="135"/>
      <c r="AO277" s="135"/>
      <c r="AP277" s="135"/>
      <c r="AQ277" s="135"/>
      <c r="AR277" s="135"/>
      <c r="AS277" s="135"/>
      <c r="AT277" s="135"/>
      <c r="AU277" s="135"/>
      <c r="AV277" s="134"/>
      <c r="AW277" s="134"/>
      <c r="AX277" s="134"/>
      <c r="AY277" s="134"/>
      <c r="AZ277" s="134"/>
      <c r="BA277" s="134"/>
      <c r="BB277" s="136"/>
      <c r="BC277" s="142"/>
      <c r="BD277" s="137"/>
      <c r="BE277" s="135"/>
      <c r="BF277" s="134"/>
      <c r="BG277" s="134"/>
      <c r="BH277" s="131"/>
      <c r="BI277" s="126"/>
      <c r="BJ277" s="149"/>
      <c r="BK277" s="93"/>
      <c r="BL277" s="94"/>
      <c r="BM277" s="95"/>
      <c r="BN277" s="93"/>
      <c r="BO277" s="93"/>
      <c r="BP277" s="42"/>
      <c r="BQ277" s="159"/>
    </row>
    <row r="278" spans="1:69" x14ac:dyDescent="0.3">
      <c r="A278" s="130">
        <v>274</v>
      </c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  <c r="AA278" s="134"/>
      <c r="AB278" s="135"/>
      <c r="AC278" s="134"/>
      <c r="AD278" s="134"/>
      <c r="AE278" s="134"/>
      <c r="AF278" s="134"/>
      <c r="AG278" s="134"/>
      <c r="AH278" s="134"/>
      <c r="AI278" s="134"/>
      <c r="AJ278" s="135"/>
      <c r="AK278" s="135"/>
      <c r="AL278" s="134"/>
      <c r="AM278" s="135"/>
      <c r="AN278" s="135"/>
      <c r="AO278" s="135"/>
      <c r="AP278" s="135"/>
      <c r="AQ278" s="135"/>
      <c r="AR278" s="135"/>
      <c r="AS278" s="135"/>
      <c r="AT278" s="135"/>
      <c r="AU278" s="135"/>
      <c r="AV278" s="134"/>
      <c r="AW278" s="134"/>
      <c r="AX278" s="134"/>
      <c r="AY278" s="134"/>
      <c r="AZ278" s="134"/>
      <c r="BA278" s="134"/>
      <c r="BB278" s="136"/>
      <c r="BC278" s="142"/>
      <c r="BD278" s="137"/>
      <c r="BE278" s="135"/>
      <c r="BF278" s="134"/>
      <c r="BG278" s="134"/>
      <c r="BH278" s="131"/>
      <c r="BI278" s="126"/>
      <c r="BJ278" s="120"/>
      <c r="BK278" s="93"/>
      <c r="BL278" s="94"/>
      <c r="BM278" s="95"/>
      <c r="BN278" s="93"/>
      <c r="BO278" s="93"/>
      <c r="BP278" s="42"/>
      <c r="BQ278" s="159"/>
    </row>
    <row r="279" spans="1:69" x14ac:dyDescent="0.3">
      <c r="A279" s="130">
        <v>275</v>
      </c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5"/>
      <c r="AC279" s="134"/>
      <c r="AD279" s="134"/>
      <c r="AE279" s="134"/>
      <c r="AF279" s="134"/>
      <c r="AG279" s="134"/>
      <c r="AH279" s="134"/>
      <c r="AI279" s="134"/>
      <c r="AJ279" s="135"/>
      <c r="AK279" s="135"/>
      <c r="AL279" s="134"/>
      <c r="AM279" s="135"/>
      <c r="AN279" s="135"/>
      <c r="AO279" s="135"/>
      <c r="AP279" s="135"/>
      <c r="AQ279" s="135"/>
      <c r="AR279" s="135"/>
      <c r="AS279" s="135"/>
      <c r="AT279" s="135"/>
      <c r="AU279" s="135"/>
      <c r="AV279" s="134"/>
      <c r="AW279" s="134"/>
      <c r="AX279" s="134"/>
      <c r="AY279" s="134"/>
      <c r="AZ279" s="134"/>
      <c r="BA279" s="134"/>
      <c r="BB279" s="136"/>
      <c r="BC279" s="142"/>
      <c r="BD279" s="137"/>
      <c r="BE279" s="135"/>
      <c r="BF279" s="134"/>
      <c r="BG279" s="134"/>
      <c r="BH279" s="131"/>
      <c r="BI279" s="126"/>
      <c r="BJ279" s="120"/>
      <c r="BK279" s="93"/>
      <c r="BL279" s="94"/>
      <c r="BM279" s="95"/>
      <c r="BN279" s="93"/>
      <c r="BO279" s="93"/>
      <c r="BP279" s="42"/>
      <c r="BQ279" s="159"/>
    </row>
    <row r="280" spans="1:69" x14ac:dyDescent="0.3">
      <c r="A280" s="130">
        <v>276</v>
      </c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5"/>
      <c r="AC280" s="134"/>
      <c r="AD280" s="134"/>
      <c r="AE280" s="134"/>
      <c r="AF280" s="134"/>
      <c r="AG280" s="134"/>
      <c r="AH280" s="134"/>
      <c r="AI280" s="134"/>
      <c r="AJ280" s="135"/>
      <c r="AK280" s="135"/>
      <c r="AL280" s="134"/>
      <c r="AM280" s="135"/>
      <c r="AN280" s="135"/>
      <c r="AO280" s="135"/>
      <c r="AP280" s="135"/>
      <c r="AQ280" s="135"/>
      <c r="AR280" s="135"/>
      <c r="AS280" s="135"/>
      <c r="AT280" s="135"/>
      <c r="AU280" s="135"/>
      <c r="AV280" s="134"/>
      <c r="AW280" s="134"/>
      <c r="AX280" s="134"/>
      <c r="AY280" s="134"/>
      <c r="AZ280" s="134"/>
      <c r="BA280" s="134"/>
      <c r="BB280" s="136"/>
      <c r="BC280" s="142"/>
      <c r="BD280" s="137"/>
      <c r="BE280" s="135"/>
      <c r="BF280" s="134"/>
      <c r="BG280" s="134"/>
      <c r="BH280" s="131"/>
      <c r="BI280" s="126"/>
      <c r="BJ280" s="149"/>
      <c r="BK280" s="93"/>
      <c r="BL280" s="94"/>
      <c r="BM280" s="95"/>
      <c r="BN280" s="93"/>
      <c r="BO280" s="93"/>
      <c r="BP280" s="42"/>
      <c r="BQ280" s="159"/>
    </row>
    <row r="281" spans="1:69" ht="34.200000000000003" customHeight="1" x14ac:dyDescent="0.3">
      <c r="A281" s="130">
        <v>277</v>
      </c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5"/>
      <c r="AC281" s="134"/>
      <c r="AD281" s="134"/>
      <c r="AE281" s="134"/>
      <c r="AF281" s="134"/>
      <c r="AG281" s="134"/>
      <c r="AH281" s="134"/>
      <c r="AI281" s="134"/>
      <c r="AJ281" s="135"/>
      <c r="AK281" s="135"/>
      <c r="AL281" s="134"/>
      <c r="AM281" s="135"/>
      <c r="AN281" s="135"/>
      <c r="AO281" s="135"/>
      <c r="AP281" s="135"/>
      <c r="AQ281" s="135"/>
      <c r="AR281" s="135"/>
      <c r="AS281" s="135"/>
      <c r="AT281" s="135"/>
      <c r="AU281" s="135"/>
      <c r="AV281" s="134"/>
      <c r="AW281" s="134"/>
      <c r="AX281" s="134"/>
      <c r="AY281" s="134"/>
      <c r="AZ281" s="134"/>
      <c r="BA281" s="134"/>
      <c r="BB281" s="136"/>
      <c r="BC281" s="142"/>
      <c r="BD281" s="137"/>
      <c r="BE281" s="135"/>
      <c r="BF281" s="134"/>
      <c r="BG281" s="134"/>
      <c r="BH281" s="131"/>
      <c r="BI281" s="126"/>
      <c r="BJ281" s="149"/>
      <c r="BK281" s="93"/>
      <c r="BL281" s="94"/>
      <c r="BM281" s="95"/>
      <c r="BN281" s="93"/>
      <c r="BO281" s="93"/>
      <c r="BP281" s="42"/>
      <c r="BQ281" s="159"/>
    </row>
    <row r="282" spans="1:69" ht="34.200000000000003" customHeight="1" x14ac:dyDescent="0.3">
      <c r="A282" s="130">
        <v>278</v>
      </c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  <c r="AA282" s="134"/>
      <c r="AB282" s="135"/>
      <c r="AC282" s="134"/>
      <c r="AD282" s="134"/>
      <c r="AE282" s="134"/>
      <c r="AF282" s="134"/>
      <c r="AG282" s="134"/>
      <c r="AH282" s="134"/>
      <c r="AI282" s="134"/>
      <c r="AJ282" s="135"/>
      <c r="AK282" s="135"/>
      <c r="AL282" s="134"/>
      <c r="AM282" s="135"/>
      <c r="AN282" s="135"/>
      <c r="AO282" s="135"/>
      <c r="AP282" s="135"/>
      <c r="AQ282" s="135"/>
      <c r="AR282" s="135"/>
      <c r="AS282" s="135"/>
      <c r="AT282" s="135"/>
      <c r="AU282" s="135"/>
      <c r="AV282" s="134"/>
      <c r="AW282" s="134"/>
      <c r="AX282" s="134"/>
      <c r="AY282" s="134"/>
      <c r="AZ282" s="134"/>
      <c r="BA282" s="134"/>
      <c r="BB282" s="136"/>
      <c r="BC282" s="142"/>
      <c r="BD282" s="137"/>
      <c r="BE282" s="135"/>
      <c r="BF282" s="134"/>
      <c r="BG282" s="134"/>
      <c r="BH282" s="131"/>
      <c r="BI282" s="126"/>
      <c r="BJ282" s="149"/>
      <c r="BK282" s="93"/>
      <c r="BL282" s="94"/>
      <c r="BM282" s="95"/>
      <c r="BN282" s="93"/>
      <c r="BO282" s="93"/>
      <c r="BP282" s="42"/>
      <c r="BQ282" s="161"/>
    </row>
    <row r="283" spans="1:69" ht="34.200000000000003" customHeight="1" x14ac:dyDescent="0.3">
      <c r="A283" s="130">
        <v>279</v>
      </c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5"/>
      <c r="AC283" s="134"/>
      <c r="AD283" s="134"/>
      <c r="AE283" s="134"/>
      <c r="AF283" s="134"/>
      <c r="AG283" s="134"/>
      <c r="AH283" s="134"/>
      <c r="AI283" s="134"/>
      <c r="AJ283" s="135"/>
      <c r="AK283" s="135"/>
      <c r="AL283" s="134"/>
      <c r="AM283" s="135"/>
      <c r="AN283" s="135"/>
      <c r="AO283" s="135"/>
      <c r="AP283" s="135"/>
      <c r="AQ283" s="135"/>
      <c r="AR283" s="135"/>
      <c r="AS283" s="135"/>
      <c r="AT283" s="135"/>
      <c r="AU283" s="135"/>
      <c r="AV283" s="134"/>
      <c r="AW283" s="134"/>
      <c r="AX283" s="134"/>
      <c r="AY283" s="134"/>
      <c r="AZ283" s="134"/>
      <c r="BA283" s="134"/>
      <c r="BB283" s="136"/>
      <c r="BC283" s="142"/>
      <c r="BD283" s="137"/>
      <c r="BE283" s="135"/>
      <c r="BF283" s="134"/>
      <c r="BG283" s="134"/>
      <c r="BH283" s="131"/>
      <c r="BI283" s="126"/>
      <c r="BJ283" s="149"/>
      <c r="BK283" s="93"/>
      <c r="BL283" s="94"/>
      <c r="BM283" s="95"/>
      <c r="BN283" s="93"/>
      <c r="BO283" s="93"/>
      <c r="BP283" s="42"/>
      <c r="BQ283" s="159"/>
    </row>
    <row r="284" spans="1:69" ht="34.200000000000003" customHeight="1" x14ac:dyDescent="0.3">
      <c r="A284" s="130">
        <v>280</v>
      </c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5"/>
      <c r="AC284" s="134"/>
      <c r="AD284" s="134"/>
      <c r="AE284" s="134"/>
      <c r="AF284" s="134"/>
      <c r="AG284" s="134"/>
      <c r="AH284" s="134"/>
      <c r="AI284" s="134"/>
      <c r="AJ284" s="135"/>
      <c r="AK284" s="135"/>
      <c r="AL284" s="134"/>
      <c r="AM284" s="135"/>
      <c r="AN284" s="135"/>
      <c r="AO284" s="135"/>
      <c r="AP284" s="135"/>
      <c r="AQ284" s="135"/>
      <c r="AR284" s="135"/>
      <c r="AS284" s="135"/>
      <c r="AT284" s="135"/>
      <c r="AU284" s="135"/>
      <c r="AV284" s="134"/>
      <c r="AW284" s="134"/>
      <c r="AX284" s="134"/>
      <c r="AY284" s="134"/>
      <c r="AZ284" s="134"/>
      <c r="BA284" s="134"/>
      <c r="BB284" s="136"/>
      <c r="BC284" s="142"/>
      <c r="BD284" s="137"/>
      <c r="BE284" s="135"/>
      <c r="BF284" s="134"/>
      <c r="BG284" s="134"/>
      <c r="BH284" s="131"/>
      <c r="BI284" s="126"/>
      <c r="BJ284" s="120"/>
      <c r="BK284" s="93"/>
      <c r="BL284" s="94"/>
      <c r="BM284" s="95"/>
      <c r="BN284" s="93"/>
      <c r="BO284" s="93"/>
      <c r="BP284" s="42"/>
      <c r="BQ284" s="159"/>
    </row>
    <row r="285" spans="1:69" ht="34.200000000000003" customHeight="1" x14ac:dyDescent="0.3">
      <c r="A285" s="130">
        <v>281</v>
      </c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5"/>
      <c r="AC285" s="134"/>
      <c r="AD285" s="134"/>
      <c r="AE285" s="134"/>
      <c r="AF285" s="134"/>
      <c r="AG285" s="134"/>
      <c r="AH285" s="134"/>
      <c r="AI285" s="134"/>
      <c r="AJ285" s="135"/>
      <c r="AK285" s="135"/>
      <c r="AL285" s="134"/>
      <c r="AM285" s="135"/>
      <c r="AN285" s="135"/>
      <c r="AO285" s="135"/>
      <c r="AP285" s="135"/>
      <c r="AQ285" s="135"/>
      <c r="AR285" s="135"/>
      <c r="AS285" s="135"/>
      <c r="AT285" s="135"/>
      <c r="AU285" s="135"/>
      <c r="AV285" s="134"/>
      <c r="AW285" s="134"/>
      <c r="AX285" s="134"/>
      <c r="AY285" s="134"/>
      <c r="AZ285" s="134"/>
      <c r="BA285" s="134"/>
      <c r="BB285" s="136"/>
      <c r="BC285" s="142"/>
      <c r="BD285" s="137"/>
      <c r="BE285" s="135"/>
      <c r="BF285" s="134"/>
      <c r="BG285" s="134"/>
      <c r="BH285" s="131"/>
      <c r="BI285" s="126"/>
      <c r="BJ285" s="149"/>
      <c r="BK285" s="93"/>
      <c r="BL285" s="94"/>
      <c r="BM285" s="95"/>
      <c r="BN285" s="93"/>
      <c r="BO285" s="93"/>
      <c r="BP285" s="42"/>
      <c r="BQ285" s="159"/>
    </row>
    <row r="286" spans="1:69" ht="34.200000000000003" customHeight="1" x14ac:dyDescent="0.3">
      <c r="A286" s="130">
        <v>282</v>
      </c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  <c r="AA286" s="134"/>
      <c r="AB286" s="135"/>
      <c r="AC286" s="134"/>
      <c r="AD286" s="134"/>
      <c r="AE286" s="134"/>
      <c r="AF286" s="134"/>
      <c r="AG286" s="134"/>
      <c r="AH286" s="134"/>
      <c r="AI286" s="134"/>
      <c r="AJ286" s="135"/>
      <c r="AK286" s="135"/>
      <c r="AL286" s="134"/>
      <c r="AM286" s="135"/>
      <c r="AN286" s="135"/>
      <c r="AO286" s="135"/>
      <c r="AP286" s="135"/>
      <c r="AQ286" s="135"/>
      <c r="AR286" s="135"/>
      <c r="AS286" s="135"/>
      <c r="AT286" s="135"/>
      <c r="AU286" s="135"/>
      <c r="AV286" s="134"/>
      <c r="AW286" s="134"/>
      <c r="AX286" s="134"/>
      <c r="AY286" s="134"/>
      <c r="AZ286" s="134"/>
      <c r="BA286" s="134"/>
      <c r="BB286" s="136"/>
      <c r="BC286" s="142"/>
      <c r="BD286" s="137"/>
      <c r="BE286" s="135"/>
      <c r="BF286" s="134"/>
      <c r="BG286" s="134"/>
      <c r="BH286" s="131"/>
      <c r="BI286" s="126"/>
      <c r="BJ286" s="149"/>
      <c r="BK286" s="93"/>
      <c r="BL286" s="94"/>
      <c r="BM286" s="95"/>
      <c r="BN286" s="93"/>
      <c r="BO286" s="93"/>
      <c r="BP286" s="42"/>
      <c r="BQ286" s="146"/>
    </row>
    <row r="287" spans="1:69" x14ac:dyDescent="0.3">
      <c r="A287" s="130">
        <v>283</v>
      </c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5"/>
      <c r="AC287" s="134"/>
      <c r="AD287" s="134"/>
      <c r="AE287" s="134"/>
      <c r="AF287" s="134"/>
      <c r="AG287" s="134"/>
      <c r="AH287" s="134"/>
      <c r="AI287" s="134"/>
      <c r="AJ287" s="135"/>
      <c r="AK287" s="135"/>
      <c r="AL287" s="134"/>
      <c r="AM287" s="135"/>
      <c r="AN287" s="135"/>
      <c r="AO287" s="135"/>
      <c r="AP287" s="135"/>
      <c r="AQ287" s="135"/>
      <c r="AR287" s="135"/>
      <c r="AS287" s="135"/>
      <c r="AT287" s="135"/>
      <c r="AU287" s="135"/>
      <c r="AV287" s="134"/>
      <c r="AW287" s="134"/>
      <c r="AX287" s="134"/>
      <c r="AY287" s="134"/>
      <c r="AZ287" s="134"/>
      <c r="BA287" s="134"/>
      <c r="BB287" s="136"/>
      <c r="BC287" s="142"/>
      <c r="BD287" s="137"/>
      <c r="BE287" s="135"/>
      <c r="BF287" s="134"/>
      <c r="BG287" s="134"/>
      <c r="BH287" s="131"/>
      <c r="BI287" s="126"/>
      <c r="BJ287" s="149"/>
      <c r="BK287" s="93"/>
      <c r="BL287" s="94"/>
      <c r="BM287" s="95"/>
      <c r="BN287" s="93"/>
      <c r="BO287" s="93"/>
      <c r="BP287" s="42"/>
      <c r="BQ287" s="146"/>
    </row>
    <row r="288" spans="1:69" x14ac:dyDescent="0.3">
      <c r="A288" s="130">
        <v>284</v>
      </c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5"/>
      <c r="AC288" s="134"/>
      <c r="AD288" s="134"/>
      <c r="AE288" s="134"/>
      <c r="AF288" s="134"/>
      <c r="AG288" s="134"/>
      <c r="AH288" s="134"/>
      <c r="AI288" s="134"/>
      <c r="AJ288" s="135"/>
      <c r="AK288" s="135"/>
      <c r="AL288" s="134"/>
      <c r="AM288" s="135"/>
      <c r="AN288" s="135"/>
      <c r="AO288" s="135"/>
      <c r="AP288" s="135"/>
      <c r="AQ288" s="135"/>
      <c r="AR288" s="135"/>
      <c r="AS288" s="135"/>
      <c r="AT288" s="135"/>
      <c r="AU288" s="135"/>
      <c r="AV288" s="134"/>
      <c r="AW288" s="134"/>
      <c r="AX288" s="134"/>
      <c r="AY288" s="134"/>
      <c r="AZ288" s="134"/>
      <c r="BA288" s="134"/>
      <c r="BB288" s="136"/>
      <c r="BC288" s="142"/>
      <c r="BD288" s="137"/>
      <c r="BE288" s="135"/>
      <c r="BF288" s="134"/>
      <c r="BG288" s="134"/>
      <c r="BH288" s="131"/>
      <c r="BI288" s="126"/>
      <c r="BJ288" s="149"/>
      <c r="BK288" s="93"/>
      <c r="BL288" s="94"/>
      <c r="BM288" s="95"/>
      <c r="BN288" s="93"/>
      <c r="BO288" s="93"/>
      <c r="BP288" s="42"/>
      <c r="BQ288" s="146"/>
    </row>
    <row r="289" spans="1:69" ht="22.8" customHeight="1" x14ac:dyDescent="0.3">
      <c r="A289" s="130">
        <v>285</v>
      </c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5"/>
      <c r="AC289" s="134"/>
      <c r="AD289" s="134"/>
      <c r="AE289" s="134"/>
      <c r="AF289" s="134"/>
      <c r="AG289" s="134"/>
      <c r="AH289" s="134"/>
      <c r="AI289" s="134"/>
      <c r="AJ289" s="135"/>
      <c r="AK289" s="135"/>
      <c r="AL289" s="134"/>
      <c r="AM289" s="135"/>
      <c r="AN289" s="135"/>
      <c r="AO289" s="135"/>
      <c r="AP289" s="135"/>
      <c r="AQ289" s="135"/>
      <c r="AR289" s="135"/>
      <c r="AS289" s="135"/>
      <c r="AT289" s="135"/>
      <c r="AU289" s="135"/>
      <c r="AV289" s="134"/>
      <c r="AW289" s="134"/>
      <c r="AX289" s="134"/>
      <c r="AY289" s="134"/>
      <c r="AZ289" s="134"/>
      <c r="BA289" s="134"/>
      <c r="BB289" s="136"/>
      <c r="BC289" s="142"/>
      <c r="BD289" s="137"/>
      <c r="BE289" s="135"/>
      <c r="BF289" s="134"/>
      <c r="BG289" s="134"/>
      <c r="BH289" s="131"/>
      <c r="BI289" s="126"/>
      <c r="BJ289" s="149"/>
      <c r="BK289" s="93"/>
      <c r="BL289" s="94"/>
      <c r="BM289" s="95"/>
      <c r="BN289" s="93"/>
      <c r="BO289" s="93"/>
      <c r="BP289" s="42"/>
      <c r="BQ289" s="146"/>
    </row>
    <row r="290" spans="1:69" ht="34.200000000000003" customHeight="1" x14ac:dyDescent="0.3">
      <c r="A290" s="130">
        <v>286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  <c r="AA290" s="134"/>
      <c r="AB290" s="135"/>
      <c r="AC290" s="134"/>
      <c r="AD290" s="134"/>
      <c r="AE290" s="134"/>
      <c r="AF290" s="134"/>
      <c r="AG290" s="134"/>
      <c r="AH290" s="134"/>
      <c r="AI290" s="134"/>
      <c r="AJ290" s="135"/>
      <c r="AK290" s="135"/>
      <c r="AL290" s="134"/>
      <c r="AM290" s="135"/>
      <c r="AN290" s="135"/>
      <c r="AO290" s="135"/>
      <c r="AP290" s="135"/>
      <c r="AQ290" s="135"/>
      <c r="AR290" s="135"/>
      <c r="AS290" s="135"/>
      <c r="AT290" s="135"/>
      <c r="AU290" s="135"/>
      <c r="AV290" s="134"/>
      <c r="AW290" s="134"/>
      <c r="AX290" s="134"/>
      <c r="AY290" s="134"/>
      <c r="AZ290" s="134"/>
      <c r="BA290" s="134"/>
      <c r="BB290" s="136"/>
      <c r="BC290" s="142"/>
      <c r="BD290" s="137"/>
      <c r="BE290" s="135"/>
      <c r="BF290" s="134"/>
      <c r="BG290" s="134"/>
      <c r="BH290" s="131"/>
      <c r="BI290" s="126"/>
      <c r="BJ290" s="120"/>
      <c r="BK290" s="93"/>
      <c r="BL290" s="94"/>
      <c r="BM290" s="95"/>
      <c r="BN290" s="93"/>
      <c r="BO290" s="93"/>
      <c r="BP290" s="42"/>
      <c r="BQ290" s="159"/>
    </row>
    <row r="291" spans="1:69" x14ac:dyDescent="0.3">
      <c r="A291" s="130">
        <v>287</v>
      </c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5"/>
      <c r="AC291" s="134"/>
      <c r="AD291" s="134"/>
      <c r="AE291" s="134"/>
      <c r="AF291" s="134"/>
      <c r="AG291" s="134"/>
      <c r="AH291" s="134"/>
      <c r="AI291" s="134"/>
      <c r="AJ291" s="135"/>
      <c r="AK291" s="135"/>
      <c r="AL291" s="134"/>
      <c r="AM291" s="135"/>
      <c r="AN291" s="135"/>
      <c r="AO291" s="135"/>
      <c r="AP291" s="135"/>
      <c r="AQ291" s="135"/>
      <c r="AR291" s="135"/>
      <c r="AS291" s="135"/>
      <c r="AT291" s="135"/>
      <c r="AU291" s="135"/>
      <c r="AV291" s="134"/>
      <c r="AW291" s="134"/>
      <c r="AX291" s="134"/>
      <c r="AY291" s="134"/>
      <c r="AZ291" s="134"/>
      <c r="BA291" s="134"/>
      <c r="BB291" s="136"/>
      <c r="BC291" s="142"/>
      <c r="BD291" s="137"/>
      <c r="BE291" s="135"/>
      <c r="BF291" s="134"/>
      <c r="BG291" s="134"/>
      <c r="BH291" s="131"/>
      <c r="BI291" s="126"/>
      <c r="BJ291" s="149"/>
      <c r="BK291" s="93"/>
      <c r="BL291" s="94"/>
      <c r="BM291" s="95"/>
      <c r="BN291" s="93"/>
      <c r="BO291" s="93"/>
      <c r="BP291" s="42"/>
      <c r="BQ291" s="159"/>
    </row>
    <row r="292" spans="1:69" x14ac:dyDescent="0.3">
      <c r="A292" s="130">
        <v>288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  <c r="AA292" s="134"/>
      <c r="AB292" s="135"/>
      <c r="AC292" s="134"/>
      <c r="AD292" s="134"/>
      <c r="AE292" s="134"/>
      <c r="AF292" s="134"/>
      <c r="AG292" s="134"/>
      <c r="AH292" s="134"/>
      <c r="AI292" s="134"/>
      <c r="AJ292" s="135"/>
      <c r="AK292" s="135"/>
      <c r="AL292" s="134"/>
      <c r="AM292" s="135"/>
      <c r="AN292" s="135"/>
      <c r="AO292" s="135"/>
      <c r="AP292" s="135"/>
      <c r="AQ292" s="135"/>
      <c r="AR292" s="135"/>
      <c r="AS292" s="135"/>
      <c r="AT292" s="135"/>
      <c r="AU292" s="135"/>
      <c r="AV292" s="134"/>
      <c r="AW292" s="134"/>
      <c r="AX292" s="134"/>
      <c r="AY292" s="134"/>
      <c r="AZ292" s="134"/>
      <c r="BA292" s="134"/>
      <c r="BB292" s="136"/>
      <c r="BC292" s="142"/>
      <c r="BD292" s="137"/>
      <c r="BE292" s="135"/>
      <c r="BF292" s="134"/>
      <c r="BG292" s="134"/>
      <c r="BH292" s="131"/>
      <c r="BI292" s="126"/>
      <c r="BJ292" s="149"/>
      <c r="BK292" s="93"/>
      <c r="BL292" s="94"/>
      <c r="BM292" s="95"/>
      <c r="BN292" s="93"/>
      <c r="BO292" s="93"/>
      <c r="BP292" s="42"/>
      <c r="BQ292" s="146"/>
    </row>
    <row r="293" spans="1:69" x14ac:dyDescent="0.3">
      <c r="A293" s="130">
        <v>289</v>
      </c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5"/>
      <c r="AC293" s="134"/>
      <c r="AD293" s="134"/>
      <c r="AE293" s="134"/>
      <c r="AF293" s="134"/>
      <c r="AG293" s="134"/>
      <c r="AH293" s="134"/>
      <c r="AI293" s="134"/>
      <c r="AJ293" s="135"/>
      <c r="AK293" s="135"/>
      <c r="AL293" s="134"/>
      <c r="AM293" s="135"/>
      <c r="AN293" s="135"/>
      <c r="AO293" s="135"/>
      <c r="AP293" s="135"/>
      <c r="AQ293" s="135"/>
      <c r="AR293" s="135"/>
      <c r="AS293" s="135"/>
      <c r="AT293" s="135"/>
      <c r="AU293" s="135"/>
      <c r="AV293" s="134"/>
      <c r="AW293" s="134"/>
      <c r="AX293" s="134"/>
      <c r="AY293" s="134"/>
      <c r="AZ293" s="134"/>
      <c r="BA293" s="134"/>
      <c r="BB293" s="136"/>
      <c r="BC293" s="142"/>
      <c r="BD293" s="137"/>
      <c r="BE293" s="135"/>
      <c r="BF293" s="134"/>
      <c r="BG293" s="134"/>
      <c r="BH293" s="131"/>
      <c r="BI293" s="126"/>
      <c r="BJ293" s="149"/>
      <c r="BK293" s="93"/>
      <c r="BL293" s="94"/>
      <c r="BM293" s="95"/>
      <c r="BN293" s="93"/>
      <c r="BO293" s="93"/>
      <c r="BP293" s="42"/>
      <c r="BQ293" s="146"/>
    </row>
    <row r="294" spans="1:69" x14ac:dyDescent="0.3">
      <c r="A294" s="130">
        <v>290</v>
      </c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  <c r="AA294" s="134"/>
      <c r="AB294" s="135"/>
      <c r="AC294" s="134"/>
      <c r="AD294" s="134"/>
      <c r="AE294" s="134"/>
      <c r="AF294" s="134"/>
      <c r="AG294" s="134"/>
      <c r="AH294" s="134"/>
      <c r="AI294" s="134"/>
      <c r="AJ294" s="135"/>
      <c r="AK294" s="135"/>
      <c r="AL294" s="134"/>
      <c r="AM294" s="135"/>
      <c r="AN294" s="135"/>
      <c r="AO294" s="135"/>
      <c r="AP294" s="135"/>
      <c r="AQ294" s="135"/>
      <c r="AR294" s="135"/>
      <c r="AS294" s="135"/>
      <c r="AT294" s="135"/>
      <c r="AU294" s="135"/>
      <c r="AV294" s="134"/>
      <c r="AW294" s="134"/>
      <c r="AX294" s="134"/>
      <c r="AY294" s="134"/>
      <c r="AZ294" s="134"/>
      <c r="BA294" s="134"/>
      <c r="BB294" s="136"/>
      <c r="BC294" s="142"/>
      <c r="BD294" s="137"/>
      <c r="BE294" s="135"/>
      <c r="BF294" s="134"/>
      <c r="BG294" s="134"/>
      <c r="BH294" s="131"/>
      <c r="BI294" s="126"/>
      <c r="BJ294" s="149"/>
      <c r="BK294" s="93"/>
      <c r="BL294" s="94"/>
      <c r="BM294" s="95"/>
      <c r="BN294" s="93"/>
      <c r="BO294" s="93"/>
      <c r="BP294" s="42"/>
      <c r="BQ294" s="146"/>
    </row>
    <row r="295" spans="1:69" x14ac:dyDescent="0.3">
      <c r="A295" s="130">
        <v>291</v>
      </c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5"/>
      <c r="AC295" s="134"/>
      <c r="AD295" s="134"/>
      <c r="AE295" s="134"/>
      <c r="AF295" s="134"/>
      <c r="AG295" s="134"/>
      <c r="AH295" s="134"/>
      <c r="AI295" s="134"/>
      <c r="AJ295" s="135"/>
      <c r="AK295" s="135"/>
      <c r="AL295" s="134"/>
      <c r="AM295" s="135"/>
      <c r="AN295" s="135"/>
      <c r="AO295" s="135"/>
      <c r="AP295" s="135"/>
      <c r="AQ295" s="135"/>
      <c r="AR295" s="135"/>
      <c r="AS295" s="135"/>
      <c r="AT295" s="135"/>
      <c r="AU295" s="135"/>
      <c r="AV295" s="134"/>
      <c r="AW295" s="134"/>
      <c r="AX295" s="134"/>
      <c r="AY295" s="134"/>
      <c r="AZ295" s="134"/>
      <c r="BA295" s="134"/>
      <c r="BB295" s="136"/>
      <c r="BC295" s="142"/>
      <c r="BD295" s="137"/>
      <c r="BE295" s="135"/>
      <c r="BF295" s="134"/>
      <c r="BG295" s="134"/>
      <c r="BH295" s="131"/>
      <c r="BI295" s="126"/>
      <c r="BJ295" s="120"/>
      <c r="BK295" s="93"/>
      <c r="BL295" s="94"/>
      <c r="BM295" s="95"/>
      <c r="BN295" s="93"/>
      <c r="BO295" s="93"/>
      <c r="BP295" s="42"/>
      <c r="BQ295" s="159"/>
    </row>
    <row r="296" spans="1:69" x14ac:dyDescent="0.3">
      <c r="A296" s="130">
        <v>292</v>
      </c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5"/>
      <c r="AC296" s="134"/>
      <c r="AD296" s="134"/>
      <c r="AE296" s="134"/>
      <c r="AF296" s="134"/>
      <c r="AG296" s="134"/>
      <c r="AH296" s="134"/>
      <c r="AI296" s="134"/>
      <c r="AJ296" s="135"/>
      <c r="AK296" s="135"/>
      <c r="AL296" s="134"/>
      <c r="AM296" s="135"/>
      <c r="AN296" s="135"/>
      <c r="AO296" s="135"/>
      <c r="AP296" s="135"/>
      <c r="AQ296" s="135"/>
      <c r="AR296" s="135"/>
      <c r="AS296" s="135"/>
      <c r="AT296" s="135"/>
      <c r="AU296" s="135"/>
      <c r="AV296" s="134"/>
      <c r="AW296" s="134"/>
      <c r="AX296" s="134"/>
      <c r="AY296" s="134"/>
      <c r="AZ296" s="134"/>
      <c r="BA296" s="134"/>
      <c r="BB296" s="136"/>
      <c r="BC296" s="142"/>
      <c r="BD296" s="137"/>
      <c r="BE296" s="135"/>
      <c r="BF296" s="134"/>
      <c r="BG296" s="134"/>
      <c r="BH296" s="131"/>
      <c r="BI296" s="126"/>
      <c r="BJ296" s="149"/>
      <c r="BK296" s="93"/>
      <c r="BL296" s="94"/>
      <c r="BM296" s="95"/>
      <c r="BN296" s="93"/>
      <c r="BO296" s="93"/>
      <c r="BP296" s="42"/>
      <c r="BQ296" s="159"/>
    </row>
    <row r="297" spans="1:69" x14ac:dyDescent="0.3">
      <c r="A297" s="130">
        <v>293</v>
      </c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5"/>
      <c r="AC297" s="134"/>
      <c r="AD297" s="134"/>
      <c r="AE297" s="134"/>
      <c r="AF297" s="134"/>
      <c r="AG297" s="134"/>
      <c r="AH297" s="134"/>
      <c r="AI297" s="134"/>
      <c r="AJ297" s="135"/>
      <c r="AK297" s="135"/>
      <c r="AL297" s="134"/>
      <c r="AM297" s="135"/>
      <c r="AN297" s="135"/>
      <c r="AO297" s="135"/>
      <c r="AP297" s="135"/>
      <c r="AQ297" s="135"/>
      <c r="AR297" s="135"/>
      <c r="AS297" s="135"/>
      <c r="AT297" s="135"/>
      <c r="AU297" s="135"/>
      <c r="AV297" s="134"/>
      <c r="AW297" s="134"/>
      <c r="AX297" s="134"/>
      <c r="AY297" s="134"/>
      <c r="AZ297" s="134"/>
      <c r="BA297" s="134"/>
      <c r="BB297" s="136"/>
      <c r="BC297" s="142"/>
      <c r="BD297" s="137"/>
      <c r="BE297" s="135"/>
      <c r="BF297" s="134"/>
      <c r="BG297" s="134"/>
      <c r="BH297" s="131"/>
      <c r="BI297" s="126"/>
      <c r="BJ297" s="149"/>
      <c r="BK297" s="93"/>
      <c r="BL297" s="94"/>
      <c r="BM297" s="95"/>
      <c r="BN297" s="93"/>
      <c r="BO297" s="93"/>
      <c r="BP297" s="42"/>
      <c r="BQ297" s="146"/>
    </row>
    <row r="298" spans="1:69" x14ac:dyDescent="0.3">
      <c r="A298" s="130">
        <v>294</v>
      </c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  <c r="AA298" s="134"/>
      <c r="AB298" s="135"/>
      <c r="AC298" s="134"/>
      <c r="AD298" s="134"/>
      <c r="AE298" s="134"/>
      <c r="AF298" s="134"/>
      <c r="AG298" s="134"/>
      <c r="AH298" s="134"/>
      <c r="AI298" s="134"/>
      <c r="AJ298" s="135"/>
      <c r="AK298" s="135"/>
      <c r="AL298" s="134"/>
      <c r="AM298" s="135"/>
      <c r="AN298" s="135"/>
      <c r="AO298" s="135"/>
      <c r="AP298" s="135"/>
      <c r="AQ298" s="135"/>
      <c r="AR298" s="135"/>
      <c r="AS298" s="135"/>
      <c r="AT298" s="135"/>
      <c r="AU298" s="135"/>
      <c r="AV298" s="134"/>
      <c r="AW298" s="134"/>
      <c r="AX298" s="134"/>
      <c r="AY298" s="134"/>
      <c r="AZ298" s="134"/>
      <c r="BA298" s="134"/>
      <c r="BB298" s="136"/>
      <c r="BC298" s="142"/>
      <c r="BD298" s="137"/>
      <c r="BE298" s="135"/>
      <c r="BF298" s="134"/>
      <c r="BG298" s="134"/>
      <c r="BH298" s="131"/>
      <c r="BI298" s="126"/>
      <c r="BJ298" s="149"/>
      <c r="BK298" s="93"/>
      <c r="BL298" s="94"/>
      <c r="BM298" s="95"/>
      <c r="BN298" s="93"/>
      <c r="BO298" s="93"/>
      <c r="BP298" s="42"/>
      <c r="BQ298" s="161"/>
    </row>
    <row r="299" spans="1:69" x14ac:dyDescent="0.3">
      <c r="A299" s="130">
        <v>295</v>
      </c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5"/>
      <c r="AC299" s="134"/>
      <c r="AD299" s="134"/>
      <c r="AE299" s="134"/>
      <c r="AF299" s="134"/>
      <c r="AG299" s="134"/>
      <c r="AH299" s="134"/>
      <c r="AI299" s="134"/>
      <c r="AJ299" s="135"/>
      <c r="AK299" s="135"/>
      <c r="AL299" s="134"/>
      <c r="AM299" s="135"/>
      <c r="AN299" s="135"/>
      <c r="AO299" s="135"/>
      <c r="AP299" s="135"/>
      <c r="AQ299" s="135"/>
      <c r="AR299" s="135"/>
      <c r="AS299" s="135"/>
      <c r="AT299" s="135"/>
      <c r="AU299" s="135"/>
      <c r="AV299" s="134"/>
      <c r="AW299" s="134"/>
      <c r="AX299" s="134"/>
      <c r="AY299" s="134"/>
      <c r="AZ299" s="134"/>
      <c r="BA299" s="134"/>
      <c r="BB299" s="136"/>
      <c r="BC299" s="142"/>
      <c r="BD299" s="137"/>
      <c r="BE299" s="135"/>
      <c r="BF299" s="134"/>
      <c r="BG299" s="134"/>
      <c r="BH299" s="131"/>
      <c r="BI299" s="126"/>
      <c r="BJ299" s="149"/>
      <c r="BK299" s="93"/>
      <c r="BL299" s="94"/>
      <c r="BM299" s="95"/>
      <c r="BN299" s="93"/>
      <c r="BO299" s="93"/>
      <c r="BP299" s="42"/>
      <c r="BQ299" s="159"/>
    </row>
    <row r="300" spans="1:69" x14ac:dyDescent="0.3">
      <c r="A300" s="130">
        <v>296</v>
      </c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5"/>
      <c r="AC300" s="134"/>
      <c r="AD300" s="134"/>
      <c r="AE300" s="134"/>
      <c r="AF300" s="134"/>
      <c r="AG300" s="134"/>
      <c r="AH300" s="134"/>
      <c r="AI300" s="134"/>
      <c r="AJ300" s="135"/>
      <c r="AK300" s="135"/>
      <c r="AL300" s="134"/>
      <c r="AM300" s="135"/>
      <c r="AN300" s="135"/>
      <c r="AO300" s="135"/>
      <c r="AP300" s="135"/>
      <c r="AQ300" s="135"/>
      <c r="AR300" s="135"/>
      <c r="AS300" s="135"/>
      <c r="AT300" s="135"/>
      <c r="AU300" s="135"/>
      <c r="AV300" s="134"/>
      <c r="AW300" s="134"/>
      <c r="AX300" s="134"/>
      <c r="AY300" s="134"/>
      <c r="AZ300" s="134"/>
      <c r="BA300" s="134"/>
      <c r="BB300" s="136"/>
      <c r="BC300" s="142"/>
      <c r="BD300" s="137"/>
      <c r="BE300" s="135"/>
      <c r="BF300" s="134"/>
      <c r="BG300" s="134"/>
      <c r="BH300" s="131"/>
      <c r="BI300" s="126"/>
      <c r="BJ300" s="149"/>
      <c r="BK300" s="93"/>
      <c r="BL300" s="94"/>
      <c r="BM300" s="95"/>
      <c r="BN300" s="93"/>
      <c r="BO300" s="93"/>
      <c r="BP300" s="42"/>
      <c r="BQ300" s="161"/>
    </row>
    <row r="301" spans="1:69" x14ac:dyDescent="0.3">
      <c r="A301" s="130">
        <v>297</v>
      </c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5"/>
      <c r="AC301" s="134"/>
      <c r="AD301" s="134"/>
      <c r="AE301" s="134"/>
      <c r="AF301" s="134"/>
      <c r="AG301" s="134"/>
      <c r="AH301" s="134"/>
      <c r="AI301" s="134"/>
      <c r="AJ301" s="135"/>
      <c r="AK301" s="135"/>
      <c r="AL301" s="134"/>
      <c r="AM301" s="135"/>
      <c r="AN301" s="135"/>
      <c r="AO301" s="135"/>
      <c r="AP301" s="135"/>
      <c r="AQ301" s="135"/>
      <c r="AR301" s="135"/>
      <c r="AS301" s="135"/>
      <c r="AT301" s="135"/>
      <c r="AU301" s="135"/>
      <c r="AV301" s="134"/>
      <c r="AW301" s="134"/>
      <c r="AX301" s="134"/>
      <c r="AY301" s="134"/>
      <c r="AZ301" s="134"/>
      <c r="BA301" s="134"/>
      <c r="BB301" s="136"/>
      <c r="BC301" s="142"/>
      <c r="BD301" s="137"/>
      <c r="BE301" s="135"/>
      <c r="BF301" s="134"/>
      <c r="BG301" s="134"/>
      <c r="BH301" s="131"/>
      <c r="BI301" s="126"/>
      <c r="BJ301" s="149"/>
      <c r="BK301" s="93"/>
      <c r="BL301" s="94"/>
      <c r="BM301" s="95"/>
      <c r="BN301" s="93"/>
      <c r="BO301" s="93"/>
      <c r="BP301" s="42"/>
      <c r="BQ301" s="159"/>
    </row>
    <row r="302" spans="1:69" x14ac:dyDescent="0.3">
      <c r="A302" s="130">
        <v>298</v>
      </c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  <c r="AA302" s="134"/>
      <c r="AB302" s="135"/>
      <c r="AC302" s="134"/>
      <c r="AD302" s="134"/>
      <c r="AE302" s="134"/>
      <c r="AF302" s="134"/>
      <c r="AG302" s="134"/>
      <c r="AH302" s="134"/>
      <c r="AI302" s="134"/>
      <c r="AJ302" s="135"/>
      <c r="AK302" s="135"/>
      <c r="AL302" s="134"/>
      <c r="AM302" s="135"/>
      <c r="AN302" s="135"/>
      <c r="AO302" s="135"/>
      <c r="AP302" s="135"/>
      <c r="AQ302" s="135"/>
      <c r="AR302" s="135"/>
      <c r="AS302" s="135"/>
      <c r="AT302" s="135"/>
      <c r="AU302" s="135"/>
      <c r="AV302" s="134"/>
      <c r="AW302" s="134"/>
      <c r="AX302" s="134"/>
      <c r="AY302" s="134"/>
      <c r="AZ302" s="134"/>
      <c r="BA302" s="134"/>
      <c r="BB302" s="136"/>
      <c r="BC302" s="142"/>
      <c r="BD302" s="137"/>
      <c r="BE302" s="135"/>
      <c r="BF302" s="134"/>
      <c r="BG302" s="134"/>
      <c r="BH302" s="131"/>
      <c r="BI302" s="126"/>
      <c r="BJ302" s="149"/>
      <c r="BK302" s="93"/>
      <c r="BL302" s="94"/>
      <c r="BM302" s="95"/>
      <c r="BN302" s="93"/>
      <c r="BO302" s="93"/>
      <c r="BP302" s="42"/>
      <c r="BQ302" s="159"/>
    </row>
    <row r="303" spans="1:69" x14ac:dyDescent="0.3">
      <c r="A303" s="130">
        <v>299</v>
      </c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5"/>
      <c r="AC303" s="134"/>
      <c r="AD303" s="134"/>
      <c r="AE303" s="134"/>
      <c r="AF303" s="134"/>
      <c r="AG303" s="134"/>
      <c r="AH303" s="134"/>
      <c r="AI303" s="134"/>
      <c r="AJ303" s="135"/>
      <c r="AK303" s="135"/>
      <c r="AL303" s="134"/>
      <c r="AM303" s="135"/>
      <c r="AN303" s="135"/>
      <c r="AO303" s="135"/>
      <c r="AP303" s="135"/>
      <c r="AQ303" s="135"/>
      <c r="AR303" s="135"/>
      <c r="AS303" s="135"/>
      <c r="AT303" s="135"/>
      <c r="AU303" s="135"/>
      <c r="AV303" s="134"/>
      <c r="AW303" s="134"/>
      <c r="AX303" s="134"/>
      <c r="AY303" s="134"/>
      <c r="AZ303" s="134"/>
      <c r="BA303" s="134"/>
      <c r="BB303" s="136"/>
      <c r="BC303" s="142"/>
      <c r="BD303" s="137"/>
      <c r="BE303" s="135"/>
      <c r="BF303" s="134"/>
      <c r="BG303" s="134"/>
      <c r="BH303" s="131"/>
      <c r="BI303" s="126"/>
      <c r="BJ303" s="149"/>
      <c r="BK303" s="93"/>
      <c r="BL303" s="94"/>
      <c r="BM303" s="95"/>
      <c r="BN303" s="93"/>
      <c r="BO303" s="93"/>
      <c r="BP303" s="42"/>
      <c r="BQ303" s="159"/>
    </row>
    <row r="304" spans="1:69" ht="34.200000000000003" customHeight="1" x14ac:dyDescent="0.3">
      <c r="A304" s="130">
        <v>300</v>
      </c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5"/>
      <c r="AC304" s="134"/>
      <c r="AD304" s="134"/>
      <c r="AE304" s="134"/>
      <c r="AF304" s="134"/>
      <c r="AG304" s="134"/>
      <c r="AH304" s="134"/>
      <c r="AI304" s="134"/>
      <c r="AJ304" s="135"/>
      <c r="AK304" s="135"/>
      <c r="AL304" s="134"/>
      <c r="AM304" s="135"/>
      <c r="AN304" s="135"/>
      <c r="AO304" s="135"/>
      <c r="AP304" s="135"/>
      <c r="AQ304" s="135"/>
      <c r="AR304" s="135"/>
      <c r="AS304" s="135"/>
      <c r="AT304" s="135"/>
      <c r="AU304" s="135"/>
      <c r="AV304" s="134"/>
      <c r="AW304" s="134"/>
      <c r="AX304" s="134"/>
      <c r="AY304" s="134"/>
      <c r="AZ304" s="134"/>
      <c r="BA304" s="134"/>
      <c r="BB304" s="136"/>
      <c r="BC304" s="142"/>
      <c r="BD304" s="137"/>
      <c r="BE304" s="135"/>
      <c r="BF304" s="134"/>
      <c r="BG304" s="134"/>
      <c r="BH304" s="131"/>
      <c r="BI304" s="126"/>
      <c r="BJ304" s="149"/>
      <c r="BK304" s="93"/>
      <c r="BL304" s="94"/>
      <c r="BM304" s="95"/>
      <c r="BN304" s="93"/>
      <c r="BO304" s="93"/>
      <c r="BP304" s="42"/>
      <c r="BQ304" s="161"/>
    </row>
    <row r="305" spans="1:69" x14ac:dyDescent="0.3">
      <c r="A305" s="130">
        <v>301</v>
      </c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5"/>
      <c r="AC305" s="134"/>
      <c r="AD305" s="134"/>
      <c r="AE305" s="134"/>
      <c r="AF305" s="134"/>
      <c r="AG305" s="134"/>
      <c r="AH305" s="134"/>
      <c r="AI305" s="134"/>
      <c r="AJ305" s="135"/>
      <c r="AK305" s="135"/>
      <c r="AL305" s="134"/>
      <c r="AM305" s="135"/>
      <c r="AN305" s="135"/>
      <c r="AO305" s="135"/>
      <c r="AP305" s="135"/>
      <c r="AQ305" s="135"/>
      <c r="AR305" s="135"/>
      <c r="AS305" s="135"/>
      <c r="AT305" s="135"/>
      <c r="AU305" s="135"/>
      <c r="AV305" s="134"/>
      <c r="AW305" s="134"/>
      <c r="AX305" s="134"/>
      <c r="AY305" s="134"/>
      <c r="AZ305" s="134"/>
      <c r="BA305" s="134"/>
      <c r="BB305" s="136"/>
      <c r="BC305" s="142"/>
      <c r="BD305" s="137"/>
      <c r="BE305" s="135"/>
      <c r="BF305" s="134"/>
      <c r="BG305" s="134"/>
      <c r="BH305" s="131"/>
      <c r="BI305" s="126"/>
      <c r="BJ305" s="149"/>
      <c r="BK305" s="93"/>
      <c r="BL305" s="94"/>
      <c r="BM305" s="95"/>
      <c r="BN305" s="93"/>
      <c r="BO305" s="93"/>
      <c r="BP305" s="42"/>
      <c r="BQ305" s="159"/>
    </row>
    <row r="306" spans="1:69" ht="22.8" customHeight="1" x14ac:dyDescent="0.3">
      <c r="A306" s="130">
        <v>302</v>
      </c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  <c r="AA306" s="134"/>
      <c r="AB306" s="135"/>
      <c r="AC306" s="134"/>
      <c r="AD306" s="134"/>
      <c r="AE306" s="134"/>
      <c r="AF306" s="134"/>
      <c r="AG306" s="134"/>
      <c r="AH306" s="134"/>
      <c r="AI306" s="134"/>
      <c r="AJ306" s="135"/>
      <c r="AK306" s="135"/>
      <c r="AL306" s="134"/>
      <c r="AM306" s="135"/>
      <c r="AN306" s="135"/>
      <c r="AO306" s="135"/>
      <c r="AP306" s="135"/>
      <c r="AQ306" s="135"/>
      <c r="AR306" s="135"/>
      <c r="AS306" s="135"/>
      <c r="AT306" s="135"/>
      <c r="AU306" s="135"/>
      <c r="AV306" s="134"/>
      <c r="AW306" s="134"/>
      <c r="AX306" s="134"/>
      <c r="AY306" s="134"/>
      <c r="AZ306" s="134"/>
      <c r="BA306" s="134"/>
      <c r="BB306" s="136"/>
      <c r="BC306" s="142"/>
      <c r="BD306" s="137"/>
      <c r="BE306" s="135"/>
      <c r="BF306" s="134"/>
      <c r="BG306" s="134"/>
      <c r="BH306" s="131"/>
      <c r="BI306" s="126"/>
      <c r="BJ306" s="149"/>
      <c r="BK306" s="93"/>
      <c r="BL306" s="94"/>
      <c r="BM306" s="95"/>
      <c r="BN306" s="93"/>
      <c r="BO306" s="93"/>
      <c r="BP306" s="42"/>
      <c r="BQ306" s="159"/>
    </row>
    <row r="307" spans="1:69" ht="34.200000000000003" customHeight="1" x14ac:dyDescent="0.3">
      <c r="A307" s="130">
        <v>303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5"/>
      <c r="AC307" s="134"/>
      <c r="AD307" s="134"/>
      <c r="AE307" s="134"/>
      <c r="AF307" s="134"/>
      <c r="AG307" s="134"/>
      <c r="AH307" s="134"/>
      <c r="AI307" s="134"/>
      <c r="AJ307" s="135"/>
      <c r="AK307" s="135"/>
      <c r="AL307" s="134"/>
      <c r="AM307" s="135"/>
      <c r="AN307" s="135"/>
      <c r="AO307" s="135"/>
      <c r="AP307" s="135"/>
      <c r="AQ307" s="135"/>
      <c r="AR307" s="135"/>
      <c r="AS307" s="135"/>
      <c r="AT307" s="135"/>
      <c r="AU307" s="135"/>
      <c r="AV307" s="134"/>
      <c r="AW307" s="134"/>
      <c r="AX307" s="134"/>
      <c r="AY307" s="134"/>
      <c r="AZ307" s="134"/>
      <c r="BA307" s="134"/>
      <c r="BB307" s="136"/>
      <c r="BC307" s="142"/>
      <c r="BD307" s="137"/>
      <c r="BE307" s="135"/>
      <c r="BF307" s="134"/>
      <c r="BG307" s="134"/>
      <c r="BH307" s="131"/>
      <c r="BI307" s="126"/>
      <c r="BJ307" s="120"/>
      <c r="BK307" s="93"/>
      <c r="BL307" s="94"/>
      <c r="BM307" s="95"/>
      <c r="BN307" s="93"/>
      <c r="BO307" s="93"/>
      <c r="BP307" s="42"/>
      <c r="BQ307" s="159"/>
    </row>
    <row r="308" spans="1:69" x14ac:dyDescent="0.3">
      <c r="A308" s="130">
        <v>304</v>
      </c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5"/>
      <c r="AC308" s="134"/>
      <c r="AD308" s="134"/>
      <c r="AE308" s="134"/>
      <c r="AF308" s="134"/>
      <c r="AG308" s="134"/>
      <c r="AH308" s="134"/>
      <c r="AI308" s="134"/>
      <c r="AJ308" s="135"/>
      <c r="AK308" s="135"/>
      <c r="AL308" s="134"/>
      <c r="AM308" s="135"/>
      <c r="AN308" s="135"/>
      <c r="AO308" s="135"/>
      <c r="AP308" s="135"/>
      <c r="AQ308" s="135"/>
      <c r="AR308" s="135"/>
      <c r="AS308" s="135"/>
      <c r="AT308" s="135"/>
      <c r="AU308" s="135"/>
      <c r="AV308" s="134"/>
      <c r="AW308" s="134"/>
      <c r="AX308" s="134"/>
      <c r="AY308" s="134"/>
      <c r="AZ308" s="134"/>
      <c r="BA308" s="134"/>
      <c r="BB308" s="136"/>
      <c r="BC308" s="142"/>
      <c r="BD308" s="137"/>
      <c r="BE308" s="135"/>
      <c r="BF308" s="134"/>
      <c r="BG308" s="134"/>
      <c r="BH308" s="131"/>
      <c r="BI308" s="126"/>
      <c r="BJ308" s="149"/>
      <c r="BK308" s="93"/>
      <c r="BL308" s="94"/>
      <c r="BM308" s="95"/>
      <c r="BN308" s="93"/>
      <c r="BO308" s="93"/>
      <c r="BP308" s="42"/>
      <c r="BQ308" s="159"/>
    </row>
    <row r="309" spans="1:69" x14ac:dyDescent="0.3">
      <c r="A309" s="130">
        <v>305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5"/>
      <c r="AC309" s="134"/>
      <c r="AD309" s="134"/>
      <c r="AE309" s="134"/>
      <c r="AF309" s="134"/>
      <c r="AG309" s="134"/>
      <c r="AH309" s="134"/>
      <c r="AI309" s="134"/>
      <c r="AJ309" s="135"/>
      <c r="AK309" s="135"/>
      <c r="AL309" s="134"/>
      <c r="AM309" s="135"/>
      <c r="AN309" s="135"/>
      <c r="AO309" s="135"/>
      <c r="AP309" s="135"/>
      <c r="AQ309" s="135"/>
      <c r="AR309" s="135"/>
      <c r="AS309" s="135"/>
      <c r="AT309" s="135"/>
      <c r="AU309" s="135"/>
      <c r="AV309" s="134"/>
      <c r="AW309" s="134"/>
      <c r="AX309" s="134"/>
      <c r="AY309" s="134"/>
      <c r="AZ309" s="134"/>
      <c r="BA309" s="134"/>
      <c r="BB309" s="136"/>
      <c r="BC309" s="142"/>
      <c r="BD309" s="137"/>
      <c r="BE309" s="135"/>
      <c r="BF309" s="134"/>
      <c r="BG309" s="134"/>
      <c r="BH309" s="131"/>
      <c r="BI309" s="126"/>
      <c r="BJ309" s="149"/>
      <c r="BK309" s="93"/>
      <c r="BL309" s="94"/>
      <c r="BM309" s="95"/>
      <c r="BN309" s="93"/>
      <c r="BO309" s="93"/>
      <c r="BP309" s="42"/>
      <c r="BQ309" s="159"/>
    </row>
    <row r="310" spans="1:69" x14ac:dyDescent="0.3">
      <c r="A310" s="130">
        <v>306</v>
      </c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  <c r="AA310" s="134"/>
      <c r="AB310" s="135"/>
      <c r="AC310" s="134"/>
      <c r="AD310" s="134"/>
      <c r="AE310" s="134"/>
      <c r="AF310" s="134"/>
      <c r="AG310" s="134"/>
      <c r="AH310" s="134"/>
      <c r="AI310" s="134"/>
      <c r="AJ310" s="135"/>
      <c r="AK310" s="135"/>
      <c r="AL310" s="134"/>
      <c r="AM310" s="135"/>
      <c r="AN310" s="135"/>
      <c r="AO310" s="135"/>
      <c r="AP310" s="135"/>
      <c r="AQ310" s="135"/>
      <c r="AR310" s="135"/>
      <c r="AS310" s="135"/>
      <c r="AT310" s="135"/>
      <c r="AU310" s="135"/>
      <c r="AV310" s="134"/>
      <c r="AW310" s="134"/>
      <c r="AX310" s="134"/>
      <c r="AY310" s="134"/>
      <c r="AZ310" s="134"/>
      <c r="BA310" s="134"/>
      <c r="BB310" s="136"/>
      <c r="BC310" s="142"/>
      <c r="BD310" s="137"/>
      <c r="BE310" s="135"/>
      <c r="BF310" s="134"/>
      <c r="BG310" s="134"/>
      <c r="BH310" s="131"/>
      <c r="BI310" s="126"/>
      <c r="BJ310" s="149"/>
      <c r="BK310" s="93"/>
      <c r="BL310" s="94"/>
      <c r="BM310" s="95"/>
      <c r="BN310" s="93"/>
      <c r="BO310" s="93"/>
      <c r="BP310" s="42"/>
      <c r="BQ310" s="159"/>
    </row>
    <row r="311" spans="1:69" ht="34.200000000000003" customHeight="1" x14ac:dyDescent="0.3">
      <c r="A311" s="130">
        <v>307</v>
      </c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5"/>
      <c r="AC311" s="134"/>
      <c r="AD311" s="134"/>
      <c r="AE311" s="134"/>
      <c r="AF311" s="134"/>
      <c r="AG311" s="134"/>
      <c r="AH311" s="134"/>
      <c r="AI311" s="134"/>
      <c r="AJ311" s="135"/>
      <c r="AK311" s="135"/>
      <c r="AL311" s="134"/>
      <c r="AM311" s="135"/>
      <c r="AN311" s="135"/>
      <c r="AO311" s="135"/>
      <c r="AP311" s="135"/>
      <c r="AQ311" s="135"/>
      <c r="AR311" s="135"/>
      <c r="AS311" s="135"/>
      <c r="AT311" s="135"/>
      <c r="AU311" s="135"/>
      <c r="AV311" s="134"/>
      <c r="AW311" s="134"/>
      <c r="AX311" s="134"/>
      <c r="AY311" s="134"/>
      <c r="AZ311" s="134"/>
      <c r="BA311" s="134"/>
      <c r="BB311" s="136"/>
      <c r="BC311" s="142"/>
      <c r="BD311" s="137"/>
      <c r="BE311" s="135"/>
      <c r="BF311" s="134"/>
      <c r="BG311" s="134"/>
      <c r="BH311" s="131"/>
      <c r="BI311" s="126"/>
      <c r="BJ311" s="149"/>
      <c r="BK311" s="93"/>
      <c r="BL311" s="94"/>
      <c r="BM311" s="95"/>
      <c r="BN311" s="93"/>
      <c r="BO311" s="93"/>
      <c r="BP311" s="42"/>
      <c r="BQ311" s="159"/>
    </row>
    <row r="312" spans="1:69" x14ac:dyDescent="0.3">
      <c r="A312" s="130">
        <v>308</v>
      </c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  <c r="AA312" s="134"/>
      <c r="AB312" s="135"/>
      <c r="AC312" s="134"/>
      <c r="AD312" s="134"/>
      <c r="AE312" s="134"/>
      <c r="AF312" s="134"/>
      <c r="AG312" s="134"/>
      <c r="AH312" s="134"/>
      <c r="AI312" s="134"/>
      <c r="AJ312" s="135"/>
      <c r="AK312" s="135"/>
      <c r="AL312" s="134"/>
      <c r="AM312" s="135"/>
      <c r="AN312" s="135"/>
      <c r="AO312" s="135"/>
      <c r="AP312" s="135"/>
      <c r="AQ312" s="135"/>
      <c r="AR312" s="135"/>
      <c r="AS312" s="135"/>
      <c r="AT312" s="135"/>
      <c r="AU312" s="135"/>
      <c r="AV312" s="134"/>
      <c r="AW312" s="134"/>
      <c r="AX312" s="134"/>
      <c r="AY312" s="134"/>
      <c r="AZ312" s="134"/>
      <c r="BA312" s="134"/>
      <c r="BB312" s="136"/>
      <c r="BC312" s="142"/>
      <c r="BD312" s="137"/>
      <c r="BE312" s="135"/>
      <c r="BF312" s="134"/>
      <c r="BG312" s="134"/>
      <c r="BH312" s="131"/>
      <c r="BI312" s="126"/>
      <c r="BJ312" s="149"/>
      <c r="BK312" s="93"/>
      <c r="BL312" s="94"/>
      <c r="BM312" s="95"/>
      <c r="BN312" s="93"/>
      <c r="BO312" s="93"/>
      <c r="BP312" s="42"/>
      <c r="BQ312" s="159"/>
    </row>
    <row r="313" spans="1:69" x14ac:dyDescent="0.3">
      <c r="A313" s="130">
        <v>309</v>
      </c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5"/>
      <c r="AC313" s="134"/>
      <c r="AD313" s="134"/>
      <c r="AE313" s="134"/>
      <c r="AF313" s="134"/>
      <c r="AG313" s="134"/>
      <c r="AH313" s="134"/>
      <c r="AI313" s="134"/>
      <c r="AJ313" s="135"/>
      <c r="AK313" s="135"/>
      <c r="AL313" s="134"/>
      <c r="AM313" s="135"/>
      <c r="AN313" s="135"/>
      <c r="AO313" s="135"/>
      <c r="AP313" s="135"/>
      <c r="AQ313" s="135"/>
      <c r="AR313" s="135"/>
      <c r="AS313" s="135"/>
      <c r="AT313" s="135"/>
      <c r="AU313" s="135"/>
      <c r="AV313" s="134"/>
      <c r="AW313" s="134"/>
      <c r="AX313" s="134"/>
      <c r="AY313" s="134"/>
      <c r="AZ313" s="134"/>
      <c r="BA313" s="134"/>
      <c r="BB313" s="136"/>
      <c r="BC313" s="142"/>
      <c r="BD313" s="137"/>
      <c r="BE313" s="135"/>
      <c r="BF313" s="134"/>
      <c r="BG313" s="134"/>
      <c r="BH313" s="131"/>
      <c r="BI313" s="126"/>
      <c r="BJ313" s="149"/>
      <c r="BK313" s="93"/>
      <c r="BL313" s="94"/>
      <c r="BM313" s="95"/>
      <c r="BN313" s="93"/>
      <c r="BO313" s="93"/>
      <c r="BP313" s="42"/>
      <c r="BQ313" s="161"/>
    </row>
    <row r="314" spans="1:69" x14ac:dyDescent="0.3">
      <c r="A314" s="130">
        <v>310</v>
      </c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  <c r="AA314" s="134"/>
      <c r="AB314" s="135"/>
      <c r="AC314" s="134"/>
      <c r="AD314" s="134"/>
      <c r="AE314" s="134"/>
      <c r="AF314" s="134"/>
      <c r="AG314" s="134"/>
      <c r="AH314" s="134"/>
      <c r="AI314" s="134"/>
      <c r="AJ314" s="135"/>
      <c r="AK314" s="135"/>
      <c r="AL314" s="134"/>
      <c r="AM314" s="135"/>
      <c r="AN314" s="135"/>
      <c r="AO314" s="135"/>
      <c r="AP314" s="135"/>
      <c r="AQ314" s="135"/>
      <c r="AR314" s="135"/>
      <c r="AS314" s="135"/>
      <c r="AT314" s="135"/>
      <c r="AU314" s="135"/>
      <c r="AV314" s="134"/>
      <c r="AW314" s="134"/>
      <c r="AX314" s="134"/>
      <c r="AY314" s="134"/>
      <c r="AZ314" s="134"/>
      <c r="BA314" s="134"/>
      <c r="BB314" s="136"/>
      <c r="BC314" s="142"/>
      <c r="BD314" s="137"/>
      <c r="BE314" s="135"/>
      <c r="BF314" s="134"/>
      <c r="BG314" s="134"/>
      <c r="BH314" s="131"/>
      <c r="BI314" s="126"/>
      <c r="BJ314" s="149"/>
      <c r="BK314" s="93"/>
      <c r="BL314" s="94"/>
      <c r="BM314" s="95"/>
      <c r="BN314" s="93"/>
      <c r="BO314" s="93"/>
      <c r="BP314" s="42"/>
      <c r="BQ314" s="159"/>
    </row>
    <row r="315" spans="1:69" x14ac:dyDescent="0.3">
      <c r="A315" s="130">
        <v>311</v>
      </c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5"/>
      <c r="AC315" s="134"/>
      <c r="AD315" s="134"/>
      <c r="AE315" s="134"/>
      <c r="AF315" s="134"/>
      <c r="AG315" s="134"/>
      <c r="AH315" s="134"/>
      <c r="AI315" s="134"/>
      <c r="AJ315" s="135"/>
      <c r="AK315" s="135"/>
      <c r="AL315" s="134"/>
      <c r="AM315" s="135"/>
      <c r="AN315" s="135"/>
      <c r="AO315" s="135"/>
      <c r="AP315" s="135"/>
      <c r="AQ315" s="135"/>
      <c r="AR315" s="135"/>
      <c r="AS315" s="135"/>
      <c r="AT315" s="135"/>
      <c r="AU315" s="135"/>
      <c r="AV315" s="134"/>
      <c r="AW315" s="134"/>
      <c r="AX315" s="134"/>
      <c r="AY315" s="134"/>
      <c r="AZ315" s="134"/>
      <c r="BA315" s="134"/>
      <c r="BB315" s="136"/>
      <c r="BC315" s="142"/>
      <c r="BD315" s="137"/>
      <c r="BE315" s="135"/>
      <c r="BF315" s="134"/>
      <c r="BG315" s="134"/>
      <c r="BH315" s="131"/>
      <c r="BI315" s="126"/>
      <c r="BJ315" s="149"/>
      <c r="BK315" s="93"/>
      <c r="BL315" s="94"/>
      <c r="BM315" s="95"/>
      <c r="BN315" s="93"/>
      <c r="BO315" s="93"/>
      <c r="BP315" s="42"/>
      <c r="BQ315" s="159"/>
    </row>
    <row r="316" spans="1:69" x14ac:dyDescent="0.3">
      <c r="A316" s="130">
        <v>312</v>
      </c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  <c r="AA316" s="134"/>
      <c r="AB316" s="135"/>
      <c r="AC316" s="134"/>
      <c r="AD316" s="134"/>
      <c r="AE316" s="134"/>
      <c r="AF316" s="134"/>
      <c r="AG316" s="134"/>
      <c r="AH316" s="134"/>
      <c r="AI316" s="134"/>
      <c r="AJ316" s="135"/>
      <c r="AK316" s="135"/>
      <c r="AL316" s="134"/>
      <c r="AM316" s="135"/>
      <c r="AN316" s="135"/>
      <c r="AO316" s="135"/>
      <c r="AP316" s="135"/>
      <c r="AQ316" s="135"/>
      <c r="AR316" s="135"/>
      <c r="AS316" s="135"/>
      <c r="AT316" s="135"/>
      <c r="AU316" s="135"/>
      <c r="AV316" s="134"/>
      <c r="AW316" s="134"/>
      <c r="AX316" s="134"/>
      <c r="AY316" s="134"/>
      <c r="AZ316" s="134"/>
      <c r="BA316" s="134"/>
      <c r="BB316" s="136"/>
      <c r="BC316" s="142"/>
      <c r="BD316" s="137"/>
      <c r="BE316" s="135"/>
      <c r="BF316" s="134"/>
      <c r="BG316" s="134"/>
      <c r="BH316" s="131"/>
      <c r="BI316" s="126"/>
      <c r="BJ316" s="149"/>
      <c r="BK316" s="93"/>
      <c r="BL316" s="94"/>
      <c r="BM316" s="95"/>
      <c r="BN316" s="93"/>
      <c r="BO316" s="93"/>
      <c r="BP316" s="42"/>
      <c r="BQ316" s="159"/>
    </row>
    <row r="317" spans="1:69" ht="34.200000000000003" customHeight="1" x14ac:dyDescent="0.3">
      <c r="A317" s="130">
        <v>313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5"/>
      <c r="AC317" s="134"/>
      <c r="AD317" s="134"/>
      <c r="AE317" s="134"/>
      <c r="AF317" s="134"/>
      <c r="AG317" s="134"/>
      <c r="AH317" s="134"/>
      <c r="AI317" s="134"/>
      <c r="AJ317" s="135"/>
      <c r="AK317" s="135"/>
      <c r="AL317" s="134"/>
      <c r="AM317" s="135"/>
      <c r="AN317" s="135"/>
      <c r="AO317" s="135"/>
      <c r="AP317" s="135"/>
      <c r="AQ317" s="135"/>
      <c r="AR317" s="135"/>
      <c r="AS317" s="135"/>
      <c r="AT317" s="135"/>
      <c r="AU317" s="135"/>
      <c r="AV317" s="134"/>
      <c r="AW317" s="134"/>
      <c r="AX317" s="134"/>
      <c r="AY317" s="134"/>
      <c r="AZ317" s="134"/>
      <c r="BA317" s="134"/>
      <c r="BB317" s="136"/>
      <c r="BC317" s="142"/>
      <c r="BD317" s="137"/>
      <c r="BE317" s="135"/>
      <c r="BF317" s="134"/>
      <c r="BG317" s="134"/>
      <c r="BH317" s="131"/>
      <c r="BI317" s="126"/>
      <c r="BJ317" s="149"/>
      <c r="BK317" s="93"/>
      <c r="BL317" s="94"/>
      <c r="BM317" s="95"/>
      <c r="BN317" s="93"/>
      <c r="BO317" s="93"/>
      <c r="BP317" s="42"/>
      <c r="BQ317" s="159"/>
    </row>
    <row r="318" spans="1:69" ht="22.8" customHeight="1" x14ac:dyDescent="0.3">
      <c r="A318" s="130">
        <v>314</v>
      </c>
      <c r="B318" s="134"/>
      <c r="C318" s="134"/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  <c r="AA318" s="134"/>
      <c r="AB318" s="135"/>
      <c r="AC318" s="134"/>
      <c r="AD318" s="134"/>
      <c r="AE318" s="134"/>
      <c r="AF318" s="134"/>
      <c r="AG318" s="134"/>
      <c r="AH318" s="134"/>
      <c r="AI318" s="134"/>
      <c r="AJ318" s="135"/>
      <c r="AK318" s="135"/>
      <c r="AL318" s="134"/>
      <c r="AM318" s="135"/>
      <c r="AN318" s="135"/>
      <c r="AO318" s="135"/>
      <c r="AP318" s="135"/>
      <c r="AQ318" s="135"/>
      <c r="AR318" s="135"/>
      <c r="AS318" s="135"/>
      <c r="AT318" s="135"/>
      <c r="AU318" s="135"/>
      <c r="AV318" s="134"/>
      <c r="AW318" s="134"/>
      <c r="AX318" s="134"/>
      <c r="AY318" s="134"/>
      <c r="AZ318" s="134"/>
      <c r="BA318" s="134"/>
      <c r="BB318" s="136"/>
      <c r="BC318" s="142"/>
      <c r="BD318" s="137"/>
      <c r="BE318" s="135"/>
      <c r="BF318" s="134"/>
      <c r="BG318" s="134"/>
      <c r="BH318" s="131"/>
      <c r="BI318" s="126"/>
      <c r="BJ318" s="149"/>
      <c r="BK318" s="93"/>
      <c r="BL318" s="94"/>
      <c r="BM318" s="95"/>
      <c r="BN318" s="93"/>
      <c r="BO318" s="93"/>
      <c r="BP318" s="42"/>
      <c r="BQ318" s="159"/>
    </row>
    <row r="319" spans="1:69" x14ac:dyDescent="0.3">
      <c r="A319" s="130">
        <v>315</v>
      </c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5"/>
      <c r="AC319" s="134"/>
      <c r="AD319" s="134"/>
      <c r="AE319" s="134"/>
      <c r="AF319" s="134"/>
      <c r="AG319" s="134"/>
      <c r="AH319" s="134"/>
      <c r="AI319" s="134"/>
      <c r="AJ319" s="135"/>
      <c r="AK319" s="135"/>
      <c r="AL319" s="134"/>
      <c r="AM319" s="135"/>
      <c r="AN319" s="135"/>
      <c r="AO319" s="135"/>
      <c r="AP319" s="135"/>
      <c r="AQ319" s="135"/>
      <c r="AR319" s="135"/>
      <c r="AS319" s="135"/>
      <c r="AT319" s="135"/>
      <c r="AU319" s="135"/>
      <c r="AV319" s="134"/>
      <c r="AW319" s="134"/>
      <c r="AX319" s="134"/>
      <c r="AY319" s="134"/>
      <c r="AZ319" s="134"/>
      <c r="BA319" s="134"/>
      <c r="BB319" s="136"/>
      <c r="BC319" s="142"/>
      <c r="BD319" s="137"/>
      <c r="BE319" s="135"/>
      <c r="BF319" s="134"/>
      <c r="BG319" s="134"/>
      <c r="BH319" s="131"/>
      <c r="BI319" s="126"/>
      <c r="BJ319" s="149"/>
      <c r="BK319" s="93"/>
      <c r="BL319" s="94"/>
      <c r="BM319" s="95"/>
      <c r="BN319" s="93"/>
      <c r="BO319" s="93"/>
      <c r="BP319" s="42"/>
      <c r="BQ319" s="159"/>
    </row>
    <row r="320" spans="1:69" x14ac:dyDescent="0.3">
      <c r="A320" s="130">
        <v>316</v>
      </c>
      <c r="B320" s="134"/>
      <c r="C320" s="134"/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  <c r="AA320" s="134"/>
      <c r="AB320" s="135"/>
      <c r="AC320" s="134"/>
      <c r="AD320" s="134"/>
      <c r="AE320" s="134"/>
      <c r="AF320" s="134"/>
      <c r="AG320" s="134"/>
      <c r="AH320" s="134"/>
      <c r="AI320" s="134"/>
      <c r="AJ320" s="135"/>
      <c r="AK320" s="135"/>
      <c r="AL320" s="134"/>
      <c r="AM320" s="135"/>
      <c r="AN320" s="135"/>
      <c r="AO320" s="135"/>
      <c r="AP320" s="135"/>
      <c r="AQ320" s="135"/>
      <c r="AR320" s="135"/>
      <c r="AS320" s="135"/>
      <c r="AT320" s="135"/>
      <c r="AU320" s="135"/>
      <c r="AV320" s="134"/>
      <c r="AW320" s="134"/>
      <c r="AX320" s="134"/>
      <c r="AY320" s="134"/>
      <c r="AZ320" s="134"/>
      <c r="BA320" s="134"/>
      <c r="BB320" s="136"/>
      <c r="BC320" s="142"/>
      <c r="BD320" s="137"/>
      <c r="BE320" s="135"/>
      <c r="BF320" s="134"/>
      <c r="BG320" s="134"/>
      <c r="BH320" s="131"/>
      <c r="BI320" s="126"/>
      <c r="BJ320" s="149"/>
      <c r="BK320" s="93"/>
      <c r="BL320" s="94"/>
      <c r="BM320" s="95"/>
      <c r="BN320" s="93"/>
      <c r="BO320" s="93"/>
      <c r="BP320" s="42"/>
      <c r="BQ320" s="159"/>
    </row>
    <row r="321" spans="1:69" x14ac:dyDescent="0.3">
      <c r="A321" s="130">
        <v>317</v>
      </c>
      <c r="B321" s="134"/>
      <c r="C321" s="134"/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5"/>
      <c r="AC321" s="134"/>
      <c r="AD321" s="134"/>
      <c r="AE321" s="134"/>
      <c r="AF321" s="134"/>
      <c r="AG321" s="134"/>
      <c r="AH321" s="134"/>
      <c r="AI321" s="134"/>
      <c r="AJ321" s="135"/>
      <c r="AK321" s="135"/>
      <c r="AL321" s="134"/>
      <c r="AM321" s="135"/>
      <c r="AN321" s="135"/>
      <c r="AO321" s="135"/>
      <c r="AP321" s="135"/>
      <c r="AQ321" s="135"/>
      <c r="AR321" s="135"/>
      <c r="AS321" s="135"/>
      <c r="AT321" s="135"/>
      <c r="AU321" s="135"/>
      <c r="AV321" s="134"/>
      <c r="AW321" s="134"/>
      <c r="AX321" s="134"/>
      <c r="AY321" s="134"/>
      <c r="AZ321" s="134"/>
      <c r="BA321" s="134"/>
      <c r="BB321" s="136"/>
      <c r="BC321" s="142"/>
      <c r="BD321" s="137"/>
      <c r="BE321" s="135"/>
      <c r="BF321" s="134"/>
      <c r="BG321" s="134"/>
      <c r="BH321" s="131"/>
      <c r="BI321" s="126"/>
      <c r="BJ321" s="149"/>
      <c r="BK321" s="93"/>
      <c r="BL321" s="94"/>
      <c r="BM321" s="95"/>
      <c r="BN321" s="93"/>
      <c r="BO321" s="93"/>
      <c r="BP321" s="42"/>
      <c r="BQ321" s="159"/>
    </row>
    <row r="322" spans="1:69" x14ac:dyDescent="0.3">
      <c r="A322" s="130">
        <v>318</v>
      </c>
      <c r="B322" s="134"/>
      <c r="C322" s="134"/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  <c r="AA322" s="134"/>
      <c r="AB322" s="135"/>
      <c r="AC322" s="134"/>
      <c r="AD322" s="134"/>
      <c r="AE322" s="134"/>
      <c r="AF322" s="134"/>
      <c r="AG322" s="134"/>
      <c r="AH322" s="134"/>
      <c r="AI322" s="134"/>
      <c r="AJ322" s="135"/>
      <c r="AK322" s="135"/>
      <c r="AL322" s="134"/>
      <c r="AM322" s="135"/>
      <c r="AN322" s="135"/>
      <c r="AO322" s="135"/>
      <c r="AP322" s="135"/>
      <c r="AQ322" s="135"/>
      <c r="AR322" s="135"/>
      <c r="AS322" s="135"/>
      <c r="AT322" s="135"/>
      <c r="AU322" s="135"/>
      <c r="AV322" s="134"/>
      <c r="AW322" s="134"/>
      <c r="AX322" s="134"/>
      <c r="AY322" s="134"/>
      <c r="AZ322" s="134"/>
      <c r="BA322" s="134"/>
      <c r="BB322" s="136"/>
      <c r="BC322" s="142"/>
      <c r="BD322" s="137"/>
      <c r="BE322" s="135"/>
      <c r="BF322" s="134"/>
      <c r="BG322" s="134"/>
      <c r="BH322" s="131"/>
      <c r="BI322" s="126"/>
      <c r="BJ322" s="149"/>
      <c r="BK322" s="93"/>
      <c r="BL322" s="94"/>
      <c r="BM322" s="95"/>
      <c r="BN322" s="93"/>
      <c r="BO322" s="93"/>
      <c r="BP322" s="42"/>
      <c r="BQ322" s="159"/>
    </row>
    <row r="323" spans="1:69" ht="22.8" customHeight="1" x14ac:dyDescent="0.3">
      <c r="A323" s="130">
        <v>319</v>
      </c>
      <c r="B323" s="134"/>
      <c r="C323" s="134"/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5"/>
      <c r="AC323" s="134"/>
      <c r="AD323" s="134"/>
      <c r="AE323" s="134"/>
      <c r="AF323" s="134"/>
      <c r="AG323" s="134"/>
      <c r="AH323" s="134"/>
      <c r="AI323" s="134"/>
      <c r="AJ323" s="135"/>
      <c r="AK323" s="135"/>
      <c r="AL323" s="134"/>
      <c r="AM323" s="135"/>
      <c r="AN323" s="135"/>
      <c r="AO323" s="135"/>
      <c r="AP323" s="135"/>
      <c r="AQ323" s="135"/>
      <c r="AR323" s="135"/>
      <c r="AS323" s="135"/>
      <c r="AT323" s="135"/>
      <c r="AU323" s="135"/>
      <c r="AV323" s="134"/>
      <c r="AW323" s="134"/>
      <c r="AX323" s="134"/>
      <c r="AY323" s="134"/>
      <c r="AZ323" s="134"/>
      <c r="BA323" s="134"/>
      <c r="BB323" s="136"/>
      <c r="BC323" s="142"/>
      <c r="BD323" s="137"/>
      <c r="BE323" s="135"/>
      <c r="BF323" s="134"/>
      <c r="BG323" s="134"/>
      <c r="BH323" s="131"/>
      <c r="BI323" s="126"/>
      <c r="BJ323" s="149"/>
      <c r="BK323" s="93"/>
      <c r="BL323" s="94"/>
      <c r="BM323" s="95"/>
      <c r="BN323" s="93"/>
      <c r="BO323" s="93"/>
      <c r="BP323" s="42"/>
      <c r="BQ323" s="161"/>
    </row>
    <row r="324" spans="1:69" x14ac:dyDescent="0.3">
      <c r="A324" s="130">
        <v>320</v>
      </c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  <c r="AA324" s="134"/>
      <c r="AB324" s="135"/>
      <c r="AC324" s="134"/>
      <c r="AD324" s="134"/>
      <c r="AE324" s="134"/>
      <c r="AF324" s="134"/>
      <c r="AG324" s="134"/>
      <c r="AH324" s="134"/>
      <c r="AI324" s="134"/>
      <c r="AJ324" s="135"/>
      <c r="AK324" s="135"/>
      <c r="AL324" s="134"/>
      <c r="AM324" s="135"/>
      <c r="AN324" s="135"/>
      <c r="AO324" s="135"/>
      <c r="AP324" s="135"/>
      <c r="AQ324" s="135"/>
      <c r="AR324" s="135"/>
      <c r="AS324" s="135"/>
      <c r="AT324" s="135"/>
      <c r="AU324" s="135"/>
      <c r="AV324" s="134"/>
      <c r="AW324" s="134"/>
      <c r="AX324" s="134"/>
      <c r="AY324" s="134"/>
      <c r="AZ324" s="134"/>
      <c r="BA324" s="134"/>
      <c r="BB324" s="136"/>
      <c r="BC324" s="142"/>
      <c r="BD324" s="137"/>
      <c r="BE324" s="135"/>
      <c r="BF324" s="134"/>
      <c r="BG324" s="134"/>
      <c r="BH324" s="131"/>
      <c r="BI324" s="126"/>
      <c r="BJ324" s="149"/>
      <c r="BK324" s="93"/>
      <c r="BL324" s="94"/>
      <c r="BM324" s="95"/>
      <c r="BN324" s="93"/>
      <c r="BO324" s="93"/>
      <c r="BP324" s="42"/>
      <c r="BQ324" s="159"/>
    </row>
    <row r="325" spans="1:69" x14ac:dyDescent="0.3">
      <c r="A325" s="130">
        <v>321</v>
      </c>
      <c r="B325" s="134"/>
      <c r="C325" s="134"/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5"/>
      <c r="AC325" s="134"/>
      <c r="AD325" s="134"/>
      <c r="AE325" s="134"/>
      <c r="AF325" s="134"/>
      <c r="AG325" s="134"/>
      <c r="AH325" s="134"/>
      <c r="AI325" s="134"/>
      <c r="AJ325" s="135"/>
      <c r="AK325" s="135"/>
      <c r="AL325" s="134"/>
      <c r="AM325" s="135"/>
      <c r="AN325" s="135"/>
      <c r="AO325" s="135"/>
      <c r="AP325" s="135"/>
      <c r="AQ325" s="135"/>
      <c r="AR325" s="135"/>
      <c r="AS325" s="135"/>
      <c r="AT325" s="135"/>
      <c r="AU325" s="135"/>
      <c r="AV325" s="134"/>
      <c r="AW325" s="134"/>
      <c r="AX325" s="134"/>
      <c r="AY325" s="134"/>
      <c r="AZ325" s="134"/>
      <c r="BA325" s="134"/>
      <c r="BB325" s="136"/>
      <c r="BC325" s="142"/>
      <c r="BD325" s="137"/>
      <c r="BE325" s="135"/>
      <c r="BF325" s="134"/>
      <c r="BG325" s="134"/>
      <c r="BH325" s="131"/>
      <c r="BI325" s="126"/>
      <c r="BJ325" s="149"/>
      <c r="BK325" s="93"/>
      <c r="BL325" s="94"/>
      <c r="BM325" s="95"/>
      <c r="BN325" s="93"/>
      <c r="BO325" s="93"/>
      <c r="BP325" s="42"/>
      <c r="BQ325" s="159"/>
    </row>
    <row r="326" spans="1:69" x14ac:dyDescent="0.3">
      <c r="A326" s="130">
        <v>322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5"/>
      <c r="AC326" s="134"/>
      <c r="AD326" s="134"/>
      <c r="AE326" s="134"/>
      <c r="AF326" s="134"/>
      <c r="AG326" s="134"/>
      <c r="AH326" s="134"/>
      <c r="AI326" s="134"/>
      <c r="AJ326" s="135"/>
      <c r="AK326" s="135"/>
      <c r="AL326" s="134"/>
      <c r="AM326" s="135"/>
      <c r="AN326" s="135"/>
      <c r="AO326" s="135"/>
      <c r="AP326" s="135"/>
      <c r="AQ326" s="135"/>
      <c r="AR326" s="135"/>
      <c r="AS326" s="135"/>
      <c r="AT326" s="135"/>
      <c r="AU326" s="135"/>
      <c r="AV326" s="134"/>
      <c r="AW326" s="134"/>
      <c r="AX326" s="134"/>
      <c r="AY326" s="134"/>
      <c r="AZ326" s="134"/>
      <c r="BA326" s="134"/>
      <c r="BB326" s="136"/>
      <c r="BC326" s="142"/>
      <c r="BD326" s="137"/>
      <c r="BE326" s="135"/>
      <c r="BF326" s="134"/>
      <c r="BG326" s="134"/>
      <c r="BH326" s="131"/>
      <c r="BI326" s="126"/>
      <c r="BJ326" s="120"/>
      <c r="BK326" s="93"/>
      <c r="BL326" s="94"/>
      <c r="BM326" s="95"/>
      <c r="BN326" s="93"/>
      <c r="BO326" s="93"/>
      <c r="BP326" s="42"/>
      <c r="BQ326" s="159"/>
    </row>
    <row r="327" spans="1:69" x14ac:dyDescent="0.3">
      <c r="A327" s="130">
        <v>323</v>
      </c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5"/>
      <c r="AC327" s="134"/>
      <c r="AD327" s="134"/>
      <c r="AE327" s="134"/>
      <c r="AF327" s="134"/>
      <c r="AG327" s="134"/>
      <c r="AH327" s="134"/>
      <c r="AI327" s="134"/>
      <c r="AJ327" s="135"/>
      <c r="AK327" s="135"/>
      <c r="AL327" s="134"/>
      <c r="AM327" s="135"/>
      <c r="AN327" s="135"/>
      <c r="AO327" s="135"/>
      <c r="AP327" s="135"/>
      <c r="AQ327" s="135"/>
      <c r="AR327" s="135"/>
      <c r="AS327" s="135"/>
      <c r="AT327" s="135"/>
      <c r="AU327" s="135"/>
      <c r="AV327" s="134"/>
      <c r="AW327" s="134"/>
      <c r="AX327" s="134"/>
      <c r="AY327" s="134"/>
      <c r="AZ327" s="134"/>
      <c r="BA327" s="134"/>
      <c r="BB327" s="136"/>
      <c r="BC327" s="142"/>
      <c r="BD327" s="137"/>
      <c r="BE327" s="135"/>
      <c r="BF327" s="134"/>
      <c r="BG327" s="134"/>
      <c r="BH327" s="131"/>
      <c r="BI327" s="126"/>
      <c r="BJ327" s="120"/>
      <c r="BK327" s="93"/>
      <c r="BL327" s="94"/>
      <c r="BM327" s="95"/>
      <c r="BN327" s="93"/>
      <c r="BO327" s="93"/>
      <c r="BP327" s="42"/>
      <c r="BQ327" s="159"/>
    </row>
    <row r="328" spans="1:69" x14ac:dyDescent="0.3">
      <c r="A328" s="130">
        <v>324</v>
      </c>
      <c r="B328" s="134"/>
      <c r="C328" s="134"/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5"/>
      <c r="AC328" s="134"/>
      <c r="AD328" s="134"/>
      <c r="AE328" s="134"/>
      <c r="AF328" s="134"/>
      <c r="AG328" s="134"/>
      <c r="AH328" s="134"/>
      <c r="AI328" s="134"/>
      <c r="AJ328" s="135"/>
      <c r="AK328" s="135"/>
      <c r="AL328" s="134"/>
      <c r="AM328" s="135"/>
      <c r="AN328" s="135"/>
      <c r="AO328" s="135"/>
      <c r="AP328" s="135"/>
      <c r="AQ328" s="135"/>
      <c r="AR328" s="135"/>
      <c r="AS328" s="135"/>
      <c r="AT328" s="135"/>
      <c r="AU328" s="135"/>
      <c r="AV328" s="134"/>
      <c r="AW328" s="134"/>
      <c r="AX328" s="134"/>
      <c r="AY328" s="134"/>
      <c r="AZ328" s="134"/>
      <c r="BA328" s="134"/>
      <c r="BB328" s="136"/>
      <c r="BC328" s="142"/>
      <c r="BD328" s="137"/>
      <c r="BE328" s="135"/>
      <c r="BF328" s="134"/>
      <c r="BG328" s="134"/>
      <c r="BH328" s="131"/>
      <c r="BI328" s="126"/>
      <c r="BJ328" s="149"/>
      <c r="BK328" s="93"/>
      <c r="BL328" s="94"/>
      <c r="BM328" s="95"/>
      <c r="BN328" s="93"/>
      <c r="BO328" s="93"/>
      <c r="BP328" s="42"/>
      <c r="BQ328" s="159"/>
    </row>
    <row r="329" spans="1:69" x14ac:dyDescent="0.3">
      <c r="A329" s="130">
        <v>325</v>
      </c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5"/>
      <c r="AC329" s="134"/>
      <c r="AD329" s="134"/>
      <c r="AE329" s="134"/>
      <c r="AF329" s="134"/>
      <c r="AG329" s="134"/>
      <c r="AH329" s="134"/>
      <c r="AI329" s="134"/>
      <c r="AJ329" s="135"/>
      <c r="AK329" s="135"/>
      <c r="AL329" s="134"/>
      <c r="AM329" s="135"/>
      <c r="AN329" s="135"/>
      <c r="AO329" s="135"/>
      <c r="AP329" s="135"/>
      <c r="AQ329" s="135"/>
      <c r="AR329" s="135"/>
      <c r="AS329" s="135"/>
      <c r="AT329" s="135"/>
      <c r="AU329" s="135"/>
      <c r="AV329" s="134"/>
      <c r="AW329" s="134"/>
      <c r="AX329" s="134"/>
      <c r="AY329" s="134"/>
      <c r="AZ329" s="134"/>
      <c r="BA329" s="134"/>
      <c r="BB329" s="136"/>
      <c r="BC329" s="142"/>
      <c r="BD329" s="137"/>
      <c r="BE329" s="135"/>
      <c r="BF329" s="134"/>
      <c r="BG329" s="134"/>
      <c r="BH329" s="131"/>
      <c r="BI329" s="126"/>
      <c r="BJ329" s="149"/>
      <c r="BK329" s="93"/>
      <c r="BL329" s="94"/>
      <c r="BM329" s="95"/>
      <c r="BN329" s="93"/>
      <c r="BO329" s="93"/>
      <c r="BP329" s="42"/>
      <c r="BQ329" s="161"/>
    </row>
    <row r="330" spans="1:69" x14ac:dyDescent="0.3">
      <c r="A330" s="130">
        <v>326</v>
      </c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  <c r="AA330" s="134"/>
      <c r="AB330" s="135"/>
      <c r="AC330" s="134"/>
      <c r="AD330" s="134"/>
      <c r="AE330" s="134"/>
      <c r="AF330" s="134"/>
      <c r="AG330" s="134"/>
      <c r="AH330" s="134"/>
      <c r="AI330" s="134"/>
      <c r="AJ330" s="135"/>
      <c r="AK330" s="135"/>
      <c r="AL330" s="134"/>
      <c r="AM330" s="135"/>
      <c r="AN330" s="135"/>
      <c r="AO330" s="135"/>
      <c r="AP330" s="135"/>
      <c r="AQ330" s="135"/>
      <c r="AR330" s="135"/>
      <c r="AS330" s="135"/>
      <c r="AT330" s="135"/>
      <c r="AU330" s="135"/>
      <c r="AV330" s="134"/>
      <c r="AW330" s="134"/>
      <c r="AX330" s="134"/>
      <c r="AY330" s="134"/>
      <c r="AZ330" s="134"/>
      <c r="BA330" s="134"/>
      <c r="BB330" s="136"/>
      <c r="BC330" s="142"/>
      <c r="BD330" s="137"/>
      <c r="BE330" s="135"/>
      <c r="BF330" s="134"/>
      <c r="BG330" s="134"/>
      <c r="BH330" s="131"/>
      <c r="BI330" s="126"/>
      <c r="BJ330" s="149"/>
      <c r="BK330" s="93"/>
      <c r="BL330" s="94"/>
      <c r="BM330" s="95"/>
      <c r="BN330" s="93"/>
      <c r="BO330" s="93"/>
      <c r="BP330" s="42"/>
      <c r="BQ330" s="159"/>
    </row>
    <row r="331" spans="1:69" x14ac:dyDescent="0.3">
      <c r="A331" s="130">
        <v>327</v>
      </c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5"/>
      <c r="AC331" s="134"/>
      <c r="AD331" s="134"/>
      <c r="AE331" s="134"/>
      <c r="AF331" s="134"/>
      <c r="AG331" s="134"/>
      <c r="AH331" s="134"/>
      <c r="AI331" s="134"/>
      <c r="AJ331" s="135"/>
      <c r="AK331" s="135"/>
      <c r="AL331" s="134"/>
      <c r="AM331" s="135"/>
      <c r="AN331" s="135"/>
      <c r="AO331" s="135"/>
      <c r="AP331" s="135"/>
      <c r="AQ331" s="135"/>
      <c r="AR331" s="135"/>
      <c r="AS331" s="135"/>
      <c r="AT331" s="135"/>
      <c r="AU331" s="135"/>
      <c r="AV331" s="134"/>
      <c r="AW331" s="134"/>
      <c r="AX331" s="134"/>
      <c r="AY331" s="134"/>
      <c r="AZ331" s="134"/>
      <c r="BA331" s="134"/>
      <c r="BB331" s="136"/>
      <c r="BC331" s="142"/>
      <c r="BD331" s="137"/>
      <c r="BE331" s="135"/>
      <c r="BF331" s="134"/>
      <c r="BG331" s="134"/>
      <c r="BH331" s="131"/>
      <c r="BI331" s="126"/>
      <c r="BJ331" s="149"/>
      <c r="BK331" s="93"/>
      <c r="BL331" s="94"/>
      <c r="BM331" s="95"/>
      <c r="BN331" s="93"/>
      <c r="BO331" s="93"/>
      <c r="BP331" s="42"/>
      <c r="BQ331" s="161"/>
    </row>
    <row r="332" spans="1:69" x14ac:dyDescent="0.3">
      <c r="A332" s="130">
        <v>328</v>
      </c>
      <c r="B332" s="134"/>
      <c r="C332" s="134"/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  <c r="AA332" s="134"/>
      <c r="AB332" s="135"/>
      <c r="AC332" s="134"/>
      <c r="AD332" s="134"/>
      <c r="AE332" s="134"/>
      <c r="AF332" s="134"/>
      <c r="AG332" s="134"/>
      <c r="AH332" s="134"/>
      <c r="AI332" s="134"/>
      <c r="AJ332" s="135"/>
      <c r="AK332" s="135"/>
      <c r="AL332" s="134"/>
      <c r="AM332" s="135"/>
      <c r="AN332" s="135"/>
      <c r="AO332" s="135"/>
      <c r="AP332" s="135"/>
      <c r="AQ332" s="135"/>
      <c r="AR332" s="135"/>
      <c r="AS332" s="135"/>
      <c r="AT332" s="135"/>
      <c r="AU332" s="135"/>
      <c r="AV332" s="134"/>
      <c r="AW332" s="134"/>
      <c r="AX332" s="134"/>
      <c r="AY332" s="134"/>
      <c r="AZ332" s="134"/>
      <c r="BA332" s="134"/>
      <c r="BB332" s="136"/>
      <c r="BC332" s="142"/>
      <c r="BD332" s="137"/>
      <c r="BE332" s="135"/>
      <c r="BF332" s="134"/>
      <c r="BG332" s="134"/>
      <c r="BH332" s="131"/>
      <c r="BI332" s="126"/>
      <c r="BJ332" s="149"/>
      <c r="BK332" s="93"/>
      <c r="BL332" s="94"/>
      <c r="BM332" s="95"/>
      <c r="BN332" s="93"/>
      <c r="BO332" s="93"/>
      <c r="BP332" s="42"/>
      <c r="BQ332" s="159"/>
    </row>
    <row r="333" spans="1:69" ht="22.8" customHeight="1" x14ac:dyDescent="0.3">
      <c r="A333" s="130">
        <v>329</v>
      </c>
      <c r="B333" s="134"/>
      <c r="C333" s="134"/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5"/>
      <c r="AC333" s="134"/>
      <c r="AD333" s="134"/>
      <c r="AE333" s="134"/>
      <c r="AF333" s="134"/>
      <c r="AG333" s="134"/>
      <c r="AH333" s="134"/>
      <c r="AI333" s="134"/>
      <c r="AJ333" s="135"/>
      <c r="AK333" s="135"/>
      <c r="AL333" s="134"/>
      <c r="AM333" s="135"/>
      <c r="AN333" s="135"/>
      <c r="AO333" s="135"/>
      <c r="AP333" s="135"/>
      <c r="AQ333" s="135"/>
      <c r="AR333" s="135"/>
      <c r="AS333" s="135"/>
      <c r="AT333" s="135"/>
      <c r="AU333" s="135"/>
      <c r="AV333" s="134"/>
      <c r="AW333" s="134"/>
      <c r="AX333" s="134"/>
      <c r="AY333" s="134"/>
      <c r="AZ333" s="134"/>
      <c r="BA333" s="134"/>
      <c r="BB333" s="136"/>
      <c r="BC333" s="142"/>
      <c r="BD333" s="137"/>
      <c r="BE333" s="135"/>
      <c r="BF333" s="134"/>
      <c r="BG333" s="134"/>
      <c r="BH333" s="131"/>
      <c r="BI333" s="126"/>
      <c r="BJ333" s="149"/>
      <c r="BK333" s="93"/>
      <c r="BL333" s="94"/>
      <c r="BM333" s="95"/>
      <c r="BN333" s="93"/>
      <c r="BO333" s="93"/>
      <c r="BP333" s="42"/>
      <c r="BQ333" s="146"/>
    </row>
    <row r="334" spans="1:69" ht="22.8" customHeight="1" x14ac:dyDescent="0.3">
      <c r="A334" s="130">
        <v>330</v>
      </c>
      <c r="B334" s="134"/>
      <c r="C334" s="134"/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  <c r="AA334" s="134"/>
      <c r="AB334" s="135"/>
      <c r="AC334" s="134"/>
      <c r="AD334" s="134"/>
      <c r="AE334" s="134"/>
      <c r="AF334" s="134"/>
      <c r="AG334" s="134"/>
      <c r="AH334" s="134"/>
      <c r="AI334" s="134"/>
      <c r="AJ334" s="135"/>
      <c r="AK334" s="135"/>
      <c r="AL334" s="134"/>
      <c r="AM334" s="135"/>
      <c r="AN334" s="135"/>
      <c r="AO334" s="135"/>
      <c r="AP334" s="135"/>
      <c r="AQ334" s="135"/>
      <c r="AR334" s="135"/>
      <c r="AS334" s="135"/>
      <c r="AT334" s="135"/>
      <c r="AU334" s="135"/>
      <c r="AV334" s="134"/>
      <c r="AW334" s="134"/>
      <c r="AX334" s="134"/>
      <c r="AY334" s="134"/>
      <c r="AZ334" s="134"/>
      <c r="BA334" s="134"/>
      <c r="BB334" s="136"/>
      <c r="BC334" s="142"/>
      <c r="BD334" s="137"/>
      <c r="BE334" s="135"/>
      <c r="BF334" s="134"/>
      <c r="BG334" s="134"/>
      <c r="BH334" s="131"/>
      <c r="BI334" s="126"/>
      <c r="BJ334" s="149"/>
      <c r="BK334" s="93"/>
      <c r="BL334" s="94"/>
      <c r="BM334" s="95"/>
      <c r="BN334" s="93"/>
      <c r="BO334" s="93"/>
      <c r="BP334" s="42"/>
      <c r="BQ334" s="161"/>
    </row>
    <row r="335" spans="1:69" x14ac:dyDescent="0.3">
      <c r="A335" s="130">
        <v>331</v>
      </c>
      <c r="B335" s="134"/>
      <c r="C335" s="134"/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5"/>
      <c r="AC335" s="134"/>
      <c r="AD335" s="134"/>
      <c r="AE335" s="134"/>
      <c r="AF335" s="134"/>
      <c r="AG335" s="134"/>
      <c r="AH335" s="134"/>
      <c r="AI335" s="134"/>
      <c r="AJ335" s="135"/>
      <c r="AK335" s="135"/>
      <c r="AL335" s="134"/>
      <c r="AM335" s="135"/>
      <c r="AN335" s="135"/>
      <c r="AO335" s="135"/>
      <c r="AP335" s="135"/>
      <c r="AQ335" s="135"/>
      <c r="AR335" s="135"/>
      <c r="AS335" s="135"/>
      <c r="AT335" s="135"/>
      <c r="AU335" s="135"/>
      <c r="AV335" s="134"/>
      <c r="AW335" s="134"/>
      <c r="AX335" s="134"/>
      <c r="AY335" s="134"/>
      <c r="AZ335" s="134"/>
      <c r="BA335" s="134"/>
      <c r="BB335" s="136"/>
      <c r="BC335" s="142"/>
      <c r="BD335" s="137"/>
      <c r="BE335" s="135"/>
      <c r="BF335" s="134"/>
      <c r="BG335" s="134"/>
      <c r="BH335" s="131"/>
      <c r="BI335" s="126"/>
      <c r="BJ335" s="149"/>
      <c r="BK335" s="93"/>
      <c r="BL335" s="94"/>
      <c r="BM335" s="95"/>
      <c r="BN335" s="93"/>
      <c r="BO335" s="93"/>
      <c r="BP335" s="42"/>
      <c r="BQ335" s="159"/>
    </row>
    <row r="336" spans="1:69" ht="22.8" customHeight="1" x14ac:dyDescent="0.3">
      <c r="A336" s="130">
        <v>332</v>
      </c>
      <c r="B336" s="134"/>
      <c r="C336" s="134"/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  <c r="AA336" s="134"/>
      <c r="AB336" s="135"/>
      <c r="AC336" s="134"/>
      <c r="AD336" s="134"/>
      <c r="AE336" s="134"/>
      <c r="AF336" s="134"/>
      <c r="AG336" s="134"/>
      <c r="AH336" s="134"/>
      <c r="AI336" s="134"/>
      <c r="AJ336" s="135"/>
      <c r="AK336" s="135"/>
      <c r="AL336" s="134"/>
      <c r="AM336" s="135"/>
      <c r="AN336" s="135"/>
      <c r="AO336" s="135"/>
      <c r="AP336" s="135"/>
      <c r="AQ336" s="135"/>
      <c r="AR336" s="135"/>
      <c r="AS336" s="135"/>
      <c r="AT336" s="135"/>
      <c r="AU336" s="135"/>
      <c r="AV336" s="134"/>
      <c r="AW336" s="134"/>
      <c r="AX336" s="134"/>
      <c r="AY336" s="134"/>
      <c r="AZ336" s="134"/>
      <c r="BA336" s="134"/>
      <c r="BB336" s="136"/>
      <c r="BC336" s="142"/>
      <c r="BD336" s="137"/>
      <c r="BE336" s="135"/>
      <c r="BF336" s="134"/>
      <c r="BG336" s="134"/>
      <c r="BH336" s="131"/>
      <c r="BI336" s="126"/>
      <c r="BJ336" s="149"/>
      <c r="BK336" s="93"/>
      <c r="BL336" s="94"/>
      <c r="BM336" s="95"/>
      <c r="BN336" s="93"/>
      <c r="BO336" s="93"/>
      <c r="BP336" s="42"/>
      <c r="BQ336" s="159"/>
    </row>
    <row r="337" spans="1:69" ht="22.8" customHeight="1" x14ac:dyDescent="0.3">
      <c r="A337" s="130">
        <v>333</v>
      </c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5"/>
      <c r="AC337" s="134"/>
      <c r="AD337" s="134"/>
      <c r="AE337" s="134"/>
      <c r="AF337" s="134"/>
      <c r="AG337" s="134"/>
      <c r="AH337" s="134"/>
      <c r="AI337" s="134"/>
      <c r="AJ337" s="135"/>
      <c r="AK337" s="135"/>
      <c r="AL337" s="134"/>
      <c r="AM337" s="135"/>
      <c r="AN337" s="135"/>
      <c r="AO337" s="135"/>
      <c r="AP337" s="135"/>
      <c r="AQ337" s="135"/>
      <c r="AR337" s="135"/>
      <c r="AS337" s="135"/>
      <c r="AT337" s="135"/>
      <c r="AU337" s="135"/>
      <c r="AV337" s="134"/>
      <c r="AW337" s="134"/>
      <c r="AX337" s="134"/>
      <c r="AY337" s="134"/>
      <c r="AZ337" s="134"/>
      <c r="BA337" s="134"/>
      <c r="BB337" s="136"/>
      <c r="BC337" s="142"/>
      <c r="BD337" s="137"/>
      <c r="BE337" s="135"/>
      <c r="BF337" s="134"/>
      <c r="BG337" s="134"/>
      <c r="BH337" s="131"/>
      <c r="BI337" s="126"/>
      <c r="BJ337" s="149"/>
      <c r="BK337" s="93"/>
      <c r="BL337" s="94"/>
      <c r="BM337" s="95"/>
      <c r="BN337" s="93"/>
      <c r="BO337" s="93"/>
      <c r="BP337" s="42"/>
      <c r="BQ337" s="159"/>
    </row>
    <row r="338" spans="1:69" ht="22.8" customHeight="1" x14ac:dyDescent="0.3">
      <c r="A338" s="130">
        <v>334</v>
      </c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5"/>
      <c r="AC338" s="134"/>
      <c r="AD338" s="134"/>
      <c r="AE338" s="134"/>
      <c r="AF338" s="134"/>
      <c r="AG338" s="134"/>
      <c r="AH338" s="134"/>
      <c r="AI338" s="134"/>
      <c r="AJ338" s="135"/>
      <c r="AK338" s="135"/>
      <c r="AL338" s="134"/>
      <c r="AM338" s="135"/>
      <c r="AN338" s="135"/>
      <c r="AO338" s="135"/>
      <c r="AP338" s="135"/>
      <c r="AQ338" s="135"/>
      <c r="AR338" s="135"/>
      <c r="AS338" s="135"/>
      <c r="AT338" s="135"/>
      <c r="AU338" s="135"/>
      <c r="AV338" s="134"/>
      <c r="AW338" s="134"/>
      <c r="AX338" s="134"/>
      <c r="AY338" s="134"/>
      <c r="AZ338" s="134"/>
      <c r="BA338" s="134"/>
      <c r="BB338" s="136"/>
      <c r="BC338" s="142"/>
      <c r="BD338" s="137"/>
      <c r="BE338" s="135"/>
      <c r="BF338" s="134"/>
      <c r="BG338" s="134"/>
      <c r="BH338" s="131"/>
      <c r="BI338" s="126"/>
      <c r="BJ338" s="120"/>
      <c r="BK338" s="93"/>
      <c r="BL338" s="94"/>
      <c r="BM338" s="95"/>
      <c r="BN338" s="93"/>
      <c r="BO338" s="93"/>
      <c r="BP338" s="42"/>
      <c r="BQ338" s="159"/>
    </row>
    <row r="339" spans="1:69" ht="22.8" customHeight="1" x14ac:dyDescent="0.3">
      <c r="A339" s="130">
        <v>335</v>
      </c>
      <c r="B339" s="134"/>
      <c r="C339" s="134"/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5"/>
      <c r="AC339" s="134"/>
      <c r="AD339" s="134"/>
      <c r="AE339" s="134"/>
      <c r="AF339" s="134"/>
      <c r="AG339" s="134"/>
      <c r="AH339" s="134"/>
      <c r="AI339" s="134"/>
      <c r="AJ339" s="135"/>
      <c r="AK339" s="135"/>
      <c r="AL339" s="134"/>
      <c r="AM339" s="135"/>
      <c r="AN339" s="135"/>
      <c r="AO339" s="135"/>
      <c r="AP339" s="135"/>
      <c r="AQ339" s="135"/>
      <c r="AR339" s="135"/>
      <c r="AS339" s="135"/>
      <c r="AT339" s="135"/>
      <c r="AU339" s="135"/>
      <c r="AV339" s="134"/>
      <c r="AW339" s="134"/>
      <c r="AX339" s="134"/>
      <c r="AY339" s="134"/>
      <c r="AZ339" s="134"/>
      <c r="BA339" s="134"/>
      <c r="BB339" s="136"/>
      <c r="BC339" s="142"/>
      <c r="BD339" s="137"/>
      <c r="BE339" s="135"/>
      <c r="BF339" s="134"/>
      <c r="BG339" s="134"/>
      <c r="BH339" s="131"/>
      <c r="BI339" s="126"/>
      <c r="BJ339" s="149"/>
      <c r="BK339" s="93"/>
      <c r="BL339" s="94"/>
      <c r="BM339" s="95"/>
      <c r="BN339" s="93"/>
      <c r="BO339" s="93"/>
      <c r="BP339" s="42"/>
      <c r="BQ339" s="159"/>
    </row>
    <row r="340" spans="1:69" ht="22.8" customHeight="1" x14ac:dyDescent="0.3">
      <c r="A340" s="130">
        <v>336</v>
      </c>
      <c r="B340" s="134"/>
      <c r="C340" s="134"/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  <c r="AA340" s="134"/>
      <c r="AB340" s="135"/>
      <c r="AC340" s="134"/>
      <c r="AD340" s="134"/>
      <c r="AE340" s="134"/>
      <c r="AF340" s="134"/>
      <c r="AG340" s="134"/>
      <c r="AH340" s="134"/>
      <c r="AI340" s="134"/>
      <c r="AJ340" s="135"/>
      <c r="AK340" s="135"/>
      <c r="AL340" s="134"/>
      <c r="AM340" s="135"/>
      <c r="AN340" s="135"/>
      <c r="AO340" s="135"/>
      <c r="AP340" s="135"/>
      <c r="AQ340" s="135"/>
      <c r="AR340" s="135"/>
      <c r="AS340" s="135"/>
      <c r="AT340" s="135"/>
      <c r="AU340" s="135"/>
      <c r="AV340" s="134"/>
      <c r="AW340" s="134"/>
      <c r="AX340" s="134"/>
      <c r="AY340" s="134"/>
      <c r="AZ340" s="134"/>
      <c r="BA340" s="134"/>
      <c r="BB340" s="136"/>
      <c r="BC340" s="142"/>
      <c r="BD340" s="137"/>
      <c r="BE340" s="135"/>
      <c r="BF340" s="134"/>
      <c r="BG340" s="134"/>
      <c r="BH340" s="131"/>
      <c r="BI340" s="126"/>
      <c r="BJ340" s="149"/>
      <c r="BK340" s="93"/>
      <c r="BL340" s="94"/>
      <c r="BM340" s="95"/>
      <c r="BN340" s="93"/>
      <c r="BO340" s="93"/>
      <c r="BP340" s="42"/>
      <c r="BQ340" s="146"/>
    </row>
    <row r="341" spans="1:69" ht="22.8" customHeight="1" x14ac:dyDescent="0.3">
      <c r="A341" s="130">
        <v>337</v>
      </c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5"/>
      <c r="AC341" s="134"/>
      <c r="AD341" s="134"/>
      <c r="AE341" s="134"/>
      <c r="AF341" s="134"/>
      <c r="AG341" s="134"/>
      <c r="AH341" s="134"/>
      <c r="AI341" s="134"/>
      <c r="AJ341" s="135"/>
      <c r="AK341" s="135"/>
      <c r="AL341" s="134"/>
      <c r="AM341" s="135"/>
      <c r="AN341" s="135"/>
      <c r="AO341" s="135"/>
      <c r="AP341" s="135"/>
      <c r="AQ341" s="135"/>
      <c r="AR341" s="135"/>
      <c r="AS341" s="135"/>
      <c r="AT341" s="135"/>
      <c r="AU341" s="135"/>
      <c r="AV341" s="134"/>
      <c r="AW341" s="134"/>
      <c r="AX341" s="134"/>
      <c r="AY341" s="134"/>
      <c r="AZ341" s="134"/>
      <c r="BA341" s="134"/>
      <c r="BB341" s="136"/>
      <c r="BC341" s="142"/>
      <c r="BD341" s="137"/>
      <c r="BE341" s="135"/>
      <c r="BF341" s="134"/>
      <c r="BG341" s="134"/>
      <c r="BH341" s="131"/>
      <c r="BI341" s="126"/>
      <c r="BJ341" s="149"/>
      <c r="BK341" s="93"/>
      <c r="BL341" s="94"/>
      <c r="BM341" s="95"/>
      <c r="BN341" s="93"/>
      <c r="BO341" s="93"/>
      <c r="BP341" s="42"/>
      <c r="BQ341" s="146"/>
    </row>
    <row r="342" spans="1:69" ht="22.8" customHeight="1" x14ac:dyDescent="0.3">
      <c r="A342" s="130">
        <v>338</v>
      </c>
      <c r="B342" s="134"/>
      <c r="C342" s="134"/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  <c r="AA342" s="134"/>
      <c r="AB342" s="135"/>
      <c r="AC342" s="134"/>
      <c r="AD342" s="134"/>
      <c r="AE342" s="134"/>
      <c r="AF342" s="134"/>
      <c r="AG342" s="134"/>
      <c r="AH342" s="134"/>
      <c r="AI342" s="134"/>
      <c r="AJ342" s="135"/>
      <c r="AK342" s="135"/>
      <c r="AL342" s="134"/>
      <c r="AM342" s="135"/>
      <c r="AN342" s="135"/>
      <c r="AO342" s="135"/>
      <c r="AP342" s="135"/>
      <c r="AQ342" s="135"/>
      <c r="AR342" s="135"/>
      <c r="AS342" s="135"/>
      <c r="AT342" s="135"/>
      <c r="AU342" s="135"/>
      <c r="AV342" s="134"/>
      <c r="AW342" s="134"/>
      <c r="AX342" s="134"/>
      <c r="AY342" s="134"/>
      <c r="AZ342" s="134"/>
      <c r="BA342" s="134"/>
      <c r="BB342" s="136"/>
      <c r="BC342" s="142"/>
      <c r="BD342" s="137"/>
      <c r="BE342" s="135"/>
      <c r="BF342" s="134"/>
      <c r="BG342" s="134"/>
      <c r="BH342" s="131"/>
      <c r="BI342" s="126"/>
      <c r="BJ342" s="120"/>
      <c r="BK342" s="93"/>
      <c r="BL342" s="94"/>
      <c r="BM342" s="95"/>
      <c r="BN342" s="93"/>
      <c r="BO342" s="93"/>
      <c r="BP342" s="42"/>
      <c r="BQ342" s="159"/>
    </row>
    <row r="343" spans="1:69" x14ac:dyDescent="0.3">
      <c r="A343" s="130">
        <v>339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5"/>
      <c r="AC343" s="134"/>
      <c r="AD343" s="134"/>
      <c r="AE343" s="134"/>
      <c r="AF343" s="134"/>
      <c r="AG343" s="134"/>
      <c r="AH343" s="134"/>
      <c r="AI343" s="134"/>
      <c r="AJ343" s="135"/>
      <c r="AK343" s="135"/>
      <c r="AL343" s="134"/>
      <c r="AM343" s="135"/>
      <c r="AN343" s="135"/>
      <c r="AO343" s="135"/>
      <c r="AP343" s="135"/>
      <c r="AQ343" s="135"/>
      <c r="AR343" s="135"/>
      <c r="AS343" s="135"/>
      <c r="AT343" s="135"/>
      <c r="AU343" s="135"/>
      <c r="AV343" s="134"/>
      <c r="AW343" s="134"/>
      <c r="AX343" s="134"/>
      <c r="AY343" s="134"/>
      <c r="AZ343" s="134"/>
      <c r="BA343" s="134"/>
      <c r="BB343" s="136"/>
      <c r="BC343" s="142"/>
      <c r="BD343" s="137"/>
      <c r="BE343" s="135"/>
      <c r="BF343" s="134"/>
      <c r="BG343" s="134"/>
      <c r="BH343" s="131"/>
      <c r="BI343" s="126"/>
      <c r="BJ343" s="149"/>
      <c r="BK343" s="93"/>
      <c r="BL343" s="94"/>
      <c r="BM343" s="95"/>
      <c r="BN343" s="93"/>
      <c r="BO343" s="93"/>
      <c r="BP343" s="42"/>
      <c r="BQ343" s="159"/>
    </row>
    <row r="344" spans="1:69" ht="22.8" customHeight="1" x14ac:dyDescent="0.3">
      <c r="A344" s="130">
        <v>340</v>
      </c>
      <c r="B344" s="134"/>
      <c r="C344" s="134"/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  <c r="AA344" s="134"/>
      <c r="AB344" s="135"/>
      <c r="AC344" s="134"/>
      <c r="AD344" s="134"/>
      <c r="AE344" s="134"/>
      <c r="AF344" s="134"/>
      <c r="AG344" s="134"/>
      <c r="AH344" s="134"/>
      <c r="AI344" s="134"/>
      <c r="AJ344" s="135"/>
      <c r="AK344" s="135"/>
      <c r="AL344" s="134"/>
      <c r="AM344" s="135"/>
      <c r="AN344" s="135"/>
      <c r="AO344" s="135"/>
      <c r="AP344" s="135"/>
      <c r="AQ344" s="135"/>
      <c r="AR344" s="135"/>
      <c r="AS344" s="135"/>
      <c r="AT344" s="135"/>
      <c r="AU344" s="135"/>
      <c r="AV344" s="134"/>
      <c r="AW344" s="134"/>
      <c r="AX344" s="134"/>
      <c r="AY344" s="134"/>
      <c r="AZ344" s="134"/>
      <c r="BA344" s="134"/>
      <c r="BB344" s="136"/>
      <c r="BC344" s="142"/>
      <c r="BD344" s="137"/>
      <c r="BE344" s="135"/>
      <c r="BF344" s="134"/>
      <c r="BG344" s="134"/>
      <c r="BH344" s="131"/>
      <c r="BI344" s="126"/>
      <c r="BJ344" s="149"/>
      <c r="BK344" s="93"/>
      <c r="BL344" s="94"/>
      <c r="BM344" s="95"/>
      <c r="BN344" s="93"/>
      <c r="BO344" s="93"/>
      <c r="BP344" s="42"/>
      <c r="BQ344" s="159"/>
    </row>
    <row r="345" spans="1:69" ht="22.8" customHeight="1" x14ac:dyDescent="0.3">
      <c r="A345" s="130">
        <v>341</v>
      </c>
      <c r="B345" s="134"/>
      <c r="C345" s="134"/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5"/>
      <c r="AC345" s="134"/>
      <c r="AD345" s="134"/>
      <c r="AE345" s="134"/>
      <c r="AF345" s="134"/>
      <c r="AG345" s="134"/>
      <c r="AH345" s="134"/>
      <c r="AI345" s="134"/>
      <c r="AJ345" s="135"/>
      <c r="AK345" s="135"/>
      <c r="AL345" s="134"/>
      <c r="AM345" s="135"/>
      <c r="AN345" s="135"/>
      <c r="AO345" s="135"/>
      <c r="AP345" s="135"/>
      <c r="AQ345" s="135"/>
      <c r="AR345" s="135"/>
      <c r="AS345" s="135"/>
      <c r="AT345" s="135"/>
      <c r="AU345" s="135"/>
      <c r="AV345" s="134"/>
      <c r="AW345" s="134"/>
      <c r="AX345" s="134"/>
      <c r="AY345" s="134"/>
      <c r="AZ345" s="134"/>
      <c r="BA345" s="134"/>
      <c r="BB345" s="136"/>
      <c r="BC345" s="142"/>
      <c r="BD345" s="137"/>
      <c r="BE345" s="135"/>
      <c r="BF345" s="134"/>
      <c r="BG345" s="134"/>
      <c r="BH345" s="131"/>
      <c r="BI345" s="126"/>
      <c r="BJ345" s="149"/>
      <c r="BK345" s="93"/>
      <c r="BL345" s="94"/>
      <c r="BM345" s="95"/>
      <c r="BN345" s="93"/>
      <c r="BO345" s="93"/>
      <c r="BP345" s="42"/>
      <c r="BQ345" s="159"/>
    </row>
    <row r="346" spans="1:69" ht="22.8" customHeight="1" x14ac:dyDescent="0.3">
      <c r="A346" s="130">
        <v>342</v>
      </c>
      <c r="B346" s="134"/>
      <c r="C346" s="134"/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  <c r="AA346" s="134"/>
      <c r="AB346" s="135"/>
      <c r="AC346" s="134"/>
      <c r="AD346" s="134"/>
      <c r="AE346" s="134"/>
      <c r="AF346" s="134"/>
      <c r="AG346" s="134"/>
      <c r="AH346" s="134"/>
      <c r="AI346" s="134"/>
      <c r="AJ346" s="135"/>
      <c r="AK346" s="135"/>
      <c r="AL346" s="134"/>
      <c r="AM346" s="135"/>
      <c r="AN346" s="135"/>
      <c r="AO346" s="135"/>
      <c r="AP346" s="135"/>
      <c r="AQ346" s="135"/>
      <c r="AR346" s="135"/>
      <c r="AS346" s="135"/>
      <c r="AT346" s="135"/>
      <c r="AU346" s="135"/>
      <c r="AV346" s="134"/>
      <c r="AW346" s="134"/>
      <c r="AX346" s="134"/>
      <c r="AY346" s="134"/>
      <c r="AZ346" s="134"/>
      <c r="BA346" s="134"/>
      <c r="BB346" s="136"/>
      <c r="BC346" s="142"/>
      <c r="BD346" s="137"/>
      <c r="BE346" s="135"/>
      <c r="BF346" s="134"/>
      <c r="BG346" s="134"/>
      <c r="BH346" s="131"/>
      <c r="BI346" s="126"/>
      <c r="BJ346" s="149"/>
      <c r="BK346" s="93"/>
      <c r="BL346" s="94"/>
      <c r="BM346" s="95"/>
      <c r="BN346" s="93"/>
      <c r="BO346" s="93"/>
      <c r="BP346" s="42"/>
      <c r="BQ346" s="159"/>
    </row>
    <row r="347" spans="1:69" ht="22.8" customHeight="1" x14ac:dyDescent="0.3">
      <c r="A347" s="130">
        <v>343</v>
      </c>
      <c r="B347" s="134"/>
      <c r="C347" s="134"/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5"/>
      <c r="AC347" s="134"/>
      <c r="AD347" s="134"/>
      <c r="AE347" s="134"/>
      <c r="AF347" s="134"/>
      <c r="AG347" s="134"/>
      <c r="AH347" s="134"/>
      <c r="AI347" s="134"/>
      <c r="AJ347" s="135"/>
      <c r="AK347" s="135"/>
      <c r="AL347" s="134"/>
      <c r="AM347" s="135"/>
      <c r="AN347" s="135"/>
      <c r="AO347" s="135"/>
      <c r="AP347" s="135"/>
      <c r="AQ347" s="135"/>
      <c r="AR347" s="135"/>
      <c r="AS347" s="135"/>
      <c r="AT347" s="135"/>
      <c r="AU347" s="135"/>
      <c r="AV347" s="134"/>
      <c r="AW347" s="134"/>
      <c r="AX347" s="134"/>
      <c r="AY347" s="134"/>
      <c r="AZ347" s="134"/>
      <c r="BA347" s="134"/>
      <c r="BB347" s="136"/>
      <c r="BC347" s="142"/>
      <c r="BD347" s="137"/>
      <c r="BE347" s="135"/>
      <c r="BF347" s="134"/>
      <c r="BG347" s="134"/>
      <c r="BH347" s="131"/>
      <c r="BI347" s="126"/>
      <c r="BJ347" s="149"/>
      <c r="BK347" s="93"/>
      <c r="BL347" s="94"/>
      <c r="BM347" s="95"/>
      <c r="BN347" s="93"/>
      <c r="BO347" s="93"/>
      <c r="BP347" s="42"/>
      <c r="BQ347" s="159"/>
    </row>
    <row r="348" spans="1:69" ht="22.8" customHeight="1" x14ac:dyDescent="0.3">
      <c r="A348" s="130">
        <v>344</v>
      </c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  <c r="AA348" s="134"/>
      <c r="AB348" s="135"/>
      <c r="AC348" s="134"/>
      <c r="AD348" s="134"/>
      <c r="AE348" s="134"/>
      <c r="AF348" s="134"/>
      <c r="AG348" s="134"/>
      <c r="AH348" s="134"/>
      <c r="AI348" s="134"/>
      <c r="AJ348" s="135"/>
      <c r="AK348" s="135"/>
      <c r="AL348" s="134"/>
      <c r="AM348" s="135"/>
      <c r="AN348" s="135"/>
      <c r="AO348" s="135"/>
      <c r="AP348" s="135"/>
      <c r="AQ348" s="135"/>
      <c r="AR348" s="135"/>
      <c r="AS348" s="135"/>
      <c r="AT348" s="135"/>
      <c r="AU348" s="135"/>
      <c r="AV348" s="134"/>
      <c r="AW348" s="134"/>
      <c r="AX348" s="134"/>
      <c r="AY348" s="134"/>
      <c r="AZ348" s="134"/>
      <c r="BA348" s="134"/>
      <c r="BB348" s="136"/>
      <c r="BC348" s="142"/>
      <c r="BD348" s="137"/>
      <c r="BE348" s="135"/>
      <c r="BF348" s="134"/>
      <c r="BG348" s="134"/>
      <c r="BH348" s="131"/>
      <c r="BI348" s="126"/>
      <c r="BJ348" s="149"/>
      <c r="BK348" s="93"/>
      <c r="BL348" s="94"/>
      <c r="BM348" s="95"/>
      <c r="BN348" s="93"/>
      <c r="BO348" s="93"/>
      <c r="BP348" s="42"/>
      <c r="BQ348" s="159"/>
    </row>
    <row r="349" spans="1:69" x14ac:dyDescent="0.3">
      <c r="A349" s="130">
        <v>345</v>
      </c>
      <c r="B349" s="134"/>
      <c r="C349" s="134"/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5"/>
      <c r="AC349" s="134"/>
      <c r="AD349" s="134"/>
      <c r="AE349" s="134"/>
      <c r="AF349" s="134"/>
      <c r="AG349" s="134"/>
      <c r="AH349" s="134"/>
      <c r="AI349" s="134"/>
      <c r="AJ349" s="135"/>
      <c r="AK349" s="135"/>
      <c r="AL349" s="134"/>
      <c r="AM349" s="135"/>
      <c r="AN349" s="135"/>
      <c r="AO349" s="135"/>
      <c r="AP349" s="135"/>
      <c r="AQ349" s="135"/>
      <c r="AR349" s="135"/>
      <c r="AS349" s="135"/>
      <c r="AT349" s="135"/>
      <c r="AU349" s="135"/>
      <c r="AV349" s="134"/>
      <c r="AW349" s="134"/>
      <c r="AX349" s="134"/>
      <c r="AY349" s="134"/>
      <c r="AZ349" s="134"/>
      <c r="BA349" s="134"/>
      <c r="BB349" s="136"/>
      <c r="BC349" s="142"/>
      <c r="BD349" s="142"/>
      <c r="BE349" s="135"/>
      <c r="BF349" s="134"/>
      <c r="BG349" s="134"/>
      <c r="BH349" s="131"/>
      <c r="BI349" s="126"/>
      <c r="BJ349" s="149"/>
      <c r="BK349" s="93"/>
      <c r="BL349" s="94"/>
      <c r="BM349" s="95"/>
      <c r="BN349" s="93"/>
      <c r="BO349" s="93"/>
      <c r="BP349" s="42"/>
      <c r="BQ349" s="146"/>
    </row>
    <row r="350" spans="1:69" x14ac:dyDescent="0.3">
      <c r="A350" s="130">
        <v>346</v>
      </c>
      <c r="B350" s="134"/>
      <c r="C350" s="134"/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  <c r="AA350" s="134"/>
      <c r="AB350" s="135"/>
      <c r="AC350" s="134"/>
      <c r="AD350" s="134"/>
      <c r="AE350" s="134"/>
      <c r="AF350" s="134"/>
      <c r="AG350" s="134"/>
      <c r="AH350" s="134"/>
      <c r="AI350" s="134"/>
      <c r="AJ350" s="135"/>
      <c r="AK350" s="135"/>
      <c r="AL350" s="134"/>
      <c r="AM350" s="135"/>
      <c r="AN350" s="135"/>
      <c r="AO350" s="135"/>
      <c r="AP350" s="135"/>
      <c r="AQ350" s="135"/>
      <c r="AR350" s="135"/>
      <c r="AS350" s="135"/>
      <c r="AT350" s="135"/>
      <c r="AU350" s="135"/>
      <c r="AV350" s="134"/>
      <c r="AW350" s="134"/>
      <c r="AX350" s="134"/>
      <c r="AY350" s="134"/>
      <c r="AZ350" s="134"/>
      <c r="BA350" s="134"/>
      <c r="BB350" s="136"/>
      <c r="BC350" s="142"/>
      <c r="BD350" s="142"/>
      <c r="BE350" s="135"/>
      <c r="BF350" s="134"/>
      <c r="BG350" s="134"/>
      <c r="BH350" s="131"/>
      <c r="BI350" s="126"/>
      <c r="BJ350" s="149"/>
      <c r="BK350" s="93"/>
      <c r="BL350" s="94"/>
      <c r="BM350" s="95"/>
      <c r="BN350" s="93"/>
      <c r="BO350" s="93"/>
      <c r="BP350" s="42"/>
      <c r="BQ350" s="146"/>
    </row>
    <row r="351" spans="1:69" x14ac:dyDescent="0.3">
      <c r="A351" s="130">
        <v>347</v>
      </c>
      <c r="B351" s="134"/>
      <c r="C351" s="134"/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5"/>
      <c r="AC351" s="134"/>
      <c r="AD351" s="134"/>
      <c r="AE351" s="134"/>
      <c r="AF351" s="134"/>
      <c r="AG351" s="134"/>
      <c r="AH351" s="134"/>
      <c r="AI351" s="134"/>
      <c r="AJ351" s="135"/>
      <c r="AK351" s="135"/>
      <c r="AL351" s="134"/>
      <c r="AM351" s="135"/>
      <c r="AN351" s="135"/>
      <c r="AO351" s="135"/>
      <c r="AP351" s="135"/>
      <c r="AQ351" s="135"/>
      <c r="AR351" s="135"/>
      <c r="AS351" s="135"/>
      <c r="AT351" s="135"/>
      <c r="AU351" s="135"/>
      <c r="AV351" s="134"/>
      <c r="AW351" s="134"/>
      <c r="AX351" s="134"/>
      <c r="AY351" s="134"/>
      <c r="AZ351" s="134"/>
      <c r="BA351" s="134"/>
      <c r="BB351" s="136"/>
      <c r="BC351" s="142"/>
      <c r="BD351" s="142"/>
      <c r="BE351" s="135"/>
      <c r="BF351" s="134"/>
      <c r="BG351" s="134"/>
      <c r="BH351" s="131"/>
      <c r="BI351" s="126"/>
      <c r="BJ351" s="149"/>
      <c r="BK351" s="93"/>
      <c r="BL351" s="94"/>
      <c r="BM351" s="95"/>
      <c r="BN351" s="93"/>
      <c r="BO351" s="93"/>
      <c r="BP351" s="42"/>
      <c r="BQ351" s="146"/>
    </row>
    <row r="352" spans="1:69" x14ac:dyDescent="0.3">
      <c r="A352" s="130">
        <v>348</v>
      </c>
      <c r="B352" s="134"/>
      <c r="C352" s="134"/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5"/>
      <c r="AC352" s="134"/>
      <c r="AD352" s="134"/>
      <c r="AE352" s="134"/>
      <c r="AF352" s="134"/>
      <c r="AG352" s="134"/>
      <c r="AH352" s="134"/>
      <c r="AI352" s="134"/>
      <c r="AJ352" s="135"/>
      <c r="AK352" s="135"/>
      <c r="AL352" s="134"/>
      <c r="AM352" s="135"/>
      <c r="AN352" s="135"/>
      <c r="AO352" s="135"/>
      <c r="AP352" s="135"/>
      <c r="AQ352" s="135"/>
      <c r="AR352" s="135"/>
      <c r="AS352" s="135"/>
      <c r="AT352" s="135"/>
      <c r="AU352" s="135"/>
      <c r="AV352" s="134"/>
      <c r="AW352" s="134"/>
      <c r="AX352" s="134"/>
      <c r="AY352" s="134"/>
      <c r="AZ352" s="134"/>
      <c r="BA352" s="134"/>
      <c r="BB352" s="136"/>
      <c r="BC352" s="142"/>
      <c r="BD352" s="142"/>
      <c r="BE352" s="135"/>
      <c r="BF352" s="134"/>
      <c r="BG352" s="134"/>
      <c r="BH352" s="131"/>
      <c r="BI352" s="126"/>
      <c r="BJ352" s="149"/>
      <c r="BK352" s="93"/>
      <c r="BL352" s="94"/>
      <c r="BM352" s="95"/>
      <c r="BN352" s="93"/>
      <c r="BO352" s="93"/>
      <c r="BP352" s="42"/>
      <c r="BQ352" s="146"/>
    </row>
    <row r="353" spans="1:69" x14ac:dyDescent="0.3">
      <c r="A353" s="130">
        <v>349</v>
      </c>
      <c r="B353" s="134"/>
      <c r="C353" s="134"/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5"/>
      <c r="AC353" s="134"/>
      <c r="AD353" s="134"/>
      <c r="AE353" s="134"/>
      <c r="AF353" s="134"/>
      <c r="AG353" s="134"/>
      <c r="AH353" s="134"/>
      <c r="AI353" s="134"/>
      <c r="AJ353" s="135"/>
      <c r="AK353" s="135"/>
      <c r="AL353" s="134"/>
      <c r="AM353" s="135"/>
      <c r="AN353" s="135"/>
      <c r="AO353" s="135"/>
      <c r="AP353" s="135"/>
      <c r="AQ353" s="135"/>
      <c r="AR353" s="135"/>
      <c r="AS353" s="135"/>
      <c r="AT353" s="135"/>
      <c r="AU353" s="135"/>
      <c r="AV353" s="134"/>
      <c r="AW353" s="134"/>
      <c r="AX353" s="134"/>
      <c r="AY353" s="134"/>
      <c r="AZ353" s="134"/>
      <c r="BA353" s="134"/>
      <c r="BB353" s="136"/>
      <c r="BC353" s="142"/>
      <c r="BD353" s="142"/>
      <c r="BE353" s="135"/>
      <c r="BF353" s="134"/>
      <c r="BG353" s="134"/>
      <c r="BH353" s="131"/>
      <c r="BI353" s="126"/>
      <c r="BJ353" s="149"/>
      <c r="BK353" s="93"/>
      <c r="BL353" s="94"/>
      <c r="BM353" s="95"/>
      <c r="BN353" s="93"/>
      <c r="BO353" s="93"/>
      <c r="BP353" s="42"/>
      <c r="BQ353" s="146"/>
    </row>
    <row r="354" spans="1:69" ht="22.8" customHeight="1" x14ac:dyDescent="0.3">
      <c r="A354" s="130">
        <v>350</v>
      </c>
      <c r="B354" s="134"/>
      <c r="C354" s="134"/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  <c r="AA354" s="134"/>
      <c r="AB354" s="135"/>
      <c r="AC354" s="134"/>
      <c r="AD354" s="134"/>
      <c r="AE354" s="134"/>
      <c r="AF354" s="134"/>
      <c r="AG354" s="134"/>
      <c r="AH354" s="134"/>
      <c r="AI354" s="134"/>
      <c r="AJ354" s="135"/>
      <c r="AK354" s="135"/>
      <c r="AL354" s="134"/>
      <c r="AM354" s="135"/>
      <c r="AN354" s="135"/>
      <c r="AO354" s="135"/>
      <c r="AP354" s="135"/>
      <c r="AQ354" s="135"/>
      <c r="AR354" s="135"/>
      <c r="AS354" s="135"/>
      <c r="AT354" s="135"/>
      <c r="AU354" s="135"/>
      <c r="AV354" s="134"/>
      <c r="AW354" s="134"/>
      <c r="AX354" s="134"/>
      <c r="AY354" s="134"/>
      <c r="AZ354" s="134"/>
      <c r="BA354" s="134"/>
      <c r="BB354" s="136"/>
      <c r="BC354" s="142"/>
      <c r="BD354" s="142"/>
      <c r="BE354" s="135"/>
      <c r="BF354" s="134"/>
      <c r="BG354" s="134"/>
      <c r="BH354" s="131"/>
      <c r="BI354" s="126"/>
      <c r="BJ354" s="149"/>
      <c r="BK354" s="93"/>
      <c r="BL354" s="94"/>
      <c r="BM354" s="95"/>
      <c r="BN354" s="93"/>
      <c r="BO354" s="93"/>
      <c r="BP354" s="42"/>
      <c r="BQ354" s="146"/>
    </row>
    <row r="355" spans="1:69" ht="22.8" customHeight="1" x14ac:dyDescent="0.3">
      <c r="A355" s="130">
        <v>351</v>
      </c>
      <c r="B355" s="134"/>
      <c r="C355" s="134"/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5"/>
      <c r="AC355" s="134"/>
      <c r="AD355" s="134"/>
      <c r="AE355" s="134"/>
      <c r="AF355" s="134"/>
      <c r="AG355" s="134"/>
      <c r="AH355" s="134"/>
      <c r="AI355" s="134"/>
      <c r="AJ355" s="135"/>
      <c r="AK355" s="135"/>
      <c r="AL355" s="134"/>
      <c r="AM355" s="135"/>
      <c r="AN355" s="135"/>
      <c r="AO355" s="135"/>
      <c r="AP355" s="135"/>
      <c r="AQ355" s="135"/>
      <c r="AR355" s="135"/>
      <c r="AS355" s="135"/>
      <c r="AT355" s="135"/>
      <c r="AU355" s="135"/>
      <c r="AV355" s="134"/>
      <c r="AW355" s="134"/>
      <c r="AX355" s="134"/>
      <c r="AY355" s="134"/>
      <c r="AZ355" s="134"/>
      <c r="BA355" s="134"/>
      <c r="BB355" s="136"/>
      <c r="BC355" s="142"/>
      <c r="BD355" s="142"/>
      <c r="BE355" s="135"/>
      <c r="BF355" s="134"/>
      <c r="BG355" s="134"/>
      <c r="BH355" s="131"/>
      <c r="BI355" s="126"/>
      <c r="BJ355" s="149"/>
      <c r="BK355" s="93"/>
      <c r="BL355" s="94"/>
      <c r="BM355" s="95"/>
      <c r="BN355" s="93"/>
      <c r="BO355" s="93"/>
      <c r="BP355" s="42"/>
      <c r="BQ355" s="146"/>
    </row>
    <row r="356" spans="1:69" ht="22.8" customHeight="1" x14ac:dyDescent="0.3">
      <c r="A356" s="130">
        <v>352</v>
      </c>
      <c r="B356" s="134"/>
      <c r="C356" s="134"/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  <c r="AA356" s="134"/>
      <c r="AB356" s="135"/>
      <c r="AC356" s="134"/>
      <c r="AD356" s="134"/>
      <c r="AE356" s="134"/>
      <c r="AF356" s="134"/>
      <c r="AG356" s="134"/>
      <c r="AH356" s="134"/>
      <c r="AI356" s="134"/>
      <c r="AJ356" s="135"/>
      <c r="AK356" s="135"/>
      <c r="AL356" s="134"/>
      <c r="AM356" s="135"/>
      <c r="AN356" s="135"/>
      <c r="AO356" s="135"/>
      <c r="AP356" s="135"/>
      <c r="AQ356" s="135"/>
      <c r="AR356" s="135"/>
      <c r="AS356" s="135"/>
      <c r="AT356" s="135"/>
      <c r="AU356" s="135"/>
      <c r="AV356" s="134"/>
      <c r="AW356" s="134"/>
      <c r="AX356" s="134"/>
      <c r="AY356" s="134"/>
      <c r="AZ356" s="134"/>
      <c r="BA356" s="134"/>
      <c r="BB356" s="136"/>
      <c r="BC356" s="142"/>
      <c r="BD356" s="142"/>
      <c r="BE356" s="135"/>
      <c r="BF356" s="134"/>
      <c r="BG356" s="134"/>
      <c r="BH356" s="131"/>
      <c r="BI356" s="126"/>
      <c r="BJ356" s="149"/>
      <c r="BK356" s="93"/>
      <c r="BL356" s="94"/>
      <c r="BM356" s="95"/>
      <c r="BN356" s="93"/>
      <c r="BO356" s="93"/>
      <c r="BP356" s="42"/>
      <c r="BQ356" s="146"/>
    </row>
    <row r="357" spans="1:69" ht="22.8" customHeight="1" x14ac:dyDescent="0.3">
      <c r="A357" s="130">
        <v>353</v>
      </c>
      <c r="B357" s="134"/>
      <c r="C357" s="134"/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5"/>
      <c r="AC357" s="134"/>
      <c r="AD357" s="134"/>
      <c r="AE357" s="134"/>
      <c r="AF357" s="134"/>
      <c r="AG357" s="134"/>
      <c r="AH357" s="134"/>
      <c r="AI357" s="134"/>
      <c r="AJ357" s="135"/>
      <c r="AK357" s="135"/>
      <c r="AL357" s="134"/>
      <c r="AM357" s="135"/>
      <c r="AN357" s="135"/>
      <c r="AO357" s="135"/>
      <c r="AP357" s="135"/>
      <c r="AQ357" s="135"/>
      <c r="AR357" s="135"/>
      <c r="AS357" s="135"/>
      <c r="AT357" s="135"/>
      <c r="AU357" s="135"/>
      <c r="AV357" s="134"/>
      <c r="AW357" s="134"/>
      <c r="AX357" s="134"/>
      <c r="AY357" s="134"/>
      <c r="AZ357" s="134"/>
      <c r="BA357" s="134"/>
      <c r="BB357" s="136"/>
      <c r="BC357" s="142"/>
      <c r="BD357" s="142"/>
      <c r="BE357" s="135"/>
      <c r="BF357" s="134"/>
      <c r="BG357" s="134"/>
      <c r="BH357" s="131"/>
      <c r="BI357" s="126"/>
      <c r="BJ357" s="149"/>
      <c r="BK357" s="93"/>
      <c r="BL357" s="94"/>
      <c r="BM357" s="95"/>
      <c r="BN357" s="93"/>
      <c r="BO357" s="93"/>
      <c r="BP357" s="42"/>
      <c r="BQ357" s="146"/>
    </row>
    <row r="358" spans="1:69" ht="22.8" customHeight="1" x14ac:dyDescent="0.3">
      <c r="A358" s="130">
        <v>354</v>
      </c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5"/>
      <c r="AC358" s="134"/>
      <c r="AD358" s="134"/>
      <c r="AE358" s="134"/>
      <c r="AF358" s="134"/>
      <c r="AG358" s="134"/>
      <c r="AH358" s="134"/>
      <c r="AI358" s="134"/>
      <c r="AJ358" s="135"/>
      <c r="AK358" s="135"/>
      <c r="AL358" s="134"/>
      <c r="AM358" s="135"/>
      <c r="AN358" s="135"/>
      <c r="AO358" s="135"/>
      <c r="AP358" s="135"/>
      <c r="AQ358" s="135"/>
      <c r="AR358" s="135"/>
      <c r="AS358" s="135"/>
      <c r="AT358" s="135"/>
      <c r="AU358" s="135"/>
      <c r="AV358" s="134"/>
      <c r="AW358" s="134"/>
      <c r="AX358" s="134"/>
      <c r="AY358" s="134"/>
      <c r="AZ358" s="134"/>
      <c r="BA358" s="134"/>
      <c r="BB358" s="136"/>
      <c r="BC358" s="142"/>
      <c r="BD358" s="142"/>
      <c r="BE358" s="135"/>
      <c r="BF358" s="134"/>
      <c r="BG358" s="134"/>
      <c r="BH358" s="131"/>
      <c r="BI358" s="126"/>
      <c r="BJ358" s="149"/>
      <c r="BK358" s="93"/>
      <c r="BL358" s="94"/>
      <c r="BM358" s="95"/>
      <c r="BN358" s="93"/>
      <c r="BO358" s="93"/>
      <c r="BP358" s="42"/>
      <c r="BQ358" s="146"/>
    </row>
    <row r="359" spans="1:69" ht="22.8" customHeight="1" x14ac:dyDescent="0.3">
      <c r="A359" s="130">
        <v>355</v>
      </c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5"/>
      <c r="AC359" s="134"/>
      <c r="AD359" s="134"/>
      <c r="AE359" s="134"/>
      <c r="AF359" s="134"/>
      <c r="AG359" s="134"/>
      <c r="AH359" s="134"/>
      <c r="AI359" s="134"/>
      <c r="AJ359" s="135"/>
      <c r="AK359" s="135"/>
      <c r="AL359" s="134"/>
      <c r="AM359" s="135"/>
      <c r="AN359" s="135"/>
      <c r="AO359" s="135"/>
      <c r="AP359" s="135"/>
      <c r="AQ359" s="135"/>
      <c r="AR359" s="135"/>
      <c r="AS359" s="135"/>
      <c r="AT359" s="135"/>
      <c r="AU359" s="135"/>
      <c r="AV359" s="134"/>
      <c r="AW359" s="134"/>
      <c r="AX359" s="134"/>
      <c r="AY359" s="134"/>
      <c r="AZ359" s="134"/>
      <c r="BA359" s="134"/>
      <c r="BB359" s="136"/>
      <c r="BC359" s="142"/>
      <c r="BD359" s="142"/>
      <c r="BE359" s="135"/>
      <c r="BF359" s="134"/>
      <c r="BG359" s="134"/>
      <c r="BH359" s="131"/>
      <c r="BI359" s="126"/>
      <c r="BJ359" s="149"/>
      <c r="BK359" s="93"/>
      <c r="BL359" s="94"/>
      <c r="BM359" s="95"/>
      <c r="BN359" s="93"/>
      <c r="BO359" s="93"/>
      <c r="BP359" s="42"/>
      <c r="BQ359" s="146"/>
    </row>
    <row r="360" spans="1:69" x14ac:dyDescent="0.3">
      <c r="A360" s="130">
        <v>356</v>
      </c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  <c r="AA360" s="134"/>
      <c r="AB360" s="135"/>
      <c r="AC360" s="134"/>
      <c r="AD360" s="134"/>
      <c r="AE360" s="134"/>
      <c r="AF360" s="134"/>
      <c r="AG360" s="134"/>
      <c r="AH360" s="134"/>
      <c r="AI360" s="134"/>
      <c r="AJ360" s="135"/>
      <c r="AK360" s="135"/>
      <c r="AL360" s="134"/>
      <c r="AM360" s="135"/>
      <c r="AN360" s="135"/>
      <c r="AO360" s="135"/>
      <c r="AP360" s="135"/>
      <c r="AQ360" s="135"/>
      <c r="AR360" s="135"/>
      <c r="AS360" s="135"/>
      <c r="AT360" s="135"/>
      <c r="AU360" s="135"/>
      <c r="AV360" s="134"/>
      <c r="AW360" s="134"/>
      <c r="AX360" s="134"/>
      <c r="AY360" s="134"/>
      <c r="AZ360" s="134"/>
      <c r="BA360" s="134"/>
      <c r="BB360" s="136"/>
      <c r="BC360" s="142"/>
      <c r="BD360" s="142"/>
      <c r="BE360" s="135"/>
      <c r="BF360" s="134"/>
      <c r="BG360" s="134"/>
      <c r="BH360" s="131"/>
      <c r="BI360" s="126"/>
      <c r="BJ360" s="149"/>
      <c r="BK360" s="93"/>
      <c r="BL360" s="94"/>
      <c r="BM360" s="95"/>
      <c r="BN360" s="93"/>
      <c r="BO360" s="93"/>
      <c r="BP360" s="42"/>
      <c r="BQ360" s="146"/>
    </row>
    <row r="361" spans="1:69" x14ac:dyDescent="0.3">
      <c r="A361" s="130">
        <v>357</v>
      </c>
      <c r="B361" s="134"/>
      <c r="C361" s="134"/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5"/>
      <c r="AC361" s="134"/>
      <c r="AD361" s="134"/>
      <c r="AE361" s="134"/>
      <c r="AF361" s="134"/>
      <c r="AG361" s="134"/>
      <c r="AH361" s="134"/>
      <c r="AI361" s="134"/>
      <c r="AJ361" s="135"/>
      <c r="AK361" s="135"/>
      <c r="AL361" s="134"/>
      <c r="AM361" s="135"/>
      <c r="AN361" s="135"/>
      <c r="AO361" s="135"/>
      <c r="AP361" s="135"/>
      <c r="AQ361" s="135"/>
      <c r="AR361" s="135"/>
      <c r="AS361" s="135"/>
      <c r="AT361" s="135"/>
      <c r="AU361" s="135"/>
      <c r="AV361" s="134"/>
      <c r="AW361" s="134"/>
      <c r="AX361" s="134"/>
      <c r="AY361" s="134"/>
      <c r="AZ361" s="134"/>
      <c r="BA361" s="134"/>
      <c r="BB361" s="136"/>
      <c r="BC361" s="142"/>
      <c r="BD361" s="142"/>
      <c r="BE361" s="135"/>
      <c r="BF361" s="134"/>
      <c r="BG361" s="134"/>
      <c r="BH361" s="131"/>
      <c r="BI361" s="126"/>
      <c r="BJ361" s="149"/>
      <c r="BK361" s="93"/>
      <c r="BL361" s="94"/>
      <c r="BM361" s="95"/>
      <c r="BN361" s="93"/>
      <c r="BO361" s="93"/>
      <c r="BP361" s="42"/>
      <c r="BQ361" s="146"/>
    </row>
    <row r="362" spans="1:69" x14ac:dyDescent="0.3">
      <c r="A362" s="130">
        <v>358</v>
      </c>
      <c r="B362" s="134"/>
      <c r="C362" s="134"/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  <c r="AA362" s="134"/>
      <c r="AB362" s="135"/>
      <c r="AC362" s="134"/>
      <c r="AD362" s="134"/>
      <c r="AE362" s="134"/>
      <c r="AF362" s="134"/>
      <c r="AG362" s="134"/>
      <c r="AH362" s="134"/>
      <c r="AI362" s="134"/>
      <c r="AJ362" s="135"/>
      <c r="AK362" s="135"/>
      <c r="AL362" s="134"/>
      <c r="AM362" s="135"/>
      <c r="AN362" s="135"/>
      <c r="AO362" s="135"/>
      <c r="AP362" s="135"/>
      <c r="AQ362" s="135"/>
      <c r="AR362" s="135"/>
      <c r="AS362" s="135"/>
      <c r="AT362" s="135"/>
      <c r="AU362" s="135"/>
      <c r="AV362" s="134"/>
      <c r="AW362" s="134"/>
      <c r="AX362" s="134"/>
      <c r="AY362" s="134"/>
      <c r="AZ362" s="134"/>
      <c r="BA362" s="134"/>
      <c r="BB362" s="136"/>
      <c r="BC362" s="142"/>
      <c r="BD362" s="142"/>
      <c r="BE362" s="135"/>
      <c r="BF362" s="134"/>
      <c r="BG362" s="134"/>
      <c r="BH362" s="131"/>
      <c r="BI362" s="126"/>
      <c r="BJ362" s="149"/>
      <c r="BK362" s="93"/>
      <c r="BL362" s="94"/>
      <c r="BM362" s="95"/>
      <c r="BN362" s="93"/>
      <c r="BO362" s="93"/>
      <c r="BP362" s="42"/>
      <c r="BQ362" s="146"/>
    </row>
    <row r="363" spans="1:69" x14ac:dyDescent="0.3">
      <c r="A363" s="130">
        <v>359</v>
      </c>
      <c r="B363" s="134"/>
      <c r="C363" s="134"/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5"/>
      <c r="AC363" s="134"/>
      <c r="AD363" s="134"/>
      <c r="AE363" s="134"/>
      <c r="AF363" s="134"/>
      <c r="AG363" s="134"/>
      <c r="AH363" s="134"/>
      <c r="AI363" s="134"/>
      <c r="AJ363" s="135"/>
      <c r="AK363" s="135"/>
      <c r="AL363" s="134"/>
      <c r="AM363" s="135"/>
      <c r="AN363" s="135"/>
      <c r="AO363" s="135"/>
      <c r="AP363" s="135"/>
      <c r="AQ363" s="135"/>
      <c r="AR363" s="135"/>
      <c r="AS363" s="135"/>
      <c r="AT363" s="135"/>
      <c r="AU363" s="135"/>
      <c r="AV363" s="134"/>
      <c r="AW363" s="134"/>
      <c r="AX363" s="134"/>
      <c r="AY363" s="134"/>
      <c r="AZ363" s="134"/>
      <c r="BA363" s="134"/>
      <c r="BB363" s="136"/>
      <c r="BC363" s="142"/>
      <c r="BD363" s="142"/>
      <c r="BE363" s="135"/>
      <c r="BF363" s="134"/>
      <c r="BG363" s="134"/>
      <c r="BH363" s="131"/>
      <c r="BI363" s="126"/>
      <c r="BJ363" s="149"/>
      <c r="BK363" s="93"/>
      <c r="BL363" s="94"/>
      <c r="BM363" s="95"/>
      <c r="BN363" s="93"/>
      <c r="BO363" s="93"/>
      <c r="BP363" s="42"/>
      <c r="BQ363" s="146"/>
    </row>
    <row r="364" spans="1:69" ht="22.8" customHeight="1" x14ac:dyDescent="0.3">
      <c r="A364" s="130">
        <v>360</v>
      </c>
      <c r="B364" s="134"/>
      <c r="C364" s="134"/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  <c r="AA364" s="134"/>
      <c r="AB364" s="135"/>
      <c r="AC364" s="134"/>
      <c r="AD364" s="134"/>
      <c r="AE364" s="134"/>
      <c r="AF364" s="134"/>
      <c r="AG364" s="134"/>
      <c r="AH364" s="134"/>
      <c r="AI364" s="134"/>
      <c r="AJ364" s="135"/>
      <c r="AK364" s="135"/>
      <c r="AL364" s="134"/>
      <c r="AM364" s="135"/>
      <c r="AN364" s="135"/>
      <c r="AO364" s="135"/>
      <c r="AP364" s="135"/>
      <c r="AQ364" s="135"/>
      <c r="AR364" s="135"/>
      <c r="AS364" s="135"/>
      <c r="AT364" s="135"/>
      <c r="AU364" s="135"/>
      <c r="AV364" s="134"/>
      <c r="AW364" s="134"/>
      <c r="AX364" s="134"/>
      <c r="AY364" s="134"/>
      <c r="AZ364" s="134"/>
      <c r="BA364" s="134"/>
      <c r="BB364" s="136"/>
      <c r="BC364" s="142"/>
      <c r="BD364" s="142"/>
      <c r="BE364" s="135"/>
      <c r="BF364" s="134"/>
      <c r="BG364" s="134"/>
      <c r="BH364" s="131"/>
      <c r="BI364" s="126"/>
      <c r="BJ364" s="149"/>
      <c r="BK364" s="93"/>
      <c r="BL364" s="94"/>
      <c r="BM364" s="95"/>
      <c r="BN364" s="93"/>
      <c r="BO364" s="93"/>
      <c r="BP364" s="42"/>
      <c r="BQ364" s="146"/>
    </row>
    <row r="365" spans="1:69" ht="22.8" customHeight="1" x14ac:dyDescent="0.3">
      <c r="A365" s="130">
        <v>361</v>
      </c>
      <c r="B365" s="134"/>
      <c r="C365" s="134"/>
      <c r="D365" s="134"/>
      <c r="E365" s="134"/>
      <c r="F365" s="134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  <c r="AA365" s="134"/>
      <c r="AB365" s="135"/>
      <c r="AC365" s="134"/>
      <c r="AD365" s="134"/>
      <c r="AE365" s="134"/>
      <c r="AF365" s="134"/>
      <c r="AG365" s="134"/>
      <c r="AH365" s="134"/>
      <c r="AI365" s="134"/>
      <c r="AJ365" s="135"/>
      <c r="AK365" s="135"/>
      <c r="AL365" s="134"/>
      <c r="AM365" s="135"/>
      <c r="AN365" s="135"/>
      <c r="AO365" s="135"/>
      <c r="AP365" s="135"/>
      <c r="AQ365" s="135"/>
      <c r="AR365" s="135"/>
      <c r="AS365" s="135"/>
      <c r="AT365" s="135"/>
      <c r="AU365" s="135"/>
      <c r="AV365" s="134"/>
      <c r="AW365" s="134"/>
      <c r="AX365" s="134"/>
      <c r="AY365" s="134"/>
      <c r="AZ365" s="134"/>
      <c r="BA365" s="134"/>
      <c r="BB365" s="136"/>
      <c r="BC365" s="142"/>
      <c r="BD365" s="142"/>
      <c r="BE365" s="135"/>
      <c r="BF365" s="134"/>
      <c r="BG365" s="134"/>
      <c r="BH365" s="131"/>
      <c r="BI365" s="126"/>
      <c r="BJ365" s="149"/>
      <c r="BK365" s="93"/>
      <c r="BL365" s="94"/>
      <c r="BM365" s="95"/>
      <c r="BN365" s="93"/>
      <c r="BO365" s="93"/>
      <c r="BP365" s="42"/>
      <c r="BQ365" s="146"/>
    </row>
    <row r="366" spans="1:69" ht="22.8" customHeight="1" x14ac:dyDescent="0.3">
      <c r="A366" s="130">
        <v>362</v>
      </c>
      <c r="B366" s="134"/>
      <c r="C366" s="134"/>
      <c r="D366" s="134"/>
      <c r="E366" s="134"/>
      <c r="F366" s="134"/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 s="134"/>
      <c r="W366" s="134"/>
      <c r="X366" s="134"/>
      <c r="Y366" s="134"/>
      <c r="Z366" s="134"/>
      <c r="AA366" s="134"/>
      <c r="AB366" s="135"/>
      <c r="AC366" s="134"/>
      <c r="AD366" s="134"/>
      <c r="AE366" s="134"/>
      <c r="AF366" s="134"/>
      <c r="AG366" s="134"/>
      <c r="AH366" s="134"/>
      <c r="AI366" s="134"/>
      <c r="AJ366" s="135"/>
      <c r="AK366" s="135"/>
      <c r="AL366" s="134"/>
      <c r="AM366" s="135"/>
      <c r="AN366" s="135"/>
      <c r="AO366" s="135"/>
      <c r="AP366" s="135"/>
      <c r="AQ366" s="135"/>
      <c r="AR366" s="135"/>
      <c r="AS366" s="135"/>
      <c r="AT366" s="135"/>
      <c r="AU366" s="135"/>
      <c r="AV366" s="134"/>
      <c r="AW366" s="134"/>
      <c r="AX366" s="134"/>
      <c r="AY366" s="134"/>
      <c r="AZ366" s="134"/>
      <c r="BA366" s="134"/>
      <c r="BB366" s="136"/>
      <c r="BC366" s="142"/>
      <c r="BD366" s="142"/>
      <c r="BE366" s="135"/>
      <c r="BF366" s="134"/>
      <c r="BG366" s="134"/>
      <c r="BH366" s="131"/>
      <c r="BI366" s="126"/>
      <c r="BJ366" s="149"/>
      <c r="BK366" s="93"/>
      <c r="BL366" s="94"/>
      <c r="BM366" s="95"/>
      <c r="BN366" s="93"/>
      <c r="BO366" s="93"/>
      <c r="BP366" s="42"/>
      <c r="BQ366" s="146"/>
    </row>
    <row r="367" spans="1:69" x14ac:dyDescent="0.3">
      <c r="A367" s="130">
        <v>363</v>
      </c>
      <c r="B367" s="134"/>
      <c r="C367" s="134"/>
      <c r="D367" s="134"/>
      <c r="E367" s="134"/>
      <c r="F367" s="134"/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  <c r="X367" s="134"/>
      <c r="Y367" s="134"/>
      <c r="Z367" s="134"/>
      <c r="AA367" s="134"/>
      <c r="AB367" s="135"/>
      <c r="AC367" s="134"/>
      <c r="AD367" s="134"/>
      <c r="AE367" s="134"/>
      <c r="AF367" s="134"/>
      <c r="AG367" s="134"/>
      <c r="AH367" s="134"/>
      <c r="AI367" s="134"/>
      <c r="AJ367" s="135"/>
      <c r="AK367" s="135"/>
      <c r="AL367" s="134"/>
      <c r="AM367" s="135"/>
      <c r="AN367" s="135"/>
      <c r="AO367" s="135"/>
      <c r="AP367" s="135"/>
      <c r="AQ367" s="135"/>
      <c r="AR367" s="135"/>
      <c r="AS367" s="135"/>
      <c r="AT367" s="135"/>
      <c r="AU367" s="135"/>
      <c r="AV367" s="134"/>
      <c r="AW367" s="134"/>
      <c r="AX367" s="134"/>
      <c r="AY367" s="134"/>
      <c r="AZ367" s="134"/>
      <c r="BA367" s="134"/>
      <c r="BB367" s="136"/>
      <c r="BC367" s="142"/>
      <c r="BD367" s="142"/>
      <c r="BE367" s="135"/>
      <c r="BF367" s="134"/>
      <c r="BG367" s="134"/>
      <c r="BH367" s="131"/>
      <c r="BI367" s="126"/>
      <c r="BJ367" s="149"/>
      <c r="BK367" s="93"/>
      <c r="BL367" s="94"/>
      <c r="BM367" s="95"/>
      <c r="BN367" s="93"/>
      <c r="BO367" s="93"/>
      <c r="BP367" s="42"/>
      <c r="BQ367" s="146"/>
    </row>
    <row r="368" spans="1:69" ht="22.8" customHeight="1" x14ac:dyDescent="0.3">
      <c r="A368" s="130">
        <v>364</v>
      </c>
      <c r="B368" s="134"/>
      <c r="C368" s="134"/>
      <c r="D368" s="134"/>
      <c r="E368" s="134"/>
      <c r="F368" s="134"/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 s="134"/>
      <c r="W368" s="134"/>
      <c r="X368" s="134"/>
      <c r="Y368" s="134"/>
      <c r="Z368" s="134"/>
      <c r="AA368" s="134"/>
      <c r="AB368" s="135"/>
      <c r="AC368" s="134"/>
      <c r="AD368" s="134"/>
      <c r="AE368" s="134"/>
      <c r="AF368" s="134"/>
      <c r="AG368" s="134"/>
      <c r="AH368" s="134"/>
      <c r="AI368" s="134"/>
      <c r="AJ368" s="135"/>
      <c r="AK368" s="135"/>
      <c r="AL368" s="134"/>
      <c r="AM368" s="135"/>
      <c r="AN368" s="135"/>
      <c r="AO368" s="135"/>
      <c r="AP368" s="135"/>
      <c r="AQ368" s="135"/>
      <c r="AR368" s="135"/>
      <c r="AS368" s="135"/>
      <c r="AT368" s="135"/>
      <c r="AU368" s="135"/>
      <c r="AV368" s="134"/>
      <c r="AW368" s="134"/>
      <c r="AX368" s="134"/>
      <c r="AY368" s="134"/>
      <c r="AZ368" s="134"/>
      <c r="BA368" s="134"/>
      <c r="BB368" s="136"/>
      <c r="BC368" s="142"/>
      <c r="BD368" s="142"/>
      <c r="BE368" s="135"/>
      <c r="BF368" s="134"/>
      <c r="BG368" s="134"/>
      <c r="BH368" s="131"/>
      <c r="BI368" s="126"/>
      <c r="BJ368" s="149"/>
      <c r="BK368" s="93"/>
      <c r="BL368" s="94"/>
      <c r="BM368" s="95"/>
      <c r="BN368" s="93"/>
      <c r="BO368" s="93"/>
      <c r="BP368" s="42"/>
      <c r="BQ368" s="146"/>
    </row>
    <row r="369" spans="1:69" ht="22.8" customHeight="1" x14ac:dyDescent="0.3">
      <c r="A369" s="130">
        <v>365</v>
      </c>
      <c r="B369" s="134"/>
      <c r="C369" s="134"/>
      <c r="D369" s="134"/>
      <c r="E369" s="134"/>
      <c r="F369" s="134"/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5"/>
      <c r="AC369" s="134"/>
      <c r="AD369" s="134"/>
      <c r="AE369" s="134"/>
      <c r="AF369" s="134"/>
      <c r="AG369" s="134"/>
      <c r="AH369" s="134"/>
      <c r="AI369" s="134"/>
      <c r="AJ369" s="135"/>
      <c r="AK369" s="135"/>
      <c r="AL369" s="134"/>
      <c r="AM369" s="135"/>
      <c r="AN369" s="135"/>
      <c r="AO369" s="135"/>
      <c r="AP369" s="135"/>
      <c r="AQ369" s="135"/>
      <c r="AR369" s="135"/>
      <c r="AS369" s="135"/>
      <c r="AT369" s="135"/>
      <c r="AU369" s="135"/>
      <c r="AV369" s="134"/>
      <c r="AW369" s="134"/>
      <c r="AX369" s="134"/>
      <c r="AY369" s="134"/>
      <c r="AZ369" s="134"/>
      <c r="BA369" s="134"/>
      <c r="BB369" s="136"/>
      <c r="BC369" s="142"/>
      <c r="BD369" s="142"/>
      <c r="BE369" s="135"/>
      <c r="BF369" s="134"/>
      <c r="BG369" s="134"/>
      <c r="BH369" s="131"/>
      <c r="BI369" s="126"/>
      <c r="BJ369" s="149"/>
      <c r="BK369" s="93"/>
      <c r="BL369" s="94"/>
      <c r="BM369" s="95"/>
      <c r="BN369" s="93"/>
      <c r="BO369" s="93"/>
      <c r="BP369" s="42"/>
      <c r="BQ369" s="146"/>
    </row>
    <row r="370" spans="1:69" ht="22.8" customHeight="1" x14ac:dyDescent="0.3">
      <c r="A370" s="130">
        <v>366</v>
      </c>
      <c r="B370" s="134"/>
      <c r="C370" s="134"/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 s="134"/>
      <c r="W370" s="134"/>
      <c r="X370" s="134"/>
      <c r="Y370" s="134"/>
      <c r="Z370" s="134"/>
      <c r="AA370" s="134"/>
      <c r="AB370" s="135"/>
      <c r="AC370" s="134"/>
      <c r="AD370" s="134"/>
      <c r="AE370" s="134"/>
      <c r="AF370" s="134"/>
      <c r="AG370" s="134"/>
      <c r="AH370" s="134"/>
      <c r="AI370" s="134"/>
      <c r="AJ370" s="135"/>
      <c r="AK370" s="135"/>
      <c r="AL370" s="134"/>
      <c r="AM370" s="135"/>
      <c r="AN370" s="135"/>
      <c r="AO370" s="135"/>
      <c r="AP370" s="135"/>
      <c r="AQ370" s="135"/>
      <c r="AR370" s="135"/>
      <c r="AS370" s="135"/>
      <c r="AT370" s="135"/>
      <c r="AU370" s="135"/>
      <c r="AV370" s="134"/>
      <c r="AW370" s="134"/>
      <c r="AX370" s="134"/>
      <c r="AY370" s="134"/>
      <c r="AZ370" s="134"/>
      <c r="BA370" s="134"/>
      <c r="BB370" s="136"/>
      <c r="BC370" s="142"/>
      <c r="BD370" s="142"/>
      <c r="BE370" s="135"/>
      <c r="BF370" s="134"/>
      <c r="BG370" s="134"/>
      <c r="BH370" s="131"/>
      <c r="BI370" s="126"/>
      <c r="BJ370" s="149"/>
      <c r="BK370" s="93"/>
      <c r="BL370" s="94"/>
      <c r="BM370" s="95"/>
      <c r="BN370" s="93"/>
      <c r="BO370" s="93"/>
      <c r="BP370" s="42"/>
      <c r="BQ370" s="146"/>
    </row>
    <row r="371" spans="1:69" ht="22.8" customHeight="1" x14ac:dyDescent="0.3">
      <c r="A371" s="130">
        <v>367</v>
      </c>
      <c r="B371" s="134"/>
      <c r="C371" s="134"/>
      <c r="D371" s="134"/>
      <c r="E371" s="134"/>
      <c r="F371" s="134"/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  <c r="X371" s="134"/>
      <c r="Y371" s="134"/>
      <c r="Z371" s="134"/>
      <c r="AA371" s="134"/>
      <c r="AB371" s="135"/>
      <c r="AC371" s="134"/>
      <c r="AD371" s="134"/>
      <c r="AE371" s="134"/>
      <c r="AF371" s="134"/>
      <c r="AG371" s="134"/>
      <c r="AH371" s="134"/>
      <c r="AI371" s="134"/>
      <c r="AJ371" s="135"/>
      <c r="AK371" s="135"/>
      <c r="AL371" s="134"/>
      <c r="AM371" s="135"/>
      <c r="AN371" s="135"/>
      <c r="AO371" s="135"/>
      <c r="AP371" s="135"/>
      <c r="AQ371" s="135"/>
      <c r="AR371" s="135"/>
      <c r="AS371" s="135"/>
      <c r="AT371" s="135"/>
      <c r="AU371" s="135"/>
      <c r="AV371" s="134"/>
      <c r="AW371" s="134"/>
      <c r="AX371" s="134"/>
      <c r="AY371" s="134"/>
      <c r="AZ371" s="134"/>
      <c r="BA371" s="134"/>
      <c r="BB371" s="136"/>
      <c r="BC371" s="142"/>
      <c r="BD371" s="142"/>
      <c r="BE371" s="135"/>
      <c r="BF371" s="134"/>
      <c r="BG371" s="134"/>
      <c r="BH371" s="131"/>
      <c r="BI371" s="126"/>
      <c r="BJ371" s="149"/>
      <c r="BK371" s="93"/>
      <c r="BL371" s="94"/>
      <c r="BM371" s="95"/>
      <c r="BN371" s="93"/>
      <c r="BO371" s="93"/>
      <c r="BP371" s="42"/>
      <c r="BQ371" s="146"/>
    </row>
    <row r="372" spans="1:69" ht="22.8" customHeight="1" x14ac:dyDescent="0.3">
      <c r="A372" s="130">
        <v>368</v>
      </c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 s="134"/>
      <c r="W372" s="134"/>
      <c r="X372" s="134"/>
      <c r="Y372" s="134"/>
      <c r="Z372" s="134"/>
      <c r="AA372" s="134"/>
      <c r="AB372" s="135"/>
      <c r="AC372" s="134"/>
      <c r="AD372" s="134"/>
      <c r="AE372" s="134"/>
      <c r="AF372" s="134"/>
      <c r="AG372" s="134"/>
      <c r="AH372" s="134"/>
      <c r="AI372" s="134"/>
      <c r="AJ372" s="135"/>
      <c r="AK372" s="135"/>
      <c r="AL372" s="134"/>
      <c r="AM372" s="135"/>
      <c r="AN372" s="135"/>
      <c r="AO372" s="135"/>
      <c r="AP372" s="135"/>
      <c r="AQ372" s="135"/>
      <c r="AR372" s="135"/>
      <c r="AS372" s="135"/>
      <c r="AT372" s="135"/>
      <c r="AU372" s="135"/>
      <c r="AV372" s="134"/>
      <c r="AW372" s="134"/>
      <c r="AX372" s="134"/>
      <c r="AY372" s="134"/>
      <c r="AZ372" s="134"/>
      <c r="BA372" s="134"/>
      <c r="BB372" s="136"/>
      <c r="BC372" s="142"/>
      <c r="BD372" s="142"/>
      <c r="BE372" s="135"/>
      <c r="BF372" s="134"/>
      <c r="BG372" s="134"/>
      <c r="BH372" s="131"/>
      <c r="BI372" s="126"/>
      <c r="BJ372" s="149"/>
      <c r="BK372" s="93"/>
      <c r="BL372" s="94"/>
      <c r="BM372" s="95"/>
      <c r="BN372" s="93"/>
      <c r="BO372" s="93"/>
      <c r="BP372" s="42"/>
      <c r="BQ372" s="146"/>
    </row>
    <row r="373" spans="1:69" x14ac:dyDescent="0.3">
      <c r="A373" s="130">
        <v>369</v>
      </c>
      <c r="B373" s="134"/>
      <c r="C373" s="134"/>
      <c r="D373" s="134"/>
      <c r="E373" s="134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  <c r="X373" s="134"/>
      <c r="Y373" s="134"/>
      <c r="Z373" s="134"/>
      <c r="AA373" s="134"/>
      <c r="AB373" s="135"/>
      <c r="AC373" s="134"/>
      <c r="AD373" s="134"/>
      <c r="AE373" s="134"/>
      <c r="AF373" s="134"/>
      <c r="AG373" s="134"/>
      <c r="AH373" s="134"/>
      <c r="AI373" s="134"/>
      <c r="AJ373" s="135"/>
      <c r="AK373" s="135"/>
      <c r="AL373" s="134"/>
      <c r="AM373" s="135"/>
      <c r="AN373" s="135"/>
      <c r="AO373" s="135"/>
      <c r="AP373" s="135"/>
      <c r="AQ373" s="135"/>
      <c r="AR373" s="135"/>
      <c r="AS373" s="135"/>
      <c r="AT373" s="135"/>
      <c r="AU373" s="135"/>
      <c r="AV373" s="134"/>
      <c r="AW373" s="134"/>
      <c r="AX373" s="134"/>
      <c r="AY373" s="134"/>
      <c r="AZ373" s="134"/>
      <c r="BA373" s="134"/>
      <c r="BB373" s="136"/>
      <c r="BC373" s="142"/>
      <c r="BD373" s="142"/>
      <c r="BE373" s="135"/>
      <c r="BF373" s="134"/>
      <c r="BG373" s="134"/>
      <c r="BH373" s="131"/>
      <c r="BI373" s="126"/>
      <c r="BJ373" s="149"/>
      <c r="BK373" s="93"/>
      <c r="BL373" s="94"/>
      <c r="BM373" s="95"/>
      <c r="BN373" s="93"/>
      <c r="BO373" s="93"/>
      <c r="BP373" s="42"/>
      <c r="BQ373" s="146"/>
    </row>
    <row r="374" spans="1:69" ht="22.8" customHeight="1" x14ac:dyDescent="0.3">
      <c r="A374" s="130">
        <v>370</v>
      </c>
      <c r="B374" s="134"/>
      <c r="C374" s="134"/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 s="134"/>
      <c r="W374" s="134"/>
      <c r="X374" s="134"/>
      <c r="Y374" s="134"/>
      <c r="Z374" s="134"/>
      <c r="AA374" s="134"/>
      <c r="AB374" s="135"/>
      <c r="AC374" s="134"/>
      <c r="AD374" s="134"/>
      <c r="AE374" s="134"/>
      <c r="AF374" s="134"/>
      <c r="AG374" s="134"/>
      <c r="AH374" s="134"/>
      <c r="AI374" s="134"/>
      <c r="AJ374" s="135"/>
      <c r="AK374" s="135"/>
      <c r="AL374" s="134"/>
      <c r="AM374" s="135"/>
      <c r="AN374" s="135"/>
      <c r="AO374" s="135"/>
      <c r="AP374" s="135"/>
      <c r="AQ374" s="135"/>
      <c r="AR374" s="135"/>
      <c r="AS374" s="135"/>
      <c r="AT374" s="135"/>
      <c r="AU374" s="135"/>
      <c r="AV374" s="134"/>
      <c r="AW374" s="134"/>
      <c r="AX374" s="134"/>
      <c r="AY374" s="134"/>
      <c r="AZ374" s="134"/>
      <c r="BA374" s="134"/>
      <c r="BB374" s="136"/>
      <c r="BC374" s="142"/>
      <c r="BD374" s="142"/>
      <c r="BE374" s="135"/>
      <c r="BF374" s="134"/>
      <c r="BG374" s="134"/>
      <c r="BH374" s="131"/>
      <c r="BI374" s="126"/>
      <c r="BJ374" s="149"/>
      <c r="BK374" s="93"/>
      <c r="BL374" s="94"/>
      <c r="BM374" s="95"/>
      <c r="BN374" s="93"/>
      <c r="BO374" s="93"/>
      <c r="BP374" s="42"/>
      <c r="BQ374" s="146"/>
    </row>
    <row r="375" spans="1:69" ht="22.8" customHeight="1" x14ac:dyDescent="0.3">
      <c r="A375" s="130">
        <v>371</v>
      </c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Y375" s="134"/>
      <c r="Z375" s="134"/>
      <c r="AA375" s="134"/>
      <c r="AB375" s="135"/>
      <c r="AC375" s="134"/>
      <c r="AD375" s="134"/>
      <c r="AE375" s="134"/>
      <c r="AF375" s="134"/>
      <c r="AG375" s="134"/>
      <c r="AH375" s="134"/>
      <c r="AI375" s="134"/>
      <c r="AJ375" s="135"/>
      <c r="AK375" s="135"/>
      <c r="AL375" s="134"/>
      <c r="AM375" s="135"/>
      <c r="AN375" s="135"/>
      <c r="AO375" s="135"/>
      <c r="AP375" s="135"/>
      <c r="AQ375" s="135"/>
      <c r="AR375" s="135"/>
      <c r="AS375" s="135"/>
      <c r="AT375" s="135"/>
      <c r="AU375" s="135"/>
      <c r="AV375" s="134"/>
      <c r="AW375" s="134"/>
      <c r="AX375" s="134"/>
      <c r="AY375" s="134"/>
      <c r="AZ375" s="134"/>
      <c r="BA375" s="134"/>
      <c r="BB375" s="136"/>
      <c r="BC375" s="142"/>
      <c r="BD375" s="142"/>
      <c r="BE375" s="135"/>
      <c r="BF375" s="134"/>
      <c r="BG375" s="134"/>
      <c r="BH375" s="131"/>
      <c r="BI375" s="126"/>
      <c r="BJ375" s="149"/>
      <c r="BK375" s="93"/>
      <c r="BL375" s="94"/>
      <c r="BM375" s="95"/>
      <c r="BN375" s="93"/>
      <c r="BO375" s="93"/>
      <c r="BP375" s="42"/>
      <c r="BQ375" s="146"/>
    </row>
    <row r="376" spans="1:69" ht="22.8" customHeight="1" x14ac:dyDescent="0.3">
      <c r="A376" s="130">
        <v>372</v>
      </c>
      <c r="B376" s="134"/>
      <c r="C376" s="134"/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  <c r="X376" s="134"/>
      <c r="Y376" s="134"/>
      <c r="Z376" s="134"/>
      <c r="AA376" s="134"/>
      <c r="AB376" s="135"/>
      <c r="AC376" s="134"/>
      <c r="AD376" s="134"/>
      <c r="AE376" s="134"/>
      <c r="AF376" s="134"/>
      <c r="AG376" s="134"/>
      <c r="AH376" s="134"/>
      <c r="AI376" s="134"/>
      <c r="AJ376" s="135"/>
      <c r="AK376" s="135"/>
      <c r="AL376" s="134"/>
      <c r="AM376" s="135"/>
      <c r="AN376" s="135"/>
      <c r="AO376" s="135"/>
      <c r="AP376" s="135"/>
      <c r="AQ376" s="135"/>
      <c r="AR376" s="135"/>
      <c r="AS376" s="135"/>
      <c r="AT376" s="135"/>
      <c r="AU376" s="135"/>
      <c r="AV376" s="134"/>
      <c r="AW376" s="134"/>
      <c r="AX376" s="134"/>
      <c r="AY376" s="134"/>
      <c r="AZ376" s="134"/>
      <c r="BA376" s="134"/>
      <c r="BB376" s="136"/>
      <c r="BC376" s="142"/>
      <c r="BD376" s="142"/>
      <c r="BE376" s="135"/>
      <c r="BF376" s="134"/>
      <c r="BG376" s="134"/>
      <c r="BH376" s="131"/>
      <c r="BI376" s="126"/>
      <c r="BJ376" s="149"/>
      <c r="BK376" s="93"/>
      <c r="BL376" s="94"/>
      <c r="BM376" s="95"/>
      <c r="BN376" s="93"/>
      <c r="BO376" s="93"/>
      <c r="BP376" s="42"/>
      <c r="BQ376" s="146"/>
    </row>
    <row r="377" spans="1:69" ht="22.8" customHeight="1" x14ac:dyDescent="0.3">
      <c r="A377" s="130">
        <v>373</v>
      </c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Y377" s="134"/>
      <c r="Z377" s="134"/>
      <c r="AA377" s="134"/>
      <c r="AB377" s="135"/>
      <c r="AC377" s="134"/>
      <c r="AD377" s="134"/>
      <c r="AE377" s="134"/>
      <c r="AF377" s="134"/>
      <c r="AG377" s="134"/>
      <c r="AH377" s="134"/>
      <c r="AI377" s="134"/>
      <c r="AJ377" s="135"/>
      <c r="AK377" s="135"/>
      <c r="AL377" s="134"/>
      <c r="AM377" s="135"/>
      <c r="AN377" s="135"/>
      <c r="AO377" s="135"/>
      <c r="AP377" s="135"/>
      <c r="AQ377" s="135"/>
      <c r="AR377" s="135"/>
      <c r="AS377" s="135"/>
      <c r="AT377" s="135"/>
      <c r="AU377" s="135"/>
      <c r="AV377" s="134"/>
      <c r="AW377" s="134"/>
      <c r="AX377" s="134"/>
      <c r="AY377" s="134"/>
      <c r="AZ377" s="134"/>
      <c r="BA377" s="134"/>
      <c r="BB377" s="136"/>
      <c r="BC377" s="142"/>
      <c r="BD377" s="142"/>
      <c r="BE377" s="135"/>
      <c r="BF377" s="134"/>
      <c r="BG377" s="134"/>
      <c r="BH377" s="131"/>
      <c r="BI377" s="126"/>
      <c r="BJ377" s="149"/>
      <c r="BK377" s="93"/>
      <c r="BL377" s="94"/>
      <c r="BM377" s="95"/>
      <c r="BN377" s="93"/>
      <c r="BO377" s="93"/>
      <c r="BP377" s="42"/>
      <c r="BQ377" s="146"/>
    </row>
    <row r="378" spans="1:69" ht="22.8" customHeight="1" x14ac:dyDescent="0.3">
      <c r="A378" s="130">
        <v>374</v>
      </c>
      <c r="B378" s="134"/>
      <c r="C378" s="134"/>
      <c r="D378" s="134"/>
      <c r="E378" s="134"/>
      <c r="F378" s="134"/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4"/>
      <c r="U378" s="134"/>
      <c r="V378" s="134"/>
      <c r="W378" s="134"/>
      <c r="X378" s="134"/>
      <c r="Y378" s="134"/>
      <c r="Z378" s="134"/>
      <c r="AA378" s="134"/>
      <c r="AB378" s="135"/>
      <c r="AC378" s="134"/>
      <c r="AD378" s="134"/>
      <c r="AE378" s="134"/>
      <c r="AF378" s="134"/>
      <c r="AG378" s="134"/>
      <c r="AH378" s="134"/>
      <c r="AI378" s="134"/>
      <c r="AJ378" s="135"/>
      <c r="AK378" s="135"/>
      <c r="AL378" s="134"/>
      <c r="AM378" s="135"/>
      <c r="AN378" s="135"/>
      <c r="AO378" s="135"/>
      <c r="AP378" s="135"/>
      <c r="AQ378" s="135"/>
      <c r="AR378" s="135"/>
      <c r="AS378" s="135"/>
      <c r="AT378" s="135"/>
      <c r="AU378" s="135"/>
      <c r="AV378" s="134"/>
      <c r="AW378" s="134"/>
      <c r="AX378" s="134"/>
      <c r="AY378" s="134"/>
      <c r="AZ378" s="134"/>
      <c r="BA378" s="134"/>
      <c r="BB378" s="136"/>
      <c r="BC378" s="142"/>
      <c r="BD378" s="151"/>
      <c r="BE378" s="152"/>
      <c r="BF378" s="134"/>
      <c r="BG378" s="134"/>
      <c r="BH378" s="131"/>
      <c r="BI378" s="126"/>
      <c r="BJ378" s="149"/>
      <c r="BK378" s="93"/>
      <c r="BL378" s="94"/>
      <c r="BM378" s="95"/>
      <c r="BN378" s="93"/>
      <c r="BO378" s="93"/>
      <c r="BP378" s="42"/>
      <c r="BQ378" s="146"/>
    </row>
    <row r="379" spans="1:69" x14ac:dyDescent="0.3">
      <c r="A379" s="130">
        <v>375</v>
      </c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Y379" s="134"/>
      <c r="Z379" s="134"/>
      <c r="AA379" s="134"/>
      <c r="AB379" s="135"/>
      <c r="AC379" s="134"/>
      <c r="AD379" s="134"/>
      <c r="AE379" s="134"/>
      <c r="AF379" s="134"/>
      <c r="AG379" s="134"/>
      <c r="AH379" s="134"/>
      <c r="AI379" s="134"/>
      <c r="AJ379" s="135"/>
      <c r="AK379" s="135"/>
      <c r="AL379" s="134"/>
      <c r="AM379" s="135"/>
      <c r="AN379" s="135"/>
      <c r="AO379" s="135"/>
      <c r="AP379" s="135"/>
      <c r="AQ379" s="135"/>
      <c r="AR379" s="135"/>
      <c r="AS379" s="135"/>
      <c r="AT379" s="135"/>
      <c r="AU379" s="135"/>
      <c r="AV379" s="134"/>
      <c r="AW379" s="134"/>
      <c r="AX379" s="134"/>
      <c r="AY379" s="134"/>
      <c r="AZ379" s="134"/>
      <c r="BA379" s="134"/>
      <c r="BB379" s="136"/>
      <c r="BC379" s="150"/>
      <c r="BD379" s="142"/>
      <c r="BE379" s="156"/>
      <c r="BF379" s="137"/>
      <c r="BG379" s="134"/>
      <c r="BH379" s="131"/>
      <c r="BI379" s="126"/>
      <c r="BJ379" s="149"/>
      <c r="BK379" s="93"/>
      <c r="BL379" s="94"/>
      <c r="BM379" s="95"/>
      <c r="BN379" s="93"/>
      <c r="BO379" s="93"/>
      <c r="BP379" s="42"/>
      <c r="BQ379" s="146"/>
    </row>
    <row r="380" spans="1:69" ht="14.4" customHeight="1" x14ac:dyDescent="0.3">
      <c r="A380" s="130">
        <v>376</v>
      </c>
      <c r="B380" s="134"/>
      <c r="C380" s="134"/>
      <c r="D380" s="134"/>
      <c r="E380" s="134"/>
      <c r="F380" s="134"/>
      <c r="G380" s="134"/>
      <c r="H380" s="134"/>
      <c r="I380" s="121"/>
      <c r="J380" s="121"/>
      <c r="K380" s="134"/>
      <c r="L380" s="134"/>
      <c r="M380" s="134"/>
      <c r="N380" s="134"/>
      <c r="O380" s="134"/>
      <c r="P380" s="121"/>
      <c r="Q380" s="121"/>
      <c r="R380" s="134"/>
      <c r="S380" s="121"/>
      <c r="T380" s="121"/>
      <c r="U380" s="134"/>
      <c r="V380" s="121"/>
      <c r="W380" s="121"/>
      <c r="X380" s="134"/>
      <c r="Y380" s="121"/>
      <c r="Z380" s="121"/>
      <c r="AA380" s="148"/>
      <c r="AB380" s="122"/>
      <c r="AC380" s="134"/>
      <c r="AD380" s="134"/>
      <c r="AE380" s="134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38"/>
      <c r="BC380" s="143"/>
      <c r="BD380" s="143"/>
      <c r="BE380" s="143"/>
      <c r="BF380" s="121"/>
      <c r="BG380" s="147"/>
      <c r="BH380" s="131"/>
      <c r="BI380" s="94"/>
      <c r="BJ380" s="149"/>
      <c r="BK380" s="93"/>
      <c r="BL380" s="94"/>
      <c r="BM380" s="95"/>
      <c r="BN380" s="93"/>
      <c r="BO380" s="93"/>
      <c r="BP380" s="42"/>
      <c r="BQ380" s="119"/>
    </row>
    <row r="381" spans="1:69" ht="14.4" customHeight="1" x14ac:dyDescent="0.3">
      <c r="A381" s="130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38"/>
      <c r="BC381" s="143"/>
      <c r="BD381" s="154"/>
      <c r="BE381" s="155"/>
      <c r="BF381" s="121"/>
      <c r="BG381" s="121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14.4" customHeight="1" x14ac:dyDescent="0.3">
      <c r="A382" s="130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38"/>
      <c r="BC382" s="143"/>
      <c r="BD382" s="143"/>
      <c r="BE382" s="121"/>
      <c r="BF382" s="121"/>
      <c r="BG382" s="121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14.4" customHeight="1" x14ac:dyDescent="0.3">
      <c r="A383" s="130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38"/>
      <c r="BC383" s="143"/>
      <c r="BD383" s="143"/>
      <c r="BE383" s="121"/>
      <c r="BF383" s="121"/>
      <c r="BG383" s="121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14.4" customHeight="1" x14ac:dyDescent="0.3">
      <c r="A384" s="130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38"/>
      <c r="BC384" s="143"/>
      <c r="BD384" s="143"/>
      <c r="BE384" s="121"/>
      <c r="BF384" s="121"/>
      <c r="BG384" s="121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14.4" customHeight="1" x14ac:dyDescent="0.3">
      <c r="A385" s="130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38"/>
      <c r="BC385" s="143"/>
      <c r="BD385" s="143"/>
      <c r="BE385" s="121"/>
      <c r="BF385" s="121"/>
      <c r="BG385" s="121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14.4" customHeight="1" x14ac:dyDescent="0.3">
      <c r="A386" s="130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38"/>
      <c r="BC386" s="143"/>
      <c r="BD386" s="143"/>
      <c r="BE386" s="121"/>
      <c r="BF386" s="121"/>
      <c r="BG386" s="121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14.4" customHeight="1" x14ac:dyDescent="0.3">
      <c r="A387" s="130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38"/>
      <c r="BC387" s="143"/>
      <c r="BD387" s="143"/>
      <c r="BE387" s="121"/>
      <c r="BF387" s="121"/>
      <c r="BG387" s="121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14.4" customHeight="1" x14ac:dyDescent="0.3">
      <c r="A388" s="130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38"/>
      <c r="BC388" s="143"/>
      <c r="BD388" s="143"/>
      <c r="BE388" s="121"/>
      <c r="BF388" s="121"/>
      <c r="BG388" s="121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customHeight="1" x14ac:dyDescent="0.3">
      <c r="A389" s="130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38"/>
      <c r="BC389" s="143"/>
      <c r="BD389" s="143"/>
      <c r="BE389" s="121"/>
      <c r="BF389" s="121"/>
      <c r="BG389" s="121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14.4" customHeight="1" x14ac:dyDescent="0.3">
      <c r="A390" s="130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38"/>
      <c r="BC390" s="143"/>
      <c r="BD390" s="143"/>
      <c r="BE390" s="121"/>
      <c r="BF390" s="121"/>
      <c r="BG390" s="121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14.4" customHeight="1" x14ac:dyDescent="0.3">
      <c r="A391" s="130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38"/>
      <c r="BC391" s="143"/>
      <c r="BD391" s="143"/>
      <c r="BE391" s="121"/>
      <c r="BF391" s="121"/>
      <c r="BG391" s="121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14.4" customHeight="1" x14ac:dyDescent="0.3">
      <c r="A392" s="130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38"/>
      <c r="BC392" s="143"/>
      <c r="BD392" s="143"/>
      <c r="BE392" s="121"/>
      <c r="BF392" s="121"/>
      <c r="BG392" s="121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customHeight="1" x14ac:dyDescent="0.3">
      <c r="A393" s="130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38"/>
      <c r="BC393" s="143"/>
      <c r="BD393" s="143"/>
      <c r="BE393" s="121"/>
      <c r="BF393" s="121"/>
      <c r="BG393" s="121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customHeight="1" x14ac:dyDescent="0.3">
      <c r="A394" s="130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38"/>
      <c r="BC394" s="143"/>
      <c r="BD394" s="143"/>
      <c r="BE394" s="121"/>
      <c r="BF394" s="121"/>
      <c r="BG394" s="121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customHeight="1" x14ac:dyDescent="0.3">
      <c r="A395" s="130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38"/>
      <c r="BC395" s="143"/>
      <c r="BD395" s="143"/>
      <c r="BE395" s="121"/>
      <c r="BF395" s="121"/>
      <c r="BG395" s="121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customHeight="1" x14ac:dyDescent="0.3">
      <c r="A396" s="130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38"/>
      <c r="BC396" s="143"/>
      <c r="BD396" s="143"/>
      <c r="BE396" s="121"/>
      <c r="BF396" s="121"/>
      <c r="BG396" s="121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customHeight="1" x14ac:dyDescent="0.3">
      <c r="A397" s="130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38"/>
      <c r="BC397" s="143"/>
      <c r="BD397" s="143"/>
      <c r="BE397" s="121"/>
      <c r="BF397" s="121"/>
      <c r="BG397" s="121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customHeight="1" x14ac:dyDescent="0.3">
      <c r="A398" s="130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38"/>
      <c r="BC398" s="143"/>
      <c r="BD398" s="143"/>
      <c r="BE398" s="121"/>
      <c r="BF398" s="121"/>
      <c r="BG398" s="121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customHeight="1" x14ac:dyDescent="0.3">
      <c r="A399" s="130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38"/>
      <c r="BC399" s="143"/>
      <c r="BD399" s="143"/>
      <c r="BE399" s="121"/>
      <c r="BF399" s="121"/>
      <c r="BG399" s="121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customHeight="1" x14ac:dyDescent="0.3">
      <c r="A400" s="130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38"/>
      <c r="BC400" s="143"/>
      <c r="BD400" s="143"/>
      <c r="BE400" s="121"/>
      <c r="BF400" s="121"/>
      <c r="BG400" s="121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14.4" customHeight="1" x14ac:dyDescent="0.3">
      <c r="A401" s="130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38"/>
      <c r="BC401" s="143"/>
      <c r="BD401" s="143"/>
      <c r="BE401" s="121"/>
      <c r="BF401" s="121"/>
      <c r="BG401" s="121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14.4" customHeight="1" x14ac:dyDescent="0.3">
      <c r="A402" s="130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38"/>
      <c r="BC402" s="143"/>
      <c r="BD402" s="143"/>
      <c r="BE402" s="121"/>
      <c r="BF402" s="121"/>
      <c r="BG402" s="121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14.4" customHeight="1" x14ac:dyDescent="0.3">
      <c r="A403" s="130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38"/>
      <c r="BC403" s="143"/>
      <c r="BD403" s="143"/>
      <c r="BE403" s="121"/>
      <c r="BF403" s="121"/>
      <c r="BG403" s="121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14.4" customHeight="1" x14ac:dyDescent="0.3">
      <c r="A404" s="130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38"/>
      <c r="BC404" s="143"/>
      <c r="BD404" s="143"/>
      <c r="BE404" s="121"/>
      <c r="BF404" s="121"/>
      <c r="BG404" s="121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14.4" customHeight="1" x14ac:dyDescent="0.3">
      <c r="A405" s="130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38"/>
      <c r="BC405" s="143"/>
      <c r="BD405" s="143"/>
      <c r="BE405" s="121"/>
      <c r="BF405" s="121"/>
      <c r="BG405" s="121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customHeight="1" x14ac:dyDescent="0.3">
      <c r="A406" s="130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38"/>
      <c r="BC406" s="143"/>
      <c r="BD406" s="143"/>
      <c r="BE406" s="121"/>
      <c r="BF406" s="121"/>
      <c r="BG406" s="121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customHeight="1" x14ac:dyDescent="0.3">
      <c r="A407" s="130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38"/>
      <c r="BC407" s="143"/>
      <c r="BD407" s="143"/>
      <c r="BE407" s="121"/>
      <c r="BF407" s="121"/>
      <c r="BG407" s="121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customHeight="1" x14ac:dyDescent="0.3">
      <c r="A408" s="130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38"/>
      <c r="BC408" s="143"/>
      <c r="BD408" s="143"/>
      <c r="BE408" s="121"/>
      <c r="BF408" s="121"/>
      <c r="BG408" s="121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customHeight="1" x14ac:dyDescent="0.3">
      <c r="A409" s="130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38"/>
      <c r="BC409" s="143"/>
      <c r="BD409" s="143"/>
      <c r="BE409" s="121"/>
      <c r="BF409" s="121"/>
      <c r="BG409" s="121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customHeight="1" x14ac:dyDescent="0.3">
      <c r="A410" s="130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38"/>
      <c r="BC410" s="143"/>
      <c r="BD410" s="143"/>
      <c r="BE410" s="121"/>
      <c r="BF410" s="121"/>
      <c r="BG410" s="121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customHeight="1" x14ac:dyDescent="0.3">
      <c r="A411" s="130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38"/>
      <c r="BC411" s="143"/>
      <c r="BD411" s="143"/>
      <c r="BE411" s="121"/>
      <c r="BF411" s="121"/>
      <c r="BG411" s="121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customHeight="1" x14ac:dyDescent="0.3">
      <c r="A412" s="130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38"/>
      <c r="BC412" s="143"/>
      <c r="BD412" s="143"/>
      <c r="BE412" s="121"/>
      <c r="BF412" s="121"/>
      <c r="BG412" s="121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customHeight="1" x14ac:dyDescent="0.3">
      <c r="A413" s="130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38"/>
      <c r="BC413" s="143"/>
      <c r="BD413" s="143"/>
      <c r="BE413" s="121"/>
      <c r="BF413" s="121"/>
      <c r="BG413" s="121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customHeight="1" x14ac:dyDescent="0.3">
      <c r="A414" s="130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38"/>
      <c r="BC414" s="143"/>
      <c r="BD414" s="143"/>
      <c r="BE414" s="121"/>
      <c r="BF414" s="121"/>
      <c r="BG414" s="121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customHeight="1" x14ac:dyDescent="0.3">
      <c r="A415" s="130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38"/>
      <c r="BC415" s="143"/>
      <c r="BD415" s="143"/>
      <c r="BE415" s="121"/>
      <c r="BF415" s="121"/>
      <c r="BG415" s="121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14.4" customHeight="1" x14ac:dyDescent="0.3">
      <c r="A416" s="130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38"/>
      <c r="BC416" s="143"/>
      <c r="BD416" s="143"/>
      <c r="BE416" s="121"/>
      <c r="BF416" s="121"/>
      <c r="BG416" s="121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14.4" customHeight="1" x14ac:dyDescent="0.3">
      <c r="A417" s="130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38"/>
      <c r="BC417" s="143"/>
      <c r="BD417" s="143"/>
      <c r="BE417" s="121"/>
      <c r="BF417" s="121"/>
      <c r="BG417" s="121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customHeight="1" x14ac:dyDescent="0.3">
      <c r="A418" s="130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38"/>
      <c r="BC418" s="143"/>
      <c r="BD418" s="143"/>
      <c r="BE418" s="121"/>
      <c r="BF418" s="121"/>
      <c r="BG418" s="121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customHeight="1" x14ac:dyDescent="0.3">
      <c r="A419" s="130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38"/>
      <c r="BC419" s="143"/>
      <c r="BD419" s="143"/>
      <c r="BE419" s="121"/>
      <c r="BF419" s="121"/>
      <c r="BG419" s="121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customHeight="1" x14ac:dyDescent="0.3">
      <c r="A420" s="130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38"/>
      <c r="BC420" s="143"/>
      <c r="BD420" s="143"/>
      <c r="BE420" s="121"/>
      <c r="BF420" s="121"/>
      <c r="BG420" s="121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customHeight="1" x14ac:dyDescent="0.3">
      <c r="A421" s="130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38"/>
      <c r="BC421" s="143"/>
      <c r="BD421" s="143"/>
      <c r="BE421" s="121"/>
      <c r="BF421" s="121"/>
      <c r="BG421" s="121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customHeight="1" x14ac:dyDescent="0.3">
      <c r="A422" s="130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38"/>
      <c r="BC422" s="143"/>
      <c r="BD422" s="143"/>
      <c r="BE422" s="121"/>
      <c r="BF422" s="121"/>
      <c r="BG422" s="121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customHeight="1" x14ac:dyDescent="0.3">
      <c r="A423" s="130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38"/>
      <c r="BC423" s="143"/>
      <c r="BD423" s="143"/>
      <c r="BE423" s="121"/>
      <c r="BF423" s="121"/>
      <c r="BG423" s="121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customHeight="1" x14ac:dyDescent="0.3">
      <c r="A424" s="130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38"/>
      <c r="BC424" s="143"/>
      <c r="BD424" s="143"/>
      <c r="BE424" s="121"/>
      <c r="BF424" s="121"/>
      <c r="BG424" s="121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customHeight="1" x14ac:dyDescent="0.3">
      <c r="A425" s="130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38"/>
      <c r="BC425" s="143"/>
      <c r="BD425" s="143"/>
      <c r="BE425" s="121"/>
      <c r="BF425" s="121"/>
      <c r="BG425" s="121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t="14.4" customHeight="1" x14ac:dyDescent="0.3">
      <c r="A426" s="130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38"/>
      <c r="BC426" s="143"/>
      <c r="BD426" s="143"/>
      <c r="BE426" s="121"/>
      <c r="BF426" s="121"/>
      <c r="BG426" s="121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t="14.4" customHeight="1" x14ac:dyDescent="0.3">
      <c r="A427" s="130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38"/>
      <c r="BC427" s="143"/>
      <c r="BD427" s="143"/>
      <c r="BE427" s="121"/>
      <c r="BF427" s="121"/>
      <c r="BG427" s="121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t="14.4" customHeight="1" x14ac:dyDescent="0.3">
      <c r="A428" s="130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38"/>
      <c r="BC428" s="143"/>
      <c r="BD428" s="143"/>
      <c r="BE428" s="121"/>
      <c r="BF428" s="121"/>
      <c r="BG428" s="121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t="14.4" customHeight="1" x14ac:dyDescent="0.3">
      <c r="A429" s="130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38"/>
      <c r="BC429" s="143"/>
      <c r="BD429" s="143"/>
      <c r="BE429" s="121"/>
      <c r="BF429" s="121"/>
      <c r="BG429" s="121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14.4" customHeight="1" x14ac:dyDescent="0.3">
      <c r="A430" s="130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38"/>
      <c r="BC430" s="143"/>
      <c r="BD430" s="143"/>
      <c r="BE430" s="121"/>
      <c r="BF430" s="121"/>
      <c r="BG430" s="121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14.4" customHeight="1" x14ac:dyDescent="0.3">
      <c r="A431" s="130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38"/>
      <c r="BC431" s="143"/>
      <c r="BD431" s="143"/>
      <c r="BE431" s="121"/>
      <c r="BF431" s="121"/>
      <c r="BG431" s="121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14.4" customHeight="1" x14ac:dyDescent="0.3">
      <c r="A432" s="130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38"/>
      <c r="BC432" s="143"/>
      <c r="BD432" s="143"/>
      <c r="BE432" s="121"/>
      <c r="BF432" s="121"/>
      <c r="BG432" s="121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14.4" customHeight="1" x14ac:dyDescent="0.3">
      <c r="A433" s="130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38"/>
      <c r="BC433" s="143"/>
      <c r="BD433" s="143"/>
      <c r="BE433" s="121"/>
      <c r="BF433" s="121"/>
      <c r="BG433" s="121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14.4" customHeight="1" x14ac:dyDescent="0.3">
      <c r="A434" s="130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38"/>
      <c r="BC434" s="143"/>
      <c r="BD434" s="143"/>
      <c r="BE434" s="121"/>
      <c r="BF434" s="121"/>
      <c r="BG434" s="121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t="14.4" customHeight="1" x14ac:dyDescent="0.3">
      <c r="A435" s="130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38"/>
      <c r="BC435" s="143"/>
      <c r="BD435" s="143"/>
      <c r="BE435" s="121"/>
      <c r="BF435" s="121"/>
      <c r="BG435" s="121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t="14.4" customHeight="1" x14ac:dyDescent="0.3">
      <c r="A436" s="130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38"/>
      <c r="BC436" s="143"/>
      <c r="BD436" s="143"/>
      <c r="BE436" s="121"/>
      <c r="BF436" s="121"/>
      <c r="BG436" s="121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t="14.4" customHeight="1" x14ac:dyDescent="0.3">
      <c r="A437" s="130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38"/>
      <c r="BC437" s="143"/>
      <c r="BD437" s="143"/>
      <c r="BE437" s="121"/>
      <c r="BF437" s="121"/>
      <c r="BG437" s="121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t="14.4" customHeight="1" x14ac:dyDescent="0.3">
      <c r="A438" s="130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38"/>
      <c r="BC438" s="143"/>
      <c r="BD438" s="143"/>
      <c r="BE438" s="121"/>
      <c r="BF438" s="121"/>
      <c r="BG438" s="121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t="14.4" customHeight="1" x14ac:dyDescent="0.3">
      <c r="A439" s="130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38"/>
      <c r="BC439" s="143"/>
      <c r="BD439" s="143"/>
      <c r="BE439" s="121"/>
      <c r="BF439" s="121"/>
      <c r="BG439" s="121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t="14.4" customHeight="1" x14ac:dyDescent="0.3">
      <c r="A440" s="130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38"/>
      <c r="BC440" s="143"/>
      <c r="BD440" s="143"/>
      <c r="BE440" s="121"/>
      <c r="BF440" s="121"/>
      <c r="BG440" s="121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t="14.4" customHeight="1" x14ac:dyDescent="0.3">
      <c r="A441" s="130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38"/>
      <c r="BC441" s="143"/>
      <c r="BD441" s="143"/>
      <c r="BE441" s="121"/>
      <c r="BF441" s="121"/>
      <c r="BG441" s="121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t="14.4" customHeight="1" x14ac:dyDescent="0.3">
      <c r="A442" s="130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38"/>
      <c r="BC442" s="143"/>
      <c r="BD442" s="143"/>
      <c r="BE442" s="121"/>
      <c r="BF442" s="121"/>
      <c r="BG442" s="121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14.4" customHeight="1" x14ac:dyDescent="0.3">
      <c r="A443" s="130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38"/>
      <c r="BC443" s="143"/>
      <c r="BD443" s="143"/>
      <c r="BE443" s="121"/>
      <c r="BF443" s="121"/>
      <c r="BG443" s="121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14.4" customHeight="1" x14ac:dyDescent="0.3">
      <c r="A444" s="130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38"/>
      <c r="BC444" s="143"/>
      <c r="BD444" s="143"/>
      <c r="BE444" s="121"/>
      <c r="BF444" s="121"/>
      <c r="BG444" s="121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14.4" customHeight="1" x14ac:dyDescent="0.3">
      <c r="A445" s="130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38"/>
      <c r="BC445" s="143"/>
      <c r="BD445" s="143"/>
      <c r="BE445" s="121"/>
      <c r="BF445" s="121"/>
      <c r="BG445" s="121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14.4" customHeight="1" x14ac:dyDescent="0.3">
      <c r="A446" s="130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38"/>
      <c r="BC446" s="143"/>
      <c r="BD446" s="143"/>
      <c r="BE446" s="121"/>
      <c r="BF446" s="121"/>
      <c r="BG446" s="121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14.4" customHeight="1" x14ac:dyDescent="0.3">
      <c r="A447" s="130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38"/>
      <c r="BC447" s="143"/>
      <c r="BD447" s="143"/>
      <c r="BE447" s="121"/>
      <c r="BF447" s="121"/>
      <c r="BG447" s="121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14.4" customHeight="1" x14ac:dyDescent="0.3">
      <c r="A448" s="130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38"/>
      <c r="BC448" s="143"/>
      <c r="BD448" s="143"/>
      <c r="BE448" s="121"/>
      <c r="BF448" s="121"/>
      <c r="BG448" s="121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14.4" customHeight="1" x14ac:dyDescent="0.3">
      <c r="A449" s="130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38"/>
      <c r="BC449" s="143"/>
      <c r="BD449" s="143"/>
      <c r="BE449" s="121"/>
      <c r="BF449" s="121"/>
      <c r="BG449" s="121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14.4" customHeight="1" x14ac:dyDescent="0.3">
      <c r="A450" s="130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38"/>
      <c r="BC450" s="143"/>
      <c r="BD450" s="143"/>
      <c r="BE450" s="121"/>
      <c r="BF450" s="121"/>
      <c r="BG450" s="121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14.4" customHeight="1" x14ac:dyDescent="0.3">
      <c r="A451" s="130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38"/>
      <c r="BC451" s="143"/>
      <c r="BD451" s="143"/>
      <c r="BE451" s="121"/>
      <c r="BF451" s="121"/>
      <c r="BG451" s="121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14.4" customHeight="1" x14ac:dyDescent="0.3">
      <c r="A452" s="130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38"/>
      <c r="BC452" s="143"/>
      <c r="BD452" s="143"/>
      <c r="BE452" s="121"/>
      <c r="BF452" s="121"/>
      <c r="BG452" s="121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14.4" customHeight="1" x14ac:dyDescent="0.3">
      <c r="A453" s="130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38"/>
      <c r="BC453" s="143"/>
      <c r="BD453" s="143"/>
      <c r="BE453" s="121"/>
      <c r="BF453" s="121"/>
      <c r="BG453" s="121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14.4" customHeight="1" x14ac:dyDescent="0.3">
      <c r="A454" s="130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38"/>
      <c r="BC454" s="143"/>
      <c r="BD454" s="143"/>
      <c r="BE454" s="121"/>
      <c r="BF454" s="121"/>
      <c r="BG454" s="121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14.4" customHeight="1" x14ac:dyDescent="0.3">
      <c r="A455" s="130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38"/>
      <c r="BC455" s="143"/>
      <c r="BD455" s="143"/>
      <c r="BE455" s="121"/>
      <c r="BF455" s="121"/>
      <c r="BG455" s="121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14.4" customHeight="1" x14ac:dyDescent="0.3">
      <c r="A456" s="130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38"/>
      <c r="BC456" s="143"/>
      <c r="BD456" s="143"/>
      <c r="BE456" s="121"/>
      <c r="BF456" s="121"/>
      <c r="BG456" s="121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14.4" customHeight="1" x14ac:dyDescent="0.3">
      <c r="A457" s="130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38"/>
      <c r="BC457" s="143"/>
      <c r="BD457" s="143"/>
      <c r="BE457" s="121"/>
      <c r="BF457" s="121"/>
      <c r="BG457" s="121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14.4" customHeight="1" x14ac:dyDescent="0.3">
      <c r="A458" s="130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38"/>
      <c r="BC458" s="143"/>
      <c r="BD458" s="143"/>
      <c r="BE458" s="121"/>
      <c r="BF458" s="121"/>
      <c r="BG458" s="121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14.4" customHeight="1" x14ac:dyDescent="0.3">
      <c r="A459" s="130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38"/>
      <c r="BC459" s="143"/>
      <c r="BD459" s="143"/>
      <c r="BE459" s="121"/>
      <c r="BF459" s="121"/>
      <c r="BG459" s="121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customHeight="1" x14ac:dyDescent="0.3">
      <c r="A460" s="130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38"/>
      <c r="BC460" s="143"/>
      <c r="BD460" s="143"/>
      <c r="BE460" s="121"/>
      <c r="BF460" s="121"/>
      <c r="BG460" s="121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14.4" customHeight="1" x14ac:dyDescent="0.3">
      <c r="A461" s="130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38"/>
      <c r="BC461" s="143"/>
      <c r="BD461" s="143"/>
      <c r="BE461" s="121"/>
      <c r="BF461" s="121"/>
      <c r="BG461" s="121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14.4" customHeight="1" x14ac:dyDescent="0.3">
      <c r="A462" s="130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38"/>
      <c r="BC462" s="143"/>
      <c r="BD462" s="143"/>
      <c r="BE462" s="121"/>
      <c r="BF462" s="121"/>
      <c r="BG462" s="121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14.4" customHeight="1" x14ac:dyDescent="0.3">
      <c r="A463" s="130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38"/>
      <c r="BC463" s="143"/>
      <c r="BD463" s="143"/>
      <c r="BE463" s="121"/>
      <c r="BF463" s="121"/>
      <c r="BG463" s="121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14.4" customHeight="1" x14ac:dyDescent="0.3">
      <c r="A464" s="130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38"/>
      <c r="BC464" s="143"/>
      <c r="BD464" s="143"/>
      <c r="BE464" s="121"/>
      <c r="BF464" s="121"/>
      <c r="BG464" s="121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14.4" customHeight="1" x14ac:dyDescent="0.3">
      <c r="A465" s="130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38"/>
      <c r="BC465" s="143"/>
      <c r="BD465" s="143"/>
      <c r="BE465" s="121"/>
      <c r="BF465" s="121"/>
      <c r="BG465" s="121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14.4" customHeight="1" x14ac:dyDescent="0.3">
      <c r="A466" s="130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38"/>
      <c r="BC466" s="143"/>
      <c r="BD466" s="143"/>
      <c r="BE466" s="121"/>
      <c r="BF466" s="121"/>
      <c r="BG466" s="121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14.4" customHeight="1" x14ac:dyDescent="0.3">
      <c r="A467" s="130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38"/>
      <c r="BC467" s="143"/>
      <c r="BD467" s="143"/>
      <c r="BE467" s="121"/>
      <c r="BF467" s="121"/>
      <c r="BG467" s="121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14.4" customHeight="1" x14ac:dyDescent="0.3">
      <c r="A468" s="130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38"/>
      <c r="BC468" s="143"/>
      <c r="BD468" s="143"/>
      <c r="BE468" s="121"/>
      <c r="BF468" s="121"/>
      <c r="BG468" s="121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14.4" customHeight="1" x14ac:dyDescent="0.3">
      <c r="A469" s="130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38"/>
      <c r="BC469" s="143"/>
      <c r="BD469" s="143"/>
      <c r="BE469" s="121"/>
      <c r="BF469" s="121"/>
      <c r="BG469" s="121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14.4" customHeight="1" x14ac:dyDescent="0.3">
      <c r="A470" s="130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38"/>
      <c r="BC470" s="143"/>
      <c r="BD470" s="143"/>
      <c r="BE470" s="121"/>
      <c r="BF470" s="121"/>
      <c r="BG470" s="121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14.4" customHeight="1" x14ac:dyDescent="0.3">
      <c r="A471" s="130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38"/>
      <c r="BC471" s="143"/>
      <c r="BD471" s="143"/>
      <c r="BE471" s="121"/>
      <c r="BF471" s="121"/>
      <c r="BG471" s="121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customHeight="1" x14ac:dyDescent="0.3">
      <c r="A472" s="130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38"/>
      <c r="BC472" s="143"/>
      <c r="BD472" s="143"/>
      <c r="BE472" s="121"/>
      <c r="BF472" s="121"/>
      <c r="BG472" s="121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customHeight="1" x14ac:dyDescent="0.3">
      <c r="A473" s="130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38"/>
      <c r="BC473" s="143"/>
      <c r="BD473" s="143"/>
      <c r="BE473" s="121"/>
      <c r="BF473" s="121"/>
      <c r="BG473" s="121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customHeight="1" x14ac:dyDescent="0.3">
      <c r="A474" s="130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38"/>
      <c r="BC474" s="143"/>
      <c r="BD474" s="143"/>
      <c r="BE474" s="121"/>
      <c r="BF474" s="121"/>
      <c r="BG474" s="121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customHeight="1" x14ac:dyDescent="0.3">
      <c r="A475" s="130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38"/>
      <c r="BC475" s="143"/>
      <c r="BD475" s="143"/>
      <c r="BE475" s="121"/>
      <c r="BF475" s="121"/>
      <c r="BG475" s="121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customHeight="1" x14ac:dyDescent="0.3">
      <c r="A476" s="130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38"/>
      <c r="BC476" s="143"/>
      <c r="BD476" s="143"/>
      <c r="BE476" s="121"/>
      <c r="BF476" s="121"/>
      <c r="BG476" s="121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customHeight="1" x14ac:dyDescent="0.3">
      <c r="A477" s="130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38"/>
      <c r="BC477" s="143"/>
      <c r="BD477" s="143"/>
      <c r="BE477" s="121"/>
      <c r="BF477" s="121"/>
      <c r="BG477" s="121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customHeight="1" x14ac:dyDescent="0.3">
      <c r="A478" s="130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38"/>
      <c r="BC478" s="143"/>
      <c r="BD478" s="143"/>
      <c r="BE478" s="121"/>
      <c r="BF478" s="121"/>
      <c r="BG478" s="121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customHeight="1" x14ac:dyDescent="0.3">
      <c r="A479" s="130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38"/>
      <c r="BC479" s="143"/>
      <c r="BD479" s="143"/>
      <c r="BE479" s="121"/>
      <c r="BF479" s="121"/>
      <c r="BG479" s="121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customHeight="1" x14ac:dyDescent="0.3">
      <c r="A480" s="130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38"/>
      <c r="BC480" s="143"/>
      <c r="BD480" s="143"/>
      <c r="BE480" s="121"/>
      <c r="BF480" s="121"/>
      <c r="BG480" s="121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customHeight="1" x14ac:dyDescent="0.3">
      <c r="A481" s="130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38"/>
      <c r="BC481" s="143"/>
      <c r="BD481" s="143"/>
      <c r="BE481" s="121"/>
      <c r="BF481" s="121"/>
      <c r="BG481" s="121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customHeight="1" x14ac:dyDescent="0.3">
      <c r="A482" s="130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38"/>
      <c r="BC482" s="143"/>
      <c r="BD482" s="143"/>
      <c r="BE482" s="121"/>
      <c r="BF482" s="121"/>
      <c r="BG482" s="121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customHeight="1" x14ac:dyDescent="0.3">
      <c r="A483" s="130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38"/>
      <c r="BC483" s="143"/>
      <c r="BD483" s="143"/>
      <c r="BE483" s="121"/>
      <c r="BF483" s="121"/>
      <c r="BG483" s="121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customHeight="1" x14ac:dyDescent="0.3">
      <c r="A484" s="130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38"/>
      <c r="BC484" s="143"/>
      <c r="BD484" s="143"/>
      <c r="BE484" s="121"/>
      <c r="BF484" s="121"/>
      <c r="BG484" s="121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customHeight="1" x14ac:dyDescent="0.3">
      <c r="A485" s="130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38"/>
      <c r="BC485" s="143"/>
      <c r="BD485" s="143"/>
      <c r="BE485" s="121"/>
      <c r="BF485" s="121"/>
      <c r="BG485" s="121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14.4" customHeight="1" x14ac:dyDescent="0.3">
      <c r="A486" s="130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38"/>
      <c r="BC486" s="143"/>
      <c r="BD486" s="143"/>
      <c r="BE486" s="121"/>
      <c r="BF486" s="121"/>
      <c r="BG486" s="121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14.4" customHeight="1" x14ac:dyDescent="0.3">
      <c r="A487" s="130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38"/>
      <c r="BC487" s="143"/>
      <c r="BD487" s="143"/>
      <c r="BE487" s="121"/>
      <c r="BF487" s="121"/>
      <c r="BG487" s="121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14.4" customHeight="1" x14ac:dyDescent="0.3">
      <c r="A488" s="130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38"/>
      <c r="BC488" s="143"/>
      <c r="BD488" s="143"/>
      <c r="BE488" s="121"/>
      <c r="BF488" s="121"/>
      <c r="BG488" s="121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14.4" customHeight="1" x14ac:dyDescent="0.3">
      <c r="A489" s="130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38"/>
      <c r="BC489" s="143"/>
      <c r="BD489" s="143"/>
      <c r="BE489" s="121"/>
      <c r="BF489" s="121"/>
      <c r="BG489" s="121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customHeight="1" x14ac:dyDescent="0.3">
      <c r="A490" s="130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38"/>
      <c r="BC490" s="143"/>
      <c r="BD490" s="143"/>
      <c r="BE490" s="121"/>
      <c r="BF490" s="121"/>
      <c r="BG490" s="121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14.4" customHeight="1" x14ac:dyDescent="0.3">
      <c r="A491" s="130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38"/>
      <c r="BC491" s="143"/>
      <c r="BD491" s="143"/>
      <c r="BE491" s="121"/>
      <c r="BF491" s="121"/>
      <c r="BG491" s="121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14.4" customHeight="1" x14ac:dyDescent="0.3">
      <c r="A492" s="130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38"/>
      <c r="BC492" s="143"/>
      <c r="BD492" s="143"/>
      <c r="BE492" s="121"/>
      <c r="BF492" s="121"/>
      <c r="BG492" s="121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customHeight="1" x14ac:dyDescent="0.3">
      <c r="A493" s="130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38"/>
      <c r="BC493" s="143"/>
      <c r="BD493" s="143"/>
      <c r="BE493" s="121"/>
      <c r="BF493" s="121"/>
      <c r="BG493" s="121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t="14.4" customHeight="1" x14ac:dyDescent="0.3">
      <c r="A494" s="130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38"/>
      <c r="BC494" s="143"/>
      <c r="BD494" s="143"/>
      <c r="BE494" s="121"/>
      <c r="BF494" s="121"/>
      <c r="BG494" s="121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customHeight="1" x14ac:dyDescent="0.3">
      <c r="A495" s="130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38"/>
      <c r="BC495" s="143"/>
      <c r="BD495" s="143"/>
      <c r="BE495" s="121"/>
      <c r="BF495" s="121"/>
      <c r="BG495" s="121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customHeight="1" x14ac:dyDescent="0.3">
      <c r="A496" s="130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38"/>
      <c r="BC496" s="143"/>
      <c r="BD496" s="143"/>
      <c r="BE496" s="121"/>
      <c r="BF496" s="121"/>
      <c r="BG496" s="121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customHeight="1" x14ac:dyDescent="0.3">
      <c r="A497" s="130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38"/>
      <c r="BC497" s="143"/>
      <c r="BD497" s="143"/>
      <c r="BE497" s="121"/>
      <c r="BF497" s="121"/>
      <c r="BG497" s="121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customHeight="1" x14ac:dyDescent="0.3">
      <c r="A498" s="130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38"/>
      <c r="BC498" s="143"/>
      <c r="BD498" s="143"/>
      <c r="BE498" s="121"/>
      <c r="BF498" s="121"/>
      <c r="BG498" s="121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customHeight="1" x14ac:dyDescent="0.3">
      <c r="A499" s="130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38"/>
      <c r="BC499" s="143"/>
      <c r="BD499" s="143"/>
      <c r="BE499" s="121"/>
      <c r="BF499" s="121"/>
      <c r="BG499" s="121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customHeight="1" x14ac:dyDescent="0.3">
      <c r="A500" s="130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38"/>
      <c r="BC500" s="143"/>
      <c r="BD500" s="143"/>
      <c r="BE500" s="121"/>
      <c r="BF500" s="121"/>
      <c r="BG500" s="121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14.4" customHeight="1" x14ac:dyDescent="0.3">
      <c r="A501" s="130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38"/>
      <c r="BC501" s="143"/>
      <c r="BD501" s="143"/>
      <c r="BE501" s="121"/>
      <c r="BF501" s="121"/>
      <c r="BG501" s="121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customHeight="1" x14ac:dyDescent="0.3">
      <c r="A502" s="130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38"/>
      <c r="BC502" s="143"/>
      <c r="BD502" s="143"/>
      <c r="BE502" s="121"/>
      <c r="BF502" s="121"/>
      <c r="BG502" s="121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t="14.4" customHeight="1" x14ac:dyDescent="0.3">
      <c r="A503" s="130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38"/>
      <c r="BC503" s="143"/>
      <c r="BD503" s="143"/>
      <c r="BE503" s="121"/>
      <c r="BF503" s="121"/>
      <c r="BG503" s="121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customHeight="1" x14ac:dyDescent="0.3">
      <c r="A504" s="130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38"/>
      <c r="BC504" s="143"/>
      <c r="BD504" s="143"/>
      <c r="BE504" s="121"/>
      <c r="BF504" s="121"/>
      <c r="BG504" s="121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t="14.4" customHeight="1" x14ac:dyDescent="0.3">
      <c r="A505" s="130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38"/>
      <c r="BC505" s="143"/>
      <c r="BD505" s="143"/>
      <c r="BE505" s="121"/>
      <c r="BF505" s="121"/>
      <c r="BG505" s="121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t="14.4" customHeight="1" x14ac:dyDescent="0.3">
      <c r="A506" s="130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38"/>
      <c r="BC506" s="143"/>
      <c r="BD506" s="143"/>
      <c r="BE506" s="121"/>
      <c r="BF506" s="121"/>
      <c r="BG506" s="121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t="14.4" customHeight="1" x14ac:dyDescent="0.3">
      <c r="A507" s="130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38"/>
      <c r="BC507" s="143"/>
      <c r="BD507" s="143"/>
      <c r="BE507" s="121"/>
      <c r="BF507" s="121"/>
      <c r="BG507" s="121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t="14.4" customHeight="1" x14ac:dyDescent="0.3">
      <c r="A508" s="130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38"/>
      <c r="BC508" s="143"/>
      <c r="BD508" s="143"/>
      <c r="BE508" s="121"/>
      <c r="BF508" s="121"/>
      <c r="BG508" s="121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14.4" customHeight="1" x14ac:dyDescent="0.3">
      <c r="A509" s="130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38"/>
      <c r="BC509" s="143"/>
      <c r="BD509" s="143"/>
      <c r="BE509" s="121"/>
      <c r="BF509" s="121"/>
      <c r="BG509" s="121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t="14.4" customHeight="1" x14ac:dyDescent="0.3">
      <c r="A510" s="130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38"/>
      <c r="BC510" s="143"/>
      <c r="BD510" s="143"/>
      <c r="BE510" s="121"/>
      <c r="BF510" s="121"/>
      <c r="BG510" s="121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14.4" customHeight="1" x14ac:dyDescent="0.3">
      <c r="A511" s="130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38"/>
      <c r="BC511" s="143"/>
      <c r="BD511" s="143"/>
      <c r="BE511" s="121"/>
      <c r="BF511" s="121"/>
      <c r="BG511" s="121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14.4" customHeight="1" x14ac:dyDescent="0.3">
      <c r="A512" s="130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38"/>
      <c r="BC512" s="143"/>
      <c r="BD512" s="143"/>
      <c r="BE512" s="121"/>
      <c r="BF512" s="121"/>
      <c r="BG512" s="121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customHeight="1" x14ac:dyDescent="0.3">
      <c r="A513" s="130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38"/>
      <c r="BC513" s="143"/>
      <c r="BD513" s="143"/>
      <c r="BE513" s="121"/>
      <c r="BF513" s="121"/>
      <c r="BG513" s="121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customHeight="1" x14ac:dyDescent="0.3">
      <c r="A514" s="130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38"/>
      <c r="BC514" s="143"/>
      <c r="BD514" s="143"/>
      <c r="BE514" s="121"/>
      <c r="BF514" s="121"/>
      <c r="BG514" s="121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t="14.4" customHeight="1" x14ac:dyDescent="0.3">
      <c r="A515" s="130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38"/>
      <c r="BC515" s="143"/>
      <c r="BD515" s="143"/>
      <c r="BE515" s="121"/>
      <c r="BF515" s="121"/>
      <c r="BG515" s="121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customHeight="1" x14ac:dyDescent="0.3">
      <c r="A516" s="130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38"/>
      <c r="BC516" s="143"/>
      <c r="BD516" s="143"/>
      <c r="BE516" s="121"/>
      <c r="BF516" s="121"/>
      <c r="BG516" s="121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customHeight="1" x14ac:dyDescent="0.3">
      <c r="A517" s="130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38"/>
      <c r="BC517" s="143"/>
      <c r="BD517" s="143"/>
      <c r="BE517" s="121"/>
      <c r="BF517" s="121"/>
      <c r="BG517" s="121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t="14.4" customHeight="1" x14ac:dyDescent="0.3">
      <c r="A518" s="130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38"/>
      <c r="BC518" s="143"/>
      <c r="BD518" s="143"/>
      <c r="BE518" s="121"/>
      <c r="BF518" s="121"/>
      <c r="BG518" s="121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t="14.4" customHeight="1" x14ac:dyDescent="0.3">
      <c r="A519" s="130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38"/>
      <c r="BC519" s="143"/>
      <c r="BD519" s="143"/>
      <c r="BE519" s="121"/>
      <c r="BF519" s="121"/>
      <c r="BG519" s="121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t="14.4" customHeight="1" x14ac:dyDescent="0.3">
      <c r="A520" s="130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38"/>
      <c r="BC520" s="143"/>
      <c r="BD520" s="143"/>
      <c r="BE520" s="121"/>
      <c r="BF520" s="121"/>
      <c r="BG520" s="121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14.4" customHeight="1" x14ac:dyDescent="0.3">
      <c r="A521" s="130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38"/>
      <c r="BC521" s="143"/>
      <c r="BD521" s="143"/>
      <c r="BE521" s="121"/>
      <c r="BF521" s="121"/>
      <c r="BG521" s="121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t="14.4" customHeight="1" x14ac:dyDescent="0.3">
      <c r="A522" s="130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38"/>
      <c r="BC522" s="143"/>
      <c r="BD522" s="143"/>
      <c r="BE522" s="121"/>
      <c r="BF522" s="121"/>
      <c r="BG522" s="121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t="14.4" customHeight="1" x14ac:dyDescent="0.3">
      <c r="A523" s="130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38"/>
      <c r="BC523" s="143"/>
      <c r="BD523" s="143"/>
      <c r="BE523" s="121"/>
      <c r="BF523" s="121"/>
      <c r="BG523" s="121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t="14.4" customHeight="1" x14ac:dyDescent="0.3">
      <c r="A524" s="130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38"/>
      <c r="BC524" s="143"/>
      <c r="BD524" s="143"/>
      <c r="BE524" s="121"/>
      <c r="BF524" s="121"/>
      <c r="BG524" s="121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14.4" customHeight="1" x14ac:dyDescent="0.3">
      <c r="A525" s="130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38"/>
      <c r="BC525" s="143"/>
      <c r="BD525" s="143"/>
      <c r="BE525" s="121"/>
      <c r="BF525" s="121"/>
      <c r="BG525" s="121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t="14.4" customHeight="1" x14ac:dyDescent="0.3">
      <c r="A526" s="130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38"/>
      <c r="BC526" s="143"/>
      <c r="BD526" s="143"/>
      <c r="BE526" s="121"/>
      <c r="BF526" s="121"/>
      <c r="BG526" s="121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t="14.4" customHeight="1" x14ac:dyDescent="0.3">
      <c r="A527" s="130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38"/>
      <c r="BC527" s="143"/>
      <c r="BD527" s="143"/>
      <c r="BE527" s="121"/>
      <c r="BF527" s="121"/>
      <c r="BG527" s="121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t="14.4" customHeight="1" x14ac:dyDescent="0.3">
      <c r="A528" s="130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38"/>
      <c r="BC528" s="143"/>
      <c r="BD528" s="143"/>
      <c r="BE528" s="121"/>
      <c r="BF528" s="121"/>
      <c r="BG528" s="121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t="14.4" customHeight="1" x14ac:dyDescent="0.3">
      <c r="A529" s="130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38"/>
      <c r="BC529" s="143"/>
      <c r="BD529" s="143"/>
      <c r="BE529" s="121"/>
      <c r="BF529" s="121"/>
      <c r="BG529" s="121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t="14.4" customHeight="1" x14ac:dyDescent="0.3">
      <c r="A530" s="130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38"/>
      <c r="BC530" s="143"/>
      <c r="BD530" s="143"/>
      <c r="BE530" s="121"/>
      <c r="BF530" s="121"/>
      <c r="BG530" s="121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t="14.4" customHeight="1" x14ac:dyDescent="0.3">
      <c r="A531" s="130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38"/>
      <c r="BC531" s="143"/>
      <c r="BD531" s="143"/>
      <c r="BE531" s="121"/>
      <c r="BF531" s="121"/>
      <c r="BG531" s="121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t="14.4" customHeight="1" x14ac:dyDescent="0.3">
      <c r="A532" s="130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38"/>
      <c r="BC532" s="143"/>
      <c r="BD532" s="143"/>
      <c r="BE532" s="121"/>
      <c r="BF532" s="121"/>
      <c r="BG532" s="121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14.4" customHeight="1" x14ac:dyDescent="0.3">
      <c r="A533" s="130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38"/>
      <c r="BC533" s="143"/>
      <c r="BD533" s="143"/>
      <c r="BE533" s="121"/>
      <c r="BF533" s="121"/>
      <c r="BG533" s="121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14.4" customHeight="1" x14ac:dyDescent="0.3">
      <c r="A534" s="130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38"/>
      <c r="BC534" s="143"/>
      <c r="BD534" s="143"/>
      <c r="BE534" s="121"/>
      <c r="BF534" s="121"/>
      <c r="BG534" s="121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14.4" customHeight="1" x14ac:dyDescent="0.3">
      <c r="A535" s="130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38"/>
      <c r="BC535" s="143"/>
      <c r="BD535" s="143"/>
      <c r="BE535" s="121"/>
      <c r="BF535" s="121"/>
      <c r="BG535" s="121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t="14.4" customHeight="1" x14ac:dyDescent="0.3">
      <c r="A536" s="130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38"/>
      <c r="BC536" s="143"/>
      <c r="BD536" s="143"/>
      <c r="BE536" s="121"/>
      <c r="BF536" s="121"/>
      <c r="BG536" s="121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customHeight="1" x14ac:dyDescent="0.3">
      <c r="A537" s="130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38"/>
      <c r="BC537" s="143"/>
      <c r="BD537" s="143"/>
      <c r="BE537" s="121"/>
      <c r="BF537" s="121"/>
      <c r="BG537" s="121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customHeight="1" x14ac:dyDescent="0.3">
      <c r="A538" s="130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38"/>
      <c r="BC538" s="143"/>
      <c r="BD538" s="143"/>
      <c r="BE538" s="121"/>
      <c r="BF538" s="121"/>
      <c r="BG538" s="121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14.4" customHeight="1" x14ac:dyDescent="0.3">
      <c r="A539" s="130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38"/>
      <c r="BC539" s="143"/>
      <c r="BD539" s="143"/>
      <c r="BE539" s="121"/>
      <c r="BF539" s="121"/>
      <c r="BG539" s="121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t="14.4" customHeight="1" x14ac:dyDescent="0.3">
      <c r="A540" s="130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38"/>
      <c r="BC540" s="143"/>
      <c r="BD540" s="143"/>
      <c r="BE540" s="121"/>
      <c r="BF540" s="121"/>
      <c r="BG540" s="121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t="14.4" customHeight="1" x14ac:dyDescent="0.3">
      <c r="A541" s="130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38"/>
      <c r="BC541" s="143"/>
      <c r="BD541" s="143"/>
      <c r="BE541" s="121"/>
      <c r="BF541" s="121"/>
      <c r="BG541" s="121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t="14.4" customHeight="1" x14ac:dyDescent="0.3">
      <c r="A542" s="130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38"/>
      <c r="BC542" s="143"/>
      <c r="BD542" s="143"/>
      <c r="BE542" s="121"/>
      <c r="BF542" s="121"/>
      <c r="BG542" s="121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14.4" customHeight="1" x14ac:dyDescent="0.3">
      <c r="A543" s="130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38"/>
      <c r="BC543" s="143"/>
      <c r="BD543" s="143"/>
      <c r="BE543" s="121"/>
      <c r="BF543" s="121"/>
      <c r="BG543" s="121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t="14.4" customHeight="1" x14ac:dyDescent="0.3">
      <c r="A544" s="130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38"/>
      <c r="BC544" s="143"/>
      <c r="BD544" s="143"/>
      <c r="BE544" s="121"/>
      <c r="BF544" s="121"/>
      <c r="BG544" s="121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t="14.4" customHeight="1" x14ac:dyDescent="0.3">
      <c r="A545" s="130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38"/>
      <c r="BC545" s="143"/>
      <c r="BD545" s="143"/>
      <c r="BE545" s="121"/>
      <c r="BF545" s="121"/>
      <c r="BG545" s="121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14.4" customHeight="1" x14ac:dyDescent="0.3">
      <c r="A546" s="130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38"/>
      <c r="BC546" s="143"/>
      <c r="BD546" s="143"/>
      <c r="BE546" s="121"/>
      <c r="BF546" s="121"/>
      <c r="BG546" s="121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customHeight="1" x14ac:dyDescent="0.3">
      <c r="A547" s="130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38"/>
      <c r="BC547" s="143"/>
      <c r="BD547" s="143"/>
      <c r="BE547" s="121"/>
      <c r="BF547" s="121"/>
      <c r="BG547" s="121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14.4" customHeight="1" x14ac:dyDescent="0.3">
      <c r="A548" s="130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38"/>
      <c r="BC548" s="143"/>
      <c r="BD548" s="143"/>
      <c r="BE548" s="121"/>
      <c r="BF548" s="121"/>
      <c r="BG548" s="121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14.4" customHeight="1" x14ac:dyDescent="0.3">
      <c r="A549" s="130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38"/>
      <c r="BC549" s="143"/>
      <c r="BD549" s="143"/>
      <c r="BE549" s="121"/>
      <c r="BF549" s="121"/>
      <c r="BG549" s="121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t="14.4" customHeight="1" x14ac:dyDescent="0.3">
      <c r="A550" s="130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38"/>
      <c r="BC550" s="143"/>
      <c r="BD550" s="143"/>
      <c r="BE550" s="121"/>
      <c r="BF550" s="121"/>
      <c r="BG550" s="121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t="14.4" customHeight="1" x14ac:dyDescent="0.3">
      <c r="A551" s="130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38"/>
      <c r="BC551" s="143"/>
      <c r="BD551" s="143"/>
      <c r="BE551" s="121"/>
      <c r="BF551" s="121"/>
      <c r="BG551" s="121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14.4" customHeight="1" x14ac:dyDescent="0.3">
      <c r="A552" s="130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38"/>
      <c r="BC552" s="143"/>
      <c r="BD552" s="143"/>
      <c r="BE552" s="121"/>
      <c r="BF552" s="121"/>
      <c r="BG552" s="121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14.4" customHeight="1" x14ac:dyDescent="0.3">
      <c r="A553" s="130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38"/>
      <c r="BC553" s="143"/>
      <c r="BD553" s="143"/>
      <c r="BE553" s="121"/>
      <c r="BF553" s="121"/>
      <c r="BG553" s="121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t="14.4" customHeight="1" x14ac:dyDescent="0.3">
      <c r="A554" s="130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38"/>
      <c r="BC554" s="143"/>
      <c r="BD554" s="143"/>
      <c r="BE554" s="121"/>
      <c r="BF554" s="121"/>
      <c r="BG554" s="121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t="14.4" customHeight="1" x14ac:dyDescent="0.3">
      <c r="A555" s="130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38"/>
      <c r="BC555" s="143"/>
      <c r="BD555" s="143"/>
      <c r="BE555" s="121"/>
      <c r="BF555" s="121"/>
      <c r="BG555" s="121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14.4" customHeight="1" x14ac:dyDescent="0.3">
      <c r="A556" s="130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38"/>
      <c r="BC556" s="143"/>
      <c r="BD556" s="143"/>
      <c r="BE556" s="121"/>
      <c r="BF556" s="121"/>
      <c r="BG556" s="121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14.4" customHeight="1" x14ac:dyDescent="0.3">
      <c r="A557" s="130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38"/>
      <c r="BC557" s="143"/>
      <c r="BD557" s="143"/>
      <c r="BE557" s="121"/>
      <c r="BF557" s="121"/>
      <c r="BG557" s="121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t="14.4" customHeight="1" x14ac:dyDescent="0.3">
      <c r="A558" s="130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38"/>
      <c r="BC558" s="143"/>
      <c r="BD558" s="143"/>
      <c r="BE558" s="121"/>
      <c r="BF558" s="121"/>
      <c r="BG558" s="121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customHeight="1" x14ac:dyDescent="0.3">
      <c r="A559" s="130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38"/>
      <c r="BC559" s="143"/>
      <c r="BD559" s="143"/>
      <c r="BE559" s="121"/>
      <c r="BF559" s="121"/>
      <c r="BG559" s="121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customHeight="1" x14ac:dyDescent="0.3">
      <c r="A560" s="130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38"/>
      <c r="BC560" s="143"/>
      <c r="BD560" s="143"/>
      <c r="BE560" s="121"/>
      <c r="BF560" s="121"/>
      <c r="BG560" s="121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customHeight="1" x14ac:dyDescent="0.3">
      <c r="A561" s="130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38"/>
      <c r="BC561" s="143"/>
      <c r="BD561" s="143"/>
      <c r="BE561" s="121"/>
      <c r="BF561" s="121"/>
      <c r="BG561" s="121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t="14.4" customHeight="1" x14ac:dyDescent="0.3">
      <c r="A562" s="130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38"/>
      <c r="BC562" s="143"/>
      <c r="BD562" s="143"/>
      <c r="BE562" s="121"/>
      <c r="BF562" s="121"/>
      <c r="BG562" s="121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t="14.4" customHeight="1" x14ac:dyDescent="0.3">
      <c r="A563" s="130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38"/>
      <c r="BC563" s="143"/>
      <c r="BD563" s="143"/>
      <c r="BE563" s="121"/>
      <c r="BF563" s="121"/>
      <c r="BG563" s="121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14.4" customHeight="1" x14ac:dyDescent="0.3">
      <c r="A564" s="130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38"/>
      <c r="BC564" s="143"/>
      <c r="BD564" s="143"/>
      <c r="BE564" s="121"/>
      <c r="BF564" s="121"/>
      <c r="BG564" s="121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customHeight="1" x14ac:dyDescent="0.3">
      <c r="A565" s="130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38"/>
      <c r="BC565" s="143"/>
      <c r="BD565" s="143"/>
      <c r="BE565" s="121"/>
      <c r="BF565" s="121"/>
      <c r="BG565" s="121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14.4" customHeight="1" x14ac:dyDescent="0.3">
      <c r="A566" s="130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38"/>
      <c r="BC566" s="143"/>
      <c r="BD566" s="143"/>
      <c r="BE566" s="121"/>
      <c r="BF566" s="121"/>
      <c r="BG566" s="121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t="14.4" customHeight="1" x14ac:dyDescent="0.3">
      <c r="A567" s="130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38"/>
      <c r="BC567" s="143"/>
      <c r="BD567" s="143"/>
      <c r="BE567" s="121"/>
      <c r="BF567" s="121"/>
      <c r="BG567" s="121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t="14.4" customHeight="1" x14ac:dyDescent="0.3">
      <c r="A568" s="130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38"/>
      <c r="BC568" s="143"/>
      <c r="BD568" s="143"/>
      <c r="BE568" s="121"/>
      <c r="BF568" s="121"/>
      <c r="BG568" s="121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t="14.4" customHeight="1" x14ac:dyDescent="0.3">
      <c r="A569" s="130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38"/>
      <c r="BC569" s="143"/>
      <c r="BD569" s="143"/>
      <c r="BE569" s="121"/>
      <c r="BF569" s="121"/>
      <c r="BG569" s="121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t="14.4" customHeight="1" x14ac:dyDescent="0.3">
      <c r="A570" s="130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38"/>
      <c r="BC570" s="143"/>
      <c r="BD570" s="143"/>
      <c r="BE570" s="121"/>
      <c r="BF570" s="121"/>
      <c r="BG570" s="121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t="14.4" customHeight="1" x14ac:dyDescent="0.3">
      <c r="A571" s="130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38"/>
      <c r="BC571" s="143"/>
      <c r="BD571" s="143"/>
      <c r="BE571" s="121"/>
      <c r="BF571" s="121"/>
      <c r="BG571" s="121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customHeight="1" x14ac:dyDescent="0.3">
      <c r="A572" s="130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38"/>
      <c r="BC572" s="143"/>
      <c r="BD572" s="143"/>
      <c r="BE572" s="121"/>
      <c r="BF572" s="121"/>
      <c r="BG572" s="121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t="14.4" customHeight="1" x14ac:dyDescent="0.3">
      <c r="A573" s="130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38"/>
      <c r="BC573" s="143"/>
      <c r="BD573" s="143"/>
      <c r="BE573" s="121"/>
      <c r="BF573" s="121"/>
      <c r="BG573" s="121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t="14.4" customHeight="1" x14ac:dyDescent="0.3">
      <c r="A574" s="130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38"/>
      <c r="BC574" s="143"/>
      <c r="BD574" s="143"/>
      <c r="BE574" s="121"/>
      <c r="BF574" s="121"/>
      <c r="BG574" s="121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customHeight="1" x14ac:dyDescent="0.3">
      <c r="A575" s="130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38"/>
      <c r="BC575" s="143"/>
      <c r="BD575" s="143"/>
      <c r="BE575" s="121"/>
      <c r="BF575" s="121"/>
      <c r="BG575" s="121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t="14.4" customHeight="1" x14ac:dyDescent="0.3">
      <c r="A576" s="130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38"/>
      <c r="BC576" s="143"/>
      <c r="BD576" s="143"/>
      <c r="BE576" s="121"/>
      <c r="BF576" s="121"/>
      <c r="BG576" s="121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t="14.4" customHeight="1" x14ac:dyDescent="0.3">
      <c r="A577" s="130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38"/>
      <c r="BC577" s="143"/>
      <c r="BD577" s="143"/>
      <c r="BE577" s="121"/>
      <c r="BF577" s="121"/>
      <c r="BG577" s="121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customHeight="1" x14ac:dyDescent="0.3">
      <c r="A578" s="130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38"/>
      <c r="BC578" s="143"/>
      <c r="BD578" s="143"/>
      <c r="BE578" s="121"/>
      <c r="BF578" s="121"/>
      <c r="BG578" s="121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customHeight="1" x14ac:dyDescent="0.3">
      <c r="A579" s="130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38"/>
      <c r="BC579" s="143"/>
      <c r="BD579" s="143"/>
      <c r="BE579" s="121"/>
      <c r="BF579" s="121"/>
      <c r="BG579" s="121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t="14.4" customHeight="1" x14ac:dyDescent="0.3">
      <c r="A580" s="130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38"/>
      <c r="BC580" s="143"/>
      <c r="BD580" s="143"/>
      <c r="BE580" s="121"/>
      <c r="BF580" s="121"/>
      <c r="BG580" s="121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t="14.4" customHeight="1" x14ac:dyDescent="0.3">
      <c r="A581" s="130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38"/>
      <c r="BC581" s="143"/>
      <c r="BD581" s="143"/>
      <c r="BE581" s="121"/>
      <c r="BF581" s="121"/>
      <c r="BG581" s="121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t="14.4" customHeight="1" x14ac:dyDescent="0.3">
      <c r="A582" s="130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38"/>
      <c r="BC582" s="143"/>
      <c r="BD582" s="143"/>
      <c r="BE582" s="121"/>
      <c r="BF582" s="121"/>
      <c r="BG582" s="121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14.4" customHeight="1" x14ac:dyDescent="0.3">
      <c r="A583" s="130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38"/>
      <c r="BC583" s="143"/>
      <c r="BD583" s="143"/>
      <c r="BE583" s="121"/>
      <c r="BF583" s="121"/>
      <c r="BG583" s="121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t="14.4" customHeight="1" x14ac:dyDescent="0.3">
      <c r="A584" s="130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38"/>
      <c r="BC584" s="143"/>
      <c r="BD584" s="143"/>
      <c r="BE584" s="121"/>
      <c r="BF584" s="121"/>
      <c r="BG584" s="121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t="14.4" customHeight="1" x14ac:dyDescent="0.3">
      <c r="A585" s="130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38"/>
      <c r="BC585" s="143"/>
      <c r="BD585" s="143"/>
      <c r="BE585" s="121"/>
      <c r="BF585" s="121"/>
      <c r="BG585" s="121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14.4" customHeight="1" x14ac:dyDescent="0.3">
      <c r="A586" s="130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38"/>
      <c r="BC586" s="143"/>
      <c r="BD586" s="143"/>
      <c r="BE586" s="121"/>
      <c r="BF586" s="121"/>
      <c r="BG586" s="121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14.4" customHeight="1" x14ac:dyDescent="0.3">
      <c r="A587" s="130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38"/>
      <c r="BC587" s="143"/>
      <c r="BD587" s="143"/>
      <c r="BE587" s="121"/>
      <c r="BF587" s="121"/>
      <c r="BG587" s="121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t="14.4" customHeight="1" x14ac:dyDescent="0.3">
      <c r="A588" s="130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38"/>
      <c r="BC588" s="143"/>
      <c r="BD588" s="143"/>
      <c r="BE588" s="121"/>
      <c r="BF588" s="121"/>
      <c r="BG588" s="121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t="14.4" customHeight="1" x14ac:dyDescent="0.3">
      <c r="A589" s="130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38"/>
      <c r="BC589" s="143"/>
      <c r="BD589" s="143"/>
      <c r="BE589" s="121"/>
      <c r="BF589" s="121"/>
      <c r="BG589" s="121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customHeight="1" x14ac:dyDescent="0.3">
      <c r="A590" s="130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38"/>
      <c r="BC590" s="143"/>
      <c r="BD590" s="143"/>
      <c r="BE590" s="121"/>
      <c r="BF590" s="121"/>
      <c r="BG590" s="121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t="14.4" customHeight="1" x14ac:dyDescent="0.3">
      <c r="A591" s="130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38"/>
      <c r="BC591" s="143"/>
      <c r="BD591" s="143"/>
      <c r="BE591" s="121"/>
      <c r="BF591" s="121"/>
      <c r="BG591" s="121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t="14.4" customHeight="1" x14ac:dyDescent="0.3">
      <c r="A592" s="130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38"/>
      <c r="BC592" s="143"/>
      <c r="BD592" s="143"/>
      <c r="BE592" s="121"/>
      <c r="BF592" s="121"/>
      <c r="BG592" s="121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t="14.4" customHeight="1" x14ac:dyDescent="0.3">
      <c r="A593" s="130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38"/>
      <c r="BC593" s="143"/>
      <c r="BD593" s="143"/>
      <c r="BE593" s="121"/>
      <c r="BF593" s="121"/>
      <c r="BG593" s="121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t="14.4" customHeight="1" x14ac:dyDescent="0.3">
      <c r="A594" s="130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38"/>
      <c r="BC594" s="143"/>
      <c r="BD594" s="143"/>
      <c r="BE594" s="121"/>
      <c r="BF594" s="121"/>
      <c r="BG594" s="121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t="14.4" customHeight="1" x14ac:dyDescent="0.3">
      <c r="A595" s="130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38"/>
      <c r="BC595" s="143"/>
      <c r="BD595" s="143"/>
      <c r="BE595" s="121"/>
      <c r="BF595" s="121"/>
      <c r="BG595" s="121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14.4" customHeight="1" x14ac:dyDescent="0.3">
      <c r="A596" s="130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38"/>
      <c r="BC596" s="143"/>
      <c r="BD596" s="143"/>
      <c r="BE596" s="121"/>
      <c r="BF596" s="121"/>
      <c r="BG596" s="121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t="14.4" customHeight="1" x14ac:dyDescent="0.3">
      <c r="A597" s="130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38"/>
      <c r="BC597" s="143"/>
      <c r="BD597" s="143"/>
      <c r="BE597" s="121"/>
      <c r="BF597" s="121"/>
      <c r="BG597" s="121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t="14.4" customHeight="1" x14ac:dyDescent="0.3">
      <c r="A598" s="130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38"/>
      <c r="BC598" s="143"/>
      <c r="BD598" s="143"/>
      <c r="BE598" s="121"/>
      <c r="BF598" s="121"/>
      <c r="BG598" s="121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t="14.4" customHeight="1" x14ac:dyDescent="0.3">
      <c r="A599" s="130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38"/>
      <c r="BC599" s="143"/>
      <c r="BD599" s="143"/>
      <c r="BE599" s="121"/>
      <c r="BF599" s="121"/>
      <c r="BG599" s="121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t="14.4" customHeight="1" x14ac:dyDescent="0.3">
      <c r="A600" s="130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38"/>
      <c r="BC600" s="143"/>
      <c r="BD600" s="143"/>
      <c r="BE600" s="121"/>
      <c r="BF600" s="121"/>
      <c r="BG600" s="121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t="14.4" customHeight="1" x14ac:dyDescent="0.3">
      <c r="A601" s="130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38"/>
      <c r="BC601" s="143"/>
      <c r="BD601" s="143"/>
      <c r="BE601" s="121"/>
      <c r="BF601" s="121"/>
      <c r="BG601" s="121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t="14.4" customHeight="1" x14ac:dyDescent="0.3">
      <c r="A602" s="130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38"/>
      <c r="BC602" s="143"/>
      <c r="BD602" s="143"/>
      <c r="BE602" s="121"/>
      <c r="BF602" s="121"/>
      <c r="BG602" s="121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t="14.4" customHeight="1" x14ac:dyDescent="0.3">
      <c r="A603" s="130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38"/>
      <c r="BC603" s="143"/>
      <c r="BD603" s="143"/>
      <c r="BE603" s="121"/>
      <c r="BF603" s="121"/>
      <c r="BG603" s="121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t="14.4" customHeight="1" x14ac:dyDescent="0.3">
      <c r="A604" s="130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38"/>
      <c r="BC604" s="143"/>
      <c r="BD604" s="143"/>
      <c r="BE604" s="121"/>
      <c r="BF604" s="121"/>
      <c r="BG604" s="121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t="14.4" customHeight="1" x14ac:dyDescent="0.3">
      <c r="A605" s="130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38"/>
      <c r="BC605" s="143"/>
      <c r="BD605" s="143"/>
      <c r="BE605" s="121"/>
      <c r="BF605" s="121"/>
      <c r="BG605" s="121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t="14.4" customHeight="1" x14ac:dyDescent="0.3">
      <c r="A606" s="130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38"/>
      <c r="BC606" s="143"/>
      <c r="BD606" s="143"/>
      <c r="BE606" s="121"/>
      <c r="BF606" s="121"/>
      <c r="BG606" s="121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t="14.4" customHeight="1" x14ac:dyDescent="0.3">
      <c r="A607" s="130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38"/>
      <c r="BC607" s="143"/>
      <c r="BD607" s="143"/>
      <c r="BE607" s="121"/>
      <c r="BF607" s="121"/>
      <c r="BG607" s="121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t="14.4" customHeight="1" x14ac:dyDescent="0.3">
      <c r="A608" s="130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38"/>
      <c r="BC608" s="143"/>
      <c r="BD608" s="143"/>
      <c r="BE608" s="121"/>
      <c r="BF608" s="121"/>
      <c r="BG608" s="121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customHeight="1" x14ac:dyDescent="0.3">
      <c r="A609" s="130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38"/>
      <c r="BC609" s="143"/>
      <c r="BD609" s="143"/>
      <c r="BE609" s="121"/>
      <c r="BF609" s="121"/>
      <c r="BG609" s="121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t="14.4" customHeight="1" x14ac:dyDescent="0.3">
      <c r="A610" s="130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38"/>
      <c r="BC610" s="143"/>
      <c r="BD610" s="143"/>
      <c r="BE610" s="121"/>
      <c r="BF610" s="121"/>
      <c r="BG610" s="121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t="14.4" customHeight="1" x14ac:dyDescent="0.3">
      <c r="A611" s="130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38"/>
      <c r="BC611" s="143"/>
      <c r="BD611" s="143"/>
      <c r="BE611" s="121"/>
      <c r="BF611" s="121"/>
      <c r="BG611" s="121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t="14.4" customHeight="1" x14ac:dyDescent="0.3">
      <c r="A612" s="130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38"/>
      <c r="BC612" s="143"/>
      <c r="BD612" s="143"/>
      <c r="BE612" s="121"/>
      <c r="BF612" s="121"/>
      <c r="BG612" s="121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t="14.4" customHeight="1" x14ac:dyDescent="0.3">
      <c r="A613" s="130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38"/>
      <c r="BC613" s="143"/>
      <c r="BD613" s="143"/>
      <c r="BE613" s="121"/>
      <c r="BF613" s="121"/>
      <c r="BG613" s="121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14.4" customHeight="1" x14ac:dyDescent="0.3">
      <c r="A614" s="130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38"/>
      <c r="BC614" s="143"/>
      <c r="BD614" s="143"/>
      <c r="BE614" s="121"/>
      <c r="BF614" s="121"/>
      <c r="BG614" s="121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t="14.4" customHeight="1" x14ac:dyDescent="0.3">
      <c r="A615" s="130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38"/>
      <c r="BC615" s="143"/>
      <c r="BD615" s="143"/>
      <c r="BE615" s="121"/>
      <c r="BF615" s="121"/>
      <c r="BG615" s="121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t="14.4" customHeight="1" x14ac:dyDescent="0.3">
      <c r="A616" s="130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38"/>
      <c r="BC616" s="143"/>
      <c r="BD616" s="143"/>
      <c r="BE616" s="121"/>
      <c r="BF616" s="121"/>
      <c r="BG616" s="121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t="14.4" customHeight="1" x14ac:dyDescent="0.3">
      <c r="A617" s="130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38"/>
      <c r="BC617" s="143"/>
      <c r="BD617" s="143"/>
      <c r="BE617" s="121"/>
      <c r="BF617" s="121"/>
      <c r="BG617" s="121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t="14.4" customHeight="1" x14ac:dyDescent="0.3">
      <c r="A618" s="130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38"/>
      <c r="BC618" s="143"/>
      <c r="BD618" s="143"/>
      <c r="BE618" s="121"/>
      <c r="BF618" s="121"/>
      <c r="BG618" s="121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t="14.4" customHeight="1" x14ac:dyDescent="0.3">
      <c r="A619" s="130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38"/>
      <c r="BC619" s="143"/>
      <c r="BD619" s="143"/>
      <c r="BE619" s="121"/>
      <c r="BF619" s="121"/>
      <c r="BG619" s="121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t="14.4" customHeight="1" x14ac:dyDescent="0.3">
      <c r="A620" s="130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38"/>
      <c r="BC620" s="143"/>
      <c r="BD620" s="143"/>
      <c r="BE620" s="121"/>
      <c r="BF620" s="121"/>
      <c r="BG620" s="121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t="14.4" customHeight="1" x14ac:dyDescent="0.3">
      <c r="A621" s="130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38"/>
      <c r="BC621" s="143"/>
      <c r="BD621" s="143"/>
      <c r="BE621" s="121"/>
      <c r="BF621" s="121"/>
      <c r="BG621" s="121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14.4" customHeight="1" x14ac:dyDescent="0.3">
      <c r="A622" s="130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38"/>
      <c r="BC622" s="143"/>
      <c r="BD622" s="143"/>
      <c r="BE622" s="121"/>
      <c r="BF622" s="121"/>
      <c r="BG622" s="121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t="14.4" customHeight="1" x14ac:dyDescent="0.3">
      <c r="A623" s="130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38"/>
      <c r="BC623" s="143"/>
      <c r="BD623" s="143"/>
      <c r="BE623" s="121"/>
      <c r="BF623" s="121"/>
      <c r="BG623" s="121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t="14.4" customHeight="1" x14ac:dyDescent="0.3">
      <c r="A624" s="130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38"/>
      <c r="BC624" s="143"/>
      <c r="BD624" s="143"/>
      <c r="BE624" s="121"/>
      <c r="BF624" s="121"/>
      <c r="BG624" s="121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14.4" customHeight="1" x14ac:dyDescent="0.3">
      <c r="A625" s="130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38"/>
      <c r="BC625" s="143"/>
      <c r="BD625" s="143"/>
      <c r="BE625" s="121"/>
      <c r="BF625" s="121"/>
      <c r="BG625" s="121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t="14.4" customHeight="1" x14ac:dyDescent="0.3">
      <c r="A626" s="130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38"/>
      <c r="BC626" s="143"/>
      <c r="BD626" s="143"/>
      <c r="BE626" s="121"/>
      <c r="BF626" s="121"/>
      <c r="BG626" s="121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t="14.4" customHeight="1" x14ac:dyDescent="0.3">
      <c r="A627" s="130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38"/>
      <c r="BC627" s="143"/>
      <c r="BD627" s="143"/>
      <c r="BE627" s="121"/>
      <c r="BF627" s="121"/>
      <c r="BG627" s="121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t="14.4" customHeight="1" x14ac:dyDescent="0.3">
      <c r="A628" s="130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38"/>
      <c r="BC628" s="143"/>
      <c r="BD628" s="143"/>
      <c r="BE628" s="121"/>
      <c r="BF628" s="121"/>
      <c r="BG628" s="121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t="14.4" customHeight="1" x14ac:dyDescent="0.3">
      <c r="A629" s="130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38"/>
      <c r="BC629" s="143"/>
      <c r="BD629" s="143"/>
      <c r="BE629" s="121"/>
      <c r="BF629" s="121"/>
      <c r="BG629" s="121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t="14.4" customHeight="1" x14ac:dyDescent="0.3">
      <c r="A630" s="130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38"/>
      <c r="BC630" s="143"/>
      <c r="BD630" s="143"/>
      <c r="BE630" s="121"/>
      <c r="BF630" s="121"/>
      <c r="BG630" s="121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t="14.4" customHeight="1" x14ac:dyDescent="0.3">
      <c r="A631" s="130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38"/>
      <c r="BC631" s="143"/>
      <c r="BD631" s="143"/>
      <c r="BE631" s="121"/>
      <c r="BF631" s="121"/>
      <c r="BG631" s="121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t="14.4" customHeight="1" x14ac:dyDescent="0.3">
      <c r="A632" s="130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38"/>
      <c r="BC632" s="143"/>
      <c r="BD632" s="143"/>
      <c r="BE632" s="121"/>
      <c r="BF632" s="121"/>
      <c r="BG632" s="121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t="14.4" customHeight="1" x14ac:dyDescent="0.3">
      <c r="A633" s="130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38"/>
      <c r="BC633" s="143"/>
      <c r="BD633" s="143"/>
      <c r="BE633" s="121"/>
      <c r="BF633" s="121"/>
      <c r="BG633" s="121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14.4" customHeight="1" x14ac:dyDescent="0.3">
      <c r="A634" s="130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38"/>
      <c r="BC634" s="143"/>
      <c r="BD634" s="143"/>
      <c r="BE634" s="121"/>
      <c r="BF634" s="121"/>
      <c r="BG634" s="121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t="14.4" customHeight="1" x14ac:dyDescent="0.3">
      <c r="A635" s="130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38"/>
      <c r="BC635" s="143"/>
      <c r="BD635" s="143"/>
      <c r="BE635" s="121"/>
      <c r="BF635" s="121"/>
      <c r="BG635" s="121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14.4" customHeight="1" x14ac:dyDescent="0.3">
      <c r="A636" s="130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38"/>
      <c r="BC636" s="143"/>
      <c r="BD636" s="143"/>
      <c r="BE636" s="121"/>
      <c r="BF636" s="121"/>
      <c r="BG636" s="121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t="14.4" customHeight="1" x14ac:dyDescent="0.3">
      <c r="A637" s="130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38"/>
      <c r="BC637" s="143"/>
      <c r="BD637" s="143"/>
      <c r="BE637" s="121"/>
      <c r="BF637" s="121"/>
      <c r="BG637" s="121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14.4" customHeight="1" x14ac:dyDescent="0.3">
      <c r="A638" s="130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38"/>
      <c r="BC638" s="143"/>
      <c r="BD638" s="143"/>
      <c r="BE638" s="121"/>
      <c r="BF638" s="121"/>
      <c r="BG638" s="121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t="14.4" customHeight="1" x14ac:dyDescent="0.3">
      <c r="A639" s="130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38"/>
      <c r="BC639" s="143"/>
      <c r="BD639" s="143"/>
      <c r="BE639" s="121"/>
      <c r="BF639" s="121"/>
      <c r="BG639" s="121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customHeight="1" x14ac:dyDescent="0.3">
      <c r="A640" s="130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38"/>
      <c r="BC640" s="143"/>
      <c r="BD640" s="143"/>
      <c r="BE640" s="121"/>
      <c r="BF640" s="121"/>
      <c r="BG640" s="121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14.4" customHeight="1" x14ac:dyDescent="0.3">
      <c r="A641" s="130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38"/>
      <c r="BC641" s="143"/>
      <c r="BD641" s="143"/>
      <c r="BE641" s="121"/>
      <c r="BF641" s="121"/>
      <c r="BG641" s="121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t="14.4" customHeight="1" x14ac:dyDescent="0.3">
      <c r="A642" s="130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38"/>
      <c r="BC642" s="143"/>
      <c r="BD642" s="143"/>
      <c r="BE642" s="121"/>
      <c r="BF642" s="121"/>
      <c r="BG642" s="121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14.4" customHeight="1" x14ac:dyDescent="0.3">
      <c r="A643" s="130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38"/>
      <c r="BC643" s="143"/>
      <c r="BD643" s="143"/>
      <c r="BE643" s="121"/>
      <c r="BF643" s="121"/>
      <c r="BG643" s="121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14.4" customHeight="1" x14ac:dyDescent="0.3">
      <c r="A644" s="130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38"/>
      <c r="BC644" s="143"/>
      <c r="BD644" s="143"/>
      <c r="BE644" s="121"/>
      <c r="BF644" s="121"/>
      <c r="BG644" s="121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t="14.4" customHeight="1" x14ac:dyDescent="0.3">
      <c r="A645" s="130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38"/>
      <c r="BC645" s="143"/>
      <c r="BD645" s="143"/>
      <c r="BE645" s="121"/>
      <c r="BF645" s="121"/>
      <c r="BG645" s="121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t="14.4" customHeight="1" x14ac:dyDescent="0.3">
      <c r="A646" s="130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38"/>
      <c r="BC646" s="143"/>
      <c r="BD646" s="143"/>
      <c r="BE646" s="121"/>
      <c r="BF646" s="121"/>
      <c r="BG646" s="121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14.4" customHeight="1" x14ac:dyDescent="0.3">
      <c r="A647" s="130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38"/>
      <c r="BC647" s="143"/>
      <c r="BD647" s="143"/>
      <c r="BE647" s="121"/>
      <c r="BF647" s="121"/>
      <c r="BG647" s="121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customHeight="1" x14ac:dyDescent="0.3">
      <c r="A648" s="130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38"/>
      <c r="BC648" s="143"/>
      <c r="BD648" s="143"/>
      <c r="BE648" s="121"/>
      <c r="BF648" s="121"/>
      <c r="BG648" s="121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14.4" customHeight="1" x14ac:dyDescent="0.3">
      <c r="A649" s="130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38"/>
      <c r="BC649" s="143"/>
      <c r="BD649" s="143"/>
      <c r="BE649" s="121"/>
      <c r="BF649" s="121"/>
      <c r="BG649" s="121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14.4" customHeight="1" x14ac:dyDescent="0.3">
      <c r="A650" s="130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38"/>
      <c r="BC650" s="143"/>
      <c r="BD650" s="143"/>
      <c r="BE650" s="121"/>
      <c r="BF650" s="121"/>
      <c r="BG650" s="121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customHeight="1" x14ac:dyDescent="0.3">
      <c r="A651" s="130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38"/>
      <c r="BC651" s="143"/>
      <c r="BD651" s="143"/>
      <c r="BE651" s="121"/>
      <c r="BF651" s="121"/>
      <c r="BG651" s="121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14.4" customHeight="1" x14ac:dyDescent="0.3">
      <c r="A652" s="130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38"/>
      <c r="BC652" s="143"/>
      <c r="BD652" s="143"/>
      <c r="BE652" s="121"/>
      <c r="BF652" s="121"/>
      <c r="BG652" s="121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14.4" customHeight="1" x14ac:dyDescent="0.3">
      <c r="A653" s="130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38"/>
      <c r="BC653" s="143"/>
      <c r="BD653" s="143"/>
      <c r="BE653" s="121"/>
      <c r="BF653" s="121"/>
      <c r="BG653" s="121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14.4" customHeight="1" x14ac:dyDescent="0.3">
      <c r="A654" s="130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38"/>
      <c r="BC654" s="143"/>
      <c r="BD654" s="143"/>
      <c r="BE654" s="121"/>
      <c r="BF654" s="121"/>
      <c r="BG654" s="121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14.4" customHeight="1" x14ac:dyDescent="0.3">
      <c r="A655" s="130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38"/>
      <c r="BC655" s="143"/>
      <c r="BD655" s="143"/>
      <c r="BE655" s="121"/>
      <c r="BF655" s="121"/>
      <c r="BG655" s="121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14.4" customHeight="1" x14ac:dyDescent="0.3">
      <c r="A656" s="130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38"/>
      <c r="BC656" s="143"/>
      <c r="BD656" s="143"/>
      <c r="BE656" s="121"/>
      <c r="BF656" s="121"/>
      <c r="BG656" s="121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14.4" customHeight="1" x14ac:dyDescent="0.3">
      <c r="A657" s="130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38"/>
      <c r="BC657" s="143"/>
      <c r="BD657" s="143"/>
      <c r="BE657" s="121"/>
      <c r="BF657" s="121"/>
      <c r="BG657" s="121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14.4" customHeight="1" x14ac:dyDescent="0.3">
      <c r="A658" s="130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38"/>
      <c r="BC658" s="143"/>
      <c r="BD658" s="143"/>
      <c r="BE658" s="121"/>
      <c r="BF658" s="121"/>
      <c r="BG658" s="121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14.4" customHeight="1" x14ac:dyDescent="0.3">
      <c r="A659" s="130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38"/>
      <c r="BC659" s="143"/>
      <c r="BD659" s="143"/>
      <c r="BE659" s="121"/>
      <c r="BF659" s="121"/>
      <c r="BG659" s="121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customHeight="1" x14ac:dyDescent="0.3">
      <c r="A660" s="130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38"/>
      <c r="BC660" s="143"/>
      <c r="BD660" s="143"/>
      <c r="BE660" s="121"/>
      <c r="BF660" s="121"/>
      <c r="BG660" s="121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t="14.4" customHeight="1" x14ac:dyDescent="0.3">
      <c r="A661" s="130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38"/>
      <c r="BC661" s="143"/>
      <c r="BD661" s="143"/>
      <c r="BE661" s="121"/>
      <c r="BF661" s="121"/>
      <c r="BG661" s="121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t="14.4" customHeight="1" x14ac:dyDescent="0.3">
      <c r="A662" s="130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38"/>
      <c r="BC662" s="143"/>
      <c r="BD662" s="143"/>
      <c r="BE662" s="121"/>
      <c r="BF662" s="121"/>
      <c r="BG662" s="121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14.4" customHeight="1" x14ac:dyDescent="0.3">
      <c r="A663" s="130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38"/>
      <c r="BC663" s="143"/>
      <c r="BD663" s="143"/>
      <c r="BE663" s="121"/>
      <c r="BF663" s="121"/>
      <c r="BG663" s="121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14.4" customHeight="1" x14ac:dyDescent="0.3">
      <c r="A664" s="130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38"/>
      <c r="BC664" s="143"/>
      <c r="BD664" s="143"/>
      <c r="BE664" s="121"/>
      <c r="BF664" s="121"/>
      <c r="BG664" s="121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14.4" customHeight="1" x14ac:dyDescent="0.3">
      <c r="A665" s="130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38"/>
      <c r="BC665" s="143"/>
      <c r="BD665" s="143"/>
      <c r="BE665" s="121"/>
      <c r="BF665" s="121"/>
      <c r="BG665" s="121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14.4" customHeight="1" x14ac:dyDescent="0.3">
      <c r="A666" s="130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38"/>
      <c r="BC666" s="143"/>
      <c r="BD666" s="143"/>
      <c r="BE666" s="121"/>
      <c r="BF666" s="121"/>
      <c r="BG666" s="121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customHeight="1" x14ac:dyDescent="0.3">
      <c r="A667" s="130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38"/>
      <c r="BC667" s="143"/>
      <c r="BD667" s="143"/>
      <c r="BE667" s="121"/>
      <c r="BF667" s="121"/>
      <c r="BG667" s="121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t="14.4" customHeight="1" x14ac:dyDescent="0.3">
      <c r="A668" s="130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38"/>
      <c r="BC668" s="143"/>
      <c r="BD668" s="143"/>
      <c r="BE668" s="121"/>
      <c r="BF668" s="121"/>
      <c r="BG668" s="121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customHeight="1" x14ac:dyDescent="0.3">
      <c r="A669" s="130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38"/>
      <c r="BC669" s="143"/>
      <c r="BD669" s="143"/>
      <c r="BE669" s="121"/>
      <c r="BF669" s="121"/>
      <c r="BG669" s="121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customHeight="1" x14ac:dyDescent="0.3">
      <c r="A670" s="130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38"/>
      <c r="BC670" s="143"/>
      <c r="BD670" s="143"/>
      <c r="BE670" s="121"/>
      <c r="BF670" s="121"/>
      <c r="BG670" s="121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t="14.4" customHeight="1" x14ac:dyDescent="0.3">
      <c r="A671" s="130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38"/>
      <c r="BC671" s="143"/>
      <c r="BD671" s="143"/>
      <c r="BE671" s="121"/>
      <c r="BF671" s="121"/>
      <c r="BG671" s="121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14.4" customHeight="1" x14ac:dyDescent="0.3">
      <c r="A672" s="130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38"/>
      <c r="BC672" s="143"/>
      <c r="BD672" s="143"/>
      <c r="BE672" s="121"/>
      <c r="BF672" s="121"/>
      <c r="BG672" s="121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14.4" customHeight="1" x14ac:dyDescent="0.3">
      <c r="A673" s="130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38"/>
      <c r="BC673" s="143"/>
      <c r="BD673" s="143"/>
      <c r="BE673" s="121"/>
      <c r="BF673" s="121"/>
      <c r="BG673" s="121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t="14.4" customHeight="1" x14ac:dyDescent="0.3">
      <c r="A674" s="130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38"/>
      <c r="BC674" s="143"/>
      <c r="BD674" s="143"/>
      <c r="BE674" s="121"/>
      <c r="BF674" s="121"/>
      <c r="BG674" s="121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14.4" customHeight="1" x14ac:dyDescent="0.3">
      <c r="A675" s="130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38"/>
      <c r="BC675" s="143"/>
      <c r="BD675" s="143"/>
      <c r="BE675" s="121"/>
      <c r="BF675" s="121"/>
      <c r="BG675" s="121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customHeight="1" x14ac:dyDescent="0.3">
      <c r="A676" s="130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38"/>
      <c r="BC676" s="143"/>
      <c r="BD676" s="143"/>
      <c r="BE676" s="121"/>
      <c r="BF676" s="121"/>
      <c r="BG676" s="121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t="14.4" customHeight="1" x14ac:dyDescent="0.3">
      <c r="A677" s="130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38"/>
      <c r="BC677" s="143"/>
      <c r="BD677" s="143"/>
      <c r="BE677" s="121"/>
      <c r="BF677" s="121"/>
      <c r="BG677" s="121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customHeight="1" x14ac:dyDescent="0.3">
      <c r="A678" s="130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38"/>
      <c r="BC678" s="143"/>
      <c r="BD678" s="143"/>
      <c r="BE678" s="121"/>
      <c r="BF678" s="121"/>
      <c r="BG678" s="121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customHeight="1" x14ac:dyDescent="0.3">
      <c r="A679" s="130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38"/>
      <c r="BC679" s="143"/>
      <c r="BD679" s="143"/>
      <c r="BE679" s="121"/>
      <c r="BF679" s="121"/>
      <c r="BG679" s="121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t="14.4" customHeight="1" x14ac:dyDescent="0.3">
      <c r="A680" s="130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38"/>
      <c r="BC680" s="143"/>
      <c r="BD680" s="143"/>
      <c r="BE680" s="121"/>
      <c r="BF680" s="121"/>
      <c r="BG680" s="121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customHeight="1" x14ac:dyDescent="0.3">
      <c r="A681" s="130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38"/>
      <c r="BC681" s="143"/>
      <c r="BD681" s="143"/>
      <c r="BE681" s="121"/>
      <c r="BF681" s="121"/>
      <c r="BG681" s="121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t="14.4" customHeight="1" x14ac:dyDescent="0.3">
      <c r="A682" s="130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38"/>
      <c r="BC682" s="143"/>
      <c r="BD682" s="143"/>
      <c r="BE682" s="121"/>
      <c r="BF682" s="121"/>
      <c r="BG682" s="121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t="14.4" customHeight="1" x14ac:dyDescent="0.3">
      <c r="A683" s="130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38"/>
      <c r="BC683" s="143"/>
      <c r="BD683" s="143"/>
      <c r="BE683" s="121"/>
      <c r="BF683" s="121"/>
      <c r="BG683" s="121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customHeight="1" x14ac:dyDescent="0.3">
      <c r="A684" s="130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38"/>
      <c r="BC684" s="143"/>
      <c r="BD684" s="143"/>
      <c r="BE684" s="121"/>
      <c r="BF684" s="121"/>
      <c r="BG684" s="121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customHeight="1" x14ac:dyDescent="0.3">
      <c r="A685" s="130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38"/>
      <c r="BC685" s="143"/>
      <c r="BD685" s="143"/>
      <c r="BE685" s="121"/>
      <c r="BF685" s="121"/>
      <c r="BG685" s="121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t="14.4" customHeight="1" x14ac:dyDescent="0.3">
      <c r="A686" s="130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38"/>
      <c r="BC686" s="143"/>
      <c r="BD686" s="143"/>
      <c r="BE686" s="121"/>
      <c r="BF686" s="121"/>
      <c r="BG686" s="121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14.4" customHeight="1" x14ac:dyDescent="0.3">
      <c r="A687" s="130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38"/>
      <c r="BC687" s="143"/>
      <c r="BD687" s="143"/>
      <c r="BE687" s="121"/>
      <c r="BF687" s="121"/>
      <c r="BG687" s="121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t="14.4" customHeight="1" x14ac:dyDescent="0.3">
      <c r="A688" s="130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38"/>
      <c r="BC688" s="143"/>
      <c r="BD688" s="143"/>
      <c r="BE688" s="121"/>
      <c r="BF688" s="121"/>
      <c r="BG688" s="121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t="14.4" customHeight="1" x14ac:dyDescent="0.3">
      <c r="A689" s="130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38"/>
      <c r="BC689" s="143"/>
      <c r="BD689" s="143"/>
      <c r="BE689" s="121"/>
      <c r="BF689" s="121"/>
      <c r="BG689" s="121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t="14.4" customHeight="1" x14ac:dyDescent="0.3">
      <c r="A690" s="130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38"/>
      <c r="BC690" s="143"/>
      <c r="BD690" s="143"/>
      <c r="BE690" s="121"/>
      <c r="BF690" s="121"/>
      <c r="BG690" s="121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14.4" customHeight="1" x14ac:dyDescent="0.3">
      <c r="A691" s="130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38"/>
      <c r="BC691" s="143"/>
      <c r="BD691" s="143"/>
      <c r="BE691" s="121"/>
      <c r="BF691" s="121"/>
      <c r="BG691" s="121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t="14.4" customHeight="1" x14ac:dyDescent="0.3">
      <c r="A692" s="130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38"/>
      <c r="BC692" s="143"/>
      <c r="BD692" s="143"/>
      <c r="BE692" s="121"/>
      <c r="BF692" s="121"/>
      <c r="BG692" s="121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t="14.4" customHeight="1" x14ac:dyDescent="0.3">
      <c r="A693" s="130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38"/>
      <c r="BC693" s="143"/>
      <c r="BD693" s="143"/>
      <c r="BE693" s="121"/>
      <c r="BF693" s="121"/>
      <c r="BG693" s="121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t="14.4" customHeight="1" x14ac:dyDescent="0.3">
      <c r="A694" s="130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38"/>
      <c r="BC694" s="143"/>
      <c r="BD694" s="143"/>
      <c r="BE694" s="121"/>
      <c r="BF694" s="121"/>
      <c r="BG694" s="121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t="14.4" customHeight="1" x14ac:dyDescent="0.3">
      <c r="A695" s="130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38"/>
      <c r="BC695" s="143"/>
      <c r="BD695" s="143"/>
      <c r="BE695" s="121"/>
      <c r="BF695" s="121"/>
      <c r="BG695" s="121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14.4" customHeight="1" x14ac:dyDescent="0.3">
      <c r="A696" s="130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38"/>
      <c r="BC696" s="143"/>
      <c r="BD696" s="143"/>
      <c r="BE696" s="121"/>
      <c r="BF696" s="121"/>
      <c r="BG696" s="121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t="14.4" customHeight="1" x14ac:dyDescent="0.3">
      <c r="A697" s="130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38"/>
      <c r="BC697" s="143"/>
      <c r="BD697" s="143"/>
      <c r="BE697" s="121"/>
      <c r="BF697" s="121"/>
      <c r="BG697" s="121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14.4" customHeight="1" x14ac:dyDescent="0.3">
      <c r="A698" s="130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38"/>
      <c r="BC698" s="143"/>
      <c r="BD698" s="143"/>
      <c r="BE698" s="121"/>
      <c r="BF698" s="121"/>
      <c r="BG698" s="121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14.4" customHeight="1" x14ac:dyDescent="0.3">
      <c r="A699" s="130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38"/>
      <c r="BC699" s="143"/>
      <c r="BD699" s="143"/>
      <c r="BE699" s="121"/>
      <c r="BF699" s="121"/>
      <c r="BG699" s="121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t="14.4" customHeight="1" x14ac:dyDescent="0.3">
      <c r="A700" s="130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38"/>
      <c r="BC700" s="143"/>
      <c r="BD700" s="143"/>
      <c r="BE700" s="121"/>
      <c r="BF700" s="121"/>
      <c r="BG700" s="121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t="14.4" customHeight="1" x14ac:dyDescent="0.3">
      <c r="A701" s="130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38"/>
      <c r="BC701" s="143"/>
      <c r="BD701" s="143"/>
      <c r="BE701" s="121"/>
      <c r="BF701" s="121"/>
      <c r="BG701" s="121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t="14.4" customHeight="1" x14ac:dyDescent="0.3">
      <c r="A702" s="130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38"/>
      <c r="BC702" s="143"/>
      <c r="BD702" s="143"/>
      <c r="BE702" s="121"/>
      <c r="BF702" s="121"/>
      <c r="BG702" s="121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14.4" customHeight="1" x14ac:dyDescent="0.3">
      <c r="A703" s="130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38"/>
      <c r="BC703" s="143"/>
      <c r="BD703" s="143"/>
      <c r="BE703" s="121"/>
      <c r="BF703" s="121"/>
      <c r="BG703" s="121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14.4" customHeight="1" x14ac:dyDescent="0.3">
      <c r="A704" s="130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38"/>
      <c r="BC704" s="143"/>
      <c r="BD704" s="143"/>
      <c r="BE704" s="121"/>
      <c r="BF704" s="121"/>
      <c r="BG704" s="121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t="14.4" customHeight="1" x14ac:dyDescent="0.3">
      <c r="A705" s="130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38"/>
      <c r="BC705" s="143"/>
      <c r="BD705" s="143"/>
      <c r="BE705" s="121"/>
      <c r="BF705" s="121"/>
      <c r="BG705" s="121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14.4" customHeight="1" x14ac:dyDescent="0.3">
      <c r="A706" s="130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38"/>
      <c r="BC706" s="143"/>
      <c r="BD706" s="143"/>
      <c r="BE706" s="121"/>
      <c r="BF706" s="121"/>
      <c r="BG706" s="121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t="14.4" customHeight="1" x14ac:dyDescent="0.3">
      <c r="A707" s="130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38"/>
      <c r="BC707" s="143"/>
      <c r="BD707" s="143"/>
      <c r="BE707" s="121"/>
      <c r="BF707" s="121"/>
      <c r="BG707" s="121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t="14.4" customHeight="1" x14ac:dyDescent="0.3">
      <c r="A708" s="130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38"/>
      <c r="BC708" s="143"/>
      <c r="BD708" s="143"/>
      <c r="BE708" s="121"/>
      <c r="BF708" s="121"/>
      <c r="BG708" s="121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14.4" customHeight="1" x14ac:dyDescent="0.3">
      <c r="A709" s="130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38"/>
      <c r="BC709" s="143"/>
      <c r="BD709" s="143"/>
      <c r="BE709" s="121"/>
      <c r="BF709" s="121"/>
      <c r="BG709" s="121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14.4" customHeight="1" x14ac:dyDescent="0.3">
      <c r="A710" s="130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38"/>
      <c r="BC710" s="143"/>
      <c r="BD710" s="143"/>
      <c r="BE710" s="121"/>
      <c r="BF710" s="121"/>
      <c r="BG710" s="121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14.4" customHeight="1" x14ac:dyDescent="0.3">
      <c r="A711" s="130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38"/>
      <c r="BC711" s="143"/>
      <c r="BD711" s="143"/>
      <c r="BE711" s="121"/>
      <c r="BF711" s="121"/>
      <c r="BG711" s="121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14.4" customHeight="1" x14ac:dyDescent="0.3">
      <c r="A712" s="130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38"/>
      <c r="BC712" s="143"/>
      <c r="BD712" s="143"/>
      <c r="BE712" s="121"/>
      <c r="BF712" s="121"/>
      <c r="BG712" s="121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customHeight="1" x14ac:dyDescent="0.3">
      <c r="A713" s="130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38"/>
      <c r="BC713" s="143"/>
      <c r="BD713" s="143"/>
      <c r="BE713" s="121"/>
      <c r="BF713" s="121"/>
      <c r="BG713" s="121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t="14.4" customHeight="1" x14ac:dyDescent="0.3">
      <c r="A714" s="130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38"/>
      <c r="BC714" s="143"/>
      <c r="BD714" s="143"/>
      <c r="BE714" s="121"/>
      <c r="BF714" s="121"/>
      <c r="BG714" s="121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t="14.4" customHeight="1" x14ac:dyDescent="0.3">
      <c r="A715" s="130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38"/>
      <c r="BC715" s="143"/>
      <c r="BD715" s="143"/>
      <c r="BE715" s="121"/>
      <c r="BF715" s="121"/>
      <c r="BG715" s="121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t="14.4" customHeight="1" x14ac:dyDescent="0.3">
      <c r="A716" s="130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38"/>
      <c r="BC716" s="143"/>
      <c r="BD716" s="143"/>
      <c r="BE716" s="121"/>
      <c r="BF716" s="121"/>
      <c r="BG716" s="121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customHeight="1" x14ac:dyDescent="0.3">
      <c r="A717" s="130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38"/>
      <c r="BC717" s="143"/>
      <c r="BD717" s="143"/>
      <c r="BE717" s="121"/>
      <c r="BF717" s="121"/>
      <c r="BG717" s="121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14.4" customHeight="1" x14ac:dyDescent="0.3">
      <c r="A718" s="130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38"/>
      <c r="BC718" s="143"/>
      <c r="BD718" s="143"/>
      <c r="BE718" s="121"/>
      <c r="BF718" s="121"/>
      <c r="BG718" s="121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14.4" customHeight="1" x14ac:dyDescent="0.3">
      <c r="A719" s="130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38"/>
      <c r="BC719" s="143"/>
      <c r="BD719" s="143"/>
      <c r="BE719" s="121"/>
      <c r="BF719" s="121"/>
      <c r="BG719" s="121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14.4" customHeight="1" x14ac:dyDescent="0.3">
      <c r="A720" s="130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38"/>
      <c r="BC720" s="143"/>
      <c r="BD720" s="143"/>
      <c r="BE720" s="121"/>
      <c r="BF720" s="121"/>
      <c r="BG720" s="121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14.4" customHeight="1" x14ac:dyDescent="0.3">
      <c r="A721" s="130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38"/>
      <c r="BC721" s="143"/>
      <c r="BD721" s="143"/>
      <c r="BE721" s="121"/>
      <c r="BF721" s="121"/>
      <c r="BG721" s="121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customHeight="1" x14ac:dyDescent="0.3">
      <c r="A722" s="130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38"/>
      <c r="BC722" s="143"/>
      <c r="BD722" s="143"/>
      <c r="BE722" s="121"/>
      <c r="BF722" s="121"/>
      <c r="BG722" s="121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t="14.4" customHeight="1" x14ac:dyDescent="0.3">
      <c r="A723" s="130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38"/>
      <c r="BC723" s="143"/>
      <c r="BD723" s="143"/>
      <c r="BE723" s="121"/>
      <c r="BF723" s="121"/>
      <c r="BG723" s="121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customHeight="1" x14ac:dyDescent="0.3">
      <c r="A724" s="130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38"/>
      <c r="BC724" s="143"/>
      <c r="BD724" s="143"/>
      <c r="BE724" s="121"/>
      <c r="BF724" s="121"/>
      <c r="BG724" s="121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customHeight="1" x14ac:dyDescent="0.3">
      <c r="A725" s="130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38"/>
      <c r="BC725" s="143"/>
      <c r="BD725" s="143"/>
      <c r="BE725" s="121"/>
      <c r="BF725" s="121"/>
      <c r="BG725" s="121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14.4" customHeight="1" x14ac:dyDescent="0.3">
      <c r="A726" s="130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38"/>
      <c r="BC726" s="143"/>
      <c r="BD726" s="143"/>
      <c r="BE726" s="121"/>
      <c r="BF726" s="121"/>
      <c r="BG726" s="121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14.4" customHeight="1" x14ac:dyDescent="0.3">
      <c r="A727" s="130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38"/>
      <c r="BC727" s="143"/>
      <c r="BD727" s="143"/>
      <c r="BE727" s="121"/>
      <c r="BF727" s="121"/>
      <c r="BG727" s="121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t="14.4" customHeight="1" x14ac:dyDescent="0.3">
      <c r="A728" s="130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38"/>
      <c r="BC728" s="143"/>
      <c r="BD728" s="143"/>
      <c r="BE728" s="121"/>
      <c r="BF728" s="121"/>
      <c r="BG728" s="121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14.4" customHeight="1" x14ac:dyDescent="0.3">
      <c r="A729" s="130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38"/>
      <c r="BC729" s="143"/>
      <c r="BD729" s="143"/>
      <c r="BE729" s="121"/>
      <c r="BF729" s="121"/>
      <c r="BG729" s="121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14.4" customHeight="1" x14ac:dyDescent="0.3">
      <c r="A730" s="130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38"/>
      <c r="BC730" s="143"/>
      <c r="BD730" s="143"/>
      <c r="BE730" s="121"/>
      <c r="BF730" s="121"/>
      <c r="BG730" s="121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t="14.4" customHeight="1" x14ac:dyDescent="0.3">
      <c r="A731" s="130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38"/>
      <c r="BC731" s="143"/>
      <c r="BD731" s="143"/>
      <c r="BE731" s="121"/>
      <c r="BF731" s="121"/>
      <c r="BG731" s="121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customHeight="1" x14ac:dyDescent="0.3">
      <c r="A732" s="130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38"/>
      <c r="BC732" s="143"/>
      <c r="BD732" s="143"/>
      <c r="BE732" s="121"/>
      <c r="BF732" s="121"/>
      <c r="BG732" s="121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14.4" customHeight="1" x14ac:dyDescent="0.3">
      <c r="A733" s="130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38"/>
      <c r="BC733" s="143"/>
      <c r="BD733" s="143"/>
      <c r="BE733" s="121"/>
      <c r="BF733" s="121"/>
      <c r="BG733" s="121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14.4" customHeight="1" x14ac:dyDescent="0.3">
      <c r="A734" s="130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38"/>
      <c r="BC734" s="143"/>
      <c r="BD734" s="143"/>
      <c r="BE734" s="121"/>
      <c r="BF734" s="121"/>
      <c r="BG734" s="121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14.4" customHeight="1" x14ac:dyDescent="0.3">
      <c r="A735" s="130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38"/>
      <c r="BC735" s="143"/>
      <c r="BD735" s="143"/>
      <c r="BE735" s="121"/>
      <c r="BF735" s="121"/>
      <c r="BG735" s="121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t="14.4" customHeight="1" x14ac:dyDescent="0.3">
      <c r="A736" s="130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38"/>
      <c r="BC736" s="143"/>
      <c r="BD736" s="143"/>
      <c r="BE736" s="121"/>
      <c r="BF736" s="121"/>
      <c r="BG736" s="121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customHeight="1" x14ac:dyDescent="0.3">
      <c r="A737" s="130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38"/>
      <c r="BC737" s="143"/>
      <c r="BD737" s="143"/>
      <c r="BE737" s="121"/>
      <c r="BF737" s="121"/>
      <c r="BG737" s="121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14.4" customHeight="1" x14ac:dyDescent="0.3">
      <c r="A738" s="130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38"/>
      <c r="BC738" s="143"/>
      <c r="BD738" s="143"/>
      <c r="BE738" s="121"/>
      <c r="BF738" s="121"/>
      <c r="BG738" s="121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t="14.4" customHeight="1" x14ac:dyDescent="0.3">
      <c r="A739" s="130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38"/>
      <c r="BC739" s="143"/>
      <c r="BD739" s="143"/>
      <c r="BE739" s="121"/>
      <c r="BF739" s="121"/>
      <c r="BG739" s="121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14.4" customHeight="1" x14ac:dyDescent="0.3">
      <c r="A740" s="130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38"/>
      <c r="BC740" s="143"/>
      <c r="BD740" s="143"/>
      <c r="BE740" s="121"/>
      <c r="BF740" s="121"/>
      <c r="BG740" s="121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14.4" customHeight="1" x14ac:dyDescent="0.3">
      <c r="A741" s="130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38"/>
      <c r="BC741" s="143"/>
      <c r="BD741" s="143"/>
      <c r="BE741" s="121"/>
      <c r="BF741" s="121"/>
      <c r="BG741" s="121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t="14.4" customHeight="1" x14ac:dyDescent="0.3">
      <c r="A742" s="130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38"/>
      <c r="BC742" s="143"/>
      <c r="BD742" s="143"/>
      <c r="BE742" s="121"/>
      <c r="BF742" s="121"/>
      <c r="BG742" s="121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14.4" customHeight="1" x14ac:dyDescent="0.3">
      <c r="A743" s="130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38"/>
      <c r="BC743" s="143"/>
      <c r="BD743" s="143"/>
      <c r="BE743" s="121"/>
      <c r="BF743" s="121"/>
      <c r="BG743" s="121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14.4" customHeight="1" x14ac:dyDescent="0.3">
      <c r="A744" s="130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38"/>
      <c r="BC744" s="143"/>
      <c r="BD744" s="143"/>
      <c r="BE744" s="121"/>
      <c r="BF744" s="121"/>
      <c r="BG744" s="121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t="14.4" customHeight="1" x14ac:dyDescent="0.3">
      <c r="A745" s="130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38"/>
      <c r="BC745" s="143"/>
      <c r="BD745" s="143"/>
      <c r="BE745" s="121"/>
      <c r="BF745" s="121"/>
      <c r="BG745" s="121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14.4" customHeight="1" x14ac:dyDescent="0.3">
      <c r="A746" s="130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38"/>
      <c r="BC746" s="143"/>
      <c r="BD746" s="143"/>
      <c r="BE746" s="121"/>
      <c r="BF746" s="121"/>
      <c r="BG746" s="121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customHeight="1" x14ac:dyDescent="0.3">
      <c r="A747" s="130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38"/>
      <c r="BC747" s="143"/>
      <c r="BD747" s="143"/>
      <c r="BE747" s="121"/>
      <c r="BF747" s="121"/>
      <c r="BG747" s="121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14.4" customHeight="1" x14ac:dyDescent="0.3">
      <c r="A748" s="130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38"/>
      <c r="BC748" s="143"/>
      <c r="BD748" s="143"/>
      <c r="BE748" s="121"/>
      <c r="BF748" s="121"/>
      <c r="BG748" s="121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14.4" customHeight="1" x14ac:dyDescent="0.3">
      <c r="A749" s="130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38"/>
      <c r="BC749" s="143"/>
      <c r="BD749" s="143"/>
      <c r="BE749" s="121"/>
      <c r="BF749" s="121"/>
      <c r="BG749" s="121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14.4" customHeight="1" x14ac:dyDescent="0.3">
      <c r="A750" s="130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38"/>
      <c r="BC750" s="143"/>
      <c r="BD750" s="143"/>
      <c r="BE750" s="121"/>
      <c r="BF750" s="121"/>
      <c r="BG750" s="121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14.4" customHeight="1" x14ac:dyDescent="0.3">
      <c r="A751" s="130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38"/>
      <c r="BC751" s="143"/>
      <c r="BD751" s="143"/>
      <c r="BE751" s="121"/>
      <c r="BF751" s="121"/>
      <c r="BG751" s="121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customHeight="1" x14ac:dyDescent="0.3">
      <c r="A752" s="130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38"/>
      <c r="BC752" s="143"/>
      <c r="BD752" s="143"/>
      <c r="BE752" s="121"/>
      <c r="BF752" s="121"/>
      <c r="BG752" s="121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customHeight="1" x14ac:dyDescent="0.3">
      <c r="A753" s="130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38"/>
      <c r="BC753" s="143"/>
      <c r="BD753" s="143"/>
      <c r="BE753" s="121"/>
      <c r="BF753" s="121"/>
      <c r="BG753" s="121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14.4" customHeight="1" x14ac:dyDescent="0.3">
      <c r="A754" s="130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38"/>
      <c r="BC754" s="143"/>
      <c r="BD754" s="143"/>
      <c r="BE754" s="121"/>
      <c r="BF754" s="121"/>
      <c r="BG754" s="121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14.4" customHeight="1" x14ac:dyDescent="0.3">
      <c r="A755" s="130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38"/>
      <c r="BC755" s="143"/>
      <c r="BD755" s="143"/>
      <c r="BE755" s="121"/>
      <c r="BF755" s="121"/>
      <c r="BG755" s="121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14.4" customHeight="1" x14ac:dyDescent="0.3">
      <c r="A756" s="130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38"/>
      <c r="BC756" s="143"/>
      <c r="BD756" s="143"/>
      <c r="BE756" s="121"/>
      <c r="BF756" s="121"/>
      <c r="BG756" s="121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14.4" customHeight="1" x14ac:dyDescent="0.3">
      <c r="A757" s="130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38"/>
      <c r="BC757" s="143"/>
      <c r="BD757" s="143"/>
      <c r="BE757" s="121"/>
      <c r="BF757" s="121"/>
      <c r="BG757" s="121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14.4" customHeight="1" x14ac:dyDescent="0.3">
      <c r="A758" s="130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38"/>
      <c r="BC758" s="143"/>
      <c r="BD758" s="143"/>
      <c r="BE758" s="121"/>
      <c r="BF758" s="121"/>
      <c r="BG758" s="121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customHeight="1" x14ac:dyDescent="0.3">
      <c r="A759" s="130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38"/>
      <c r="BC759" s="143"/>
      <c r="BD759" s="143"/>
      <c r="BE759" s="121"/>
      <c r="BF759" s="121"/>
      <c r="BG759" s="121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14.4" customHeight="1" x14ac:dyDescent="0.3">
      <c r="A760" s="130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38"/>
      <c r="BC760" s="143"/>
      <c r="BD760" s="143"/>
      <c r="BE760" s="121"/>
      <c r="BF760" s="121"/>
      <c r="BG760" s="121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14.4" customHeight="1" x14ac:dyDescent="0.3">
      <c r="A761" s="130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38"/>
      <c r="BC761" s="143"/>
      <c r="BD761" s="143"/>
      <c r="BE761" s="121"/>
      <c r="BF761" s="121"/>
      <c r="BG761" s="121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14.4" customHeight="1" x14ac:dyDescent="0.3">
      <c r="A762" s="130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38"/>
      <c r="BC762" s="143"/>
      <c r="BD762" s="143"/>
      <c r="BE762" s="121"/>
      <c r="BF762" s="121"/>
      <c r="BG762" s="121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14.4" customHeight="1" x14ac:dyDescent="0.3">
      <c r="A763" s="130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38"/>
      <c r="BC763" s="143"/>
      <c r="BD763" s="143"/>
      <c r="BE763" s="121"/>
      <c r="BF763" s="121"/>
      <c r="BG763" s="121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14.4" customHeight="1" x14ac:dyDescent="0.3">
      <c r="A764" s="130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38"/>
      <c r="BC764" s="143"/>
      <c r="BD764" s="143"/>
      <c r="BE764" s="121"/>
      <c r="BF764" s="121"/>
      <c r="BG764" s="121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14.4" customHeight="1" x14ac:dyDescent="0.3">
      <c r="A765" s="130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38"/>
      <c r="BC765" s="143"/>
      <c r="BD765" s="143"/>
      <c r="BE765" s="121"/>
      <c r="BF765" s="121"/>
      <c r="BG765" s="121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14.4" customHeight="1" x14ac:dyDescent="0.3">
      <c r="A766" s="130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38"/>
      <c r="BC766" s="143"/>
      <c r="BD766" s="143"/>
      <c r="BE766" s="121"/>
      <c r="BF766" s="121"/>
      <c r="BG766" s="121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customHeight="1" x14ac:dyDescent="0.3">
      <c r="A767" s="130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38"/>
      <c r="BC767" s="143"/>
      <c r="BD767" s="143"/>
      <c r="BE767" s="121"/>
      <c r="BF767" s="121"/>
      <c r="BG767" s="121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14.4" customHeight="1" x14ac:dyDescent="0.3">
      <c r="A768" s="130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38"/>
      <c r="BC768" s="143"/>
      <c r="BD768" s="143"/>
      <c r="BE768" s="121"/>
      <c r="BF768" s="121"/>
      <c r="BG768" s="121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14.4" customHeight="1" x14ac:dyDescent="0.3">
      <c r="A769" s="130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38"/>
      <c r="BC769" s="143"/>
      <c r="BD769" s="143"/>
      <c r="BE769" s="121"/>
      <c r="BF769" s="121"/>
      <c r="BG769" s="121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customHeight="1" x14ac:dyDescent="0.3">
      <c r="A770" s="130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38"/>
      <c r="BC770" s="143"/>
      <c r="BD770" s="143"/>
      <c r="BE770" s="121"/>
      <c r="BF770" s="121"/>
      <c r="BG770" s="121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14.4" customHeight="1" x14ac:dyDescent="0.3">
      <c r="A771" s="130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38"/>
      <c r="BC771" s="143"/>
      <c r="BD771" s="143"/>
      <c r="BE771" s="121"/>
      <c r="BF771" s="121"/>
      <c r="BG771" s="121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14.4" customHeight="1" x14ac:dyDescent="0.3">
      <c r="A772" s="130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38"/>
      <c r="BC772" s="143"/>
      <c r="BD772" s="143"/>
      <c r="BE772" s="121"/>
      <c r="BF772" s="121"/>
      <c r="BG772" s="121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14.4" customHeight="1" x14ac:dyDescent="0.3">
      <c r="A773" s="130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38"/>
      <c r="BC773" s="143"/>
      <c r="BD773" s="143"/>
      <c r="BE773" s="121"/>
      <c r="BF773" s="121"/>
      <c r="BG773" s="121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14.4" customHeight="1" x14ac:dyDescent="0.3">
      <c r="A774" s="130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38"/>
      <c r="BC774" s="143"/>
      <c r="BD774" s="143"/>
      <c r="BE774" s="121"/>
      <c r="BF774" s="121"/>
      <c r="BG774" s="121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customHeight="1" x14ac:dyDescent="0.3">
      <c r="A775" s="130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38"/>
      <c r="BC775" s="143"/>
      <c r="BD775" s="143"/>
      <c r="BE775" s="121"/>
      <c r="BF775" s="121"/>
      <c r="BG775" s="121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14.4" customHeight="1" x14ac:dyDescent="0.3">
      <c r="A776" s="130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38"/>
      <c r="BC776" s="143"/>
      <c r="BD776" s="143"/>
      <c r="BE776" s="121"/>
      <c r="BF776" s="121"/>
      <c r="BG776" s="121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14.4" customHeight="1" x14ac:dyDescent="0.3">
      <c r="A777" s="130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38"/>
      <c r="BC777" s="143"/>
      <c r="BD777" s="143"/>
      <c r="BE777" s="121"/>
      <c r="BF777" s="121"/>
      <c r="BG777" s="121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14.4" customHeight="1" x14ac:dyDescent="0.3">
      <c r="A778" s="130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38"/>
      <c r="BC778" s="143"/>
      <c r="BD778" s="143"/>
      <c r="BE778" s="121"/>
      <c r="BF778" s="121"/>
      <c r="BG778" s="121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customHeight="1" x14ac:dyDescent="0.3">
      <c r="A779" s="130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38"/>
      <c r="BC779" s="143"/>
      <c r="BD779" s="143"/>
      <c r="BE779" s="121"/>
      <c r="BF779" s="121"/>
      <c r="BG779" s="121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customHeight="1" x14ac:dyDescent="0.3">
      <c r="A780" s="130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38"/>
      <c r="BC780" s="143"/>
      <c r="BD780" s="143"/>
      <c r="BE780" s="121"/>
      <c r="BF780" s="121"/>
      <c r="BG780" s="121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14.4" customHeight="1" x14ac:dyDescent="0.3">
      <c r="A781" s="130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38"/>
      <c r="BC781" s="143"/>
      <c r="BD781" s="143"/>
      <c r="BE781" s="121"/>
      <c r="BF781" s="121"/>
      <c r="BG781" s="121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14.4" customHeight="1" x14ac:dyDescent="0.3">
      <c r="A782" s="130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38"/>
      <c r="BC782" s="143"/>
      <c r="BD782" s="143"/>
      <c r="BE782" s="121"/>
      <c r="BF782" s="121"/>
      <c r="BG782" s="121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14.4" customHeight="1" x14ac:dyDescent="0.3">
      <c r="A783" s="130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38"/>
      <c r="BC783" s="143"/>
      <c r="BD783" s="143"/>
      <c r="BE783" s="121"/>
      <c r="BF783" s="121"/>
      <c r="BG783" s="121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14.4" customHeight="1" x14ac:dyDescent="0.3">
      <c r="A784" s="130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38"/>
      <c r="BC784" s="143"/>
      <c r="BD784" s="143"/>
      <c r="BE784" s="121"/>
      <c r="BF784" s="121"/>
      <c r="BG784" s="121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customHeight="1" x14ac:dyDescent="0.3">
      <c r="A785" s="130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38"/>
      <c r="BC785" s="143"/>
      <c r="BD785" s="143"/>
      <c r="BE785" s="121"/>
      <c r="BF785" s="121"/>
      <c r="BG785" s="121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customHeight="1" x14ac:dyDescent="0.3">
      <c r="A786" s="130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38"/>
      <c r="BC786" s="143"/>
      <c r="BD786" s="143"/>
      <c r="BE786" s="121"/>
      <c r="BF786" s="121"/>
      <c r="BG786" s="121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customHeight="1" x14ac:dyDescent="0.3">
      <c r="A787" s="130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38"/>
      <c r="BC787" s="143"/>
      <c r="BD787" s="143"/>
      <c r="BE787" s="121"/>
      <c r="BF787" s="121"/>
      <c r="BG787" s="121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14.4" customHeight="1" x14ac:dyDescent="0.3">
      <c r="A788" s="130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38"/>
      <c r="BC788" s="143"/>
      <c r="BD788" s="143"/>
      <c r="BE788" s="121"/>
      <c r="BF788" s="121"/>
      <c r="BG788" s="121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14.4" customHeight="1" x14ac:dyDescent="0.3">
      <c r="A789" s="130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38"/>
      <c r="BC789" s="143"/>
      <c r="BD789" s="143"/>
      <c r="BE789" s="121"/>
      <c r="BF789" s="121"/>
      <c r="BG789" s="121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customHeight="1" x14ac:dyDescent="0.3">
      <c r="A790" s="130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38"/>
      <c r="BC790" s="143"/>
      <c r="BD790" s="143"/>
      <c r="BE790" s="121"/>
      <c r="BF790" s="121"/>
      <c r="BG790" s="121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14.4" customHeight="1" x14ac:dyDescent="0.3">
      <c r="A791" s="130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38"/>
      <c r="BC791" s="143"/>
      <c r="BD791" s="143"/>
      <c r="BE791" s="121"/>
      <c r="BF791" s="121"/>
      <c r="BG791" s="121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customHeight="1" x14ac:dyDescent="0.3">
      <c r="A792" s="130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38"/>
      <c r="BC792" s="143"/>
      <c r="BD792" s="143"/>
      <c r="BE792" s="121"/>
      <c r="BF792" s="121"/>
      <c r="BG792" s="121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customHeight="1" x14ac:dyDescent="0.3">
      <c r="A793" s="130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38"/>
      <c r="BC793" s="143"/>
      <c r="BD793" s="143"/>
      <c r="BE793" s="121"/>
      <c r="BF793" s="121"/>
      <c r="BG793" s="121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customHeight="1" x14ac:dyDescent="0.3">
      <c r="A794" s="130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38"/>
      <c r="BC794" s="143"/>
      <c r="BD794" s="143"/>
      <c r="BE794" s="121"/>
      <c r="BF794" s="121"/>
      <c r="BG794" s="121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14.4" customHeight="1" x14ac:dyDescent="0.3">
      <c r="A795" s="130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38"/>
      <c r="BC795" s="143"/>
      <c r="BD795" s="143"/>
      <c r="BE795" s="121"/>
      <c r="BF795" s="121"/>
      <c r="BG795" s="121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customHeight="1" x14ac:dyDescent="0.3">
      <c r="A796" s="130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38"/>
      <c r="BC796" s="143"/>
      <c r="BD796" s="143"/>
      <c r="BE796" s="121"/>
      <c r="BF796" s="121"/>
      <c r="BG796" s="121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customHeight="1" x14ac:dyDescent="0.3">
      <c r="A797" s="130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38"/>
      <c r="BC797" s="143"/>
      <c r="BD797" s="143"/>
      <c r="BE797" s="121"/>
      <c r="BF797" s="121"/>
      <c r="BG797" s="121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customHeight="1" x14ac:dyDescent="0.3">
      <c r="A798" s="130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38"/>
      <c r="BC798" s="143"/>
      <c r="BD798" s="143"/>
      <c r="BE798" s="121"/>
      <c r="BF798" s="121"/>
      <c r="BG798" s="121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customHeight="1" x14ac:dyDescent="0.3">
      <c r="A799" s="130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38"/>
      <c r="BC799" s="143"/>
      <c r="BD799" s="143"/>
      <c r="BE799" s="121"/>
      <c r="BF799" s="121"/>
      <c r="BG799" s="121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14.4" customHeight="1" x14ac:dyDescent="0.3">
      <c r="A800" s="130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38"/>
      <c r="BC800" s="143"/>
      <c r="BD800" s="143"/>
      <c r="BE800" s="121"/>
      <c r="BF800" s="121"/>
      <c r="BG800" s="121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customHeight="1" x14ac:dyDescent="0.3">
      <c r="A801" s="130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38"/>
      <c r="BC801" s="143"/>
      <c r="BD801" s="143"/>
      <c r="BE801" s="121"/>
      <c r="BF801" s="121"/>
      <c r="BG801" s="121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14.4" customHeight="1" x14ac:dyDescent="0.3">
      <c r="A802" s="130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38"/>
      <c r="BC802" s="143"/>
      <c r="BD802" s="143"/>
      <c r="BE802" s="121"/>
      <c r="BF802" s="121"/>
      <c r="BG802" s="121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14.4" customHeight="1" x14ac:dyDescent="0.3">
      <c r="A803" s="130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38"/>
      <c r="BC803" s="143"/>
      <c r="BD803" s="143"/>
      <c r="BE803" s="121"/>
      <c r="BF803" s="121"/>
      <c r="BG803" s="121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14.4" customHeight="1" x14ac:dyDescent="0.3">
      <c r="A804" s="130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38"/>
      <c r="BC804" s="143"/>
      <c r="BD804" s="143"/>
      <c r="BE804" s="121"/>
      <c r="BF804" s="121"/>
      <c r="BG804" s="121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14.4" customHeight="1" x14ac:dyDescent="0.3">
      <c r="A805" s="130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38"/>
      <c r="BC805" s="143"/>
      <c r="BD805" s="143"/>
      <c r="BE805" s="121"/>
      <c r="BF805" s="121"/>
      <c r="BG805" s="121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14.4" customHeight="1" x14ac:dyDescent="0.3">
      <c r="A806" s="130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38"/>
      <c r="BC806" s="143"/>
      <c r="BD806" s="143"/>
      <c r="BE806" s="121"/>
      <c r="BF806" s="121"/>
      <c r="BG806" s="121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14.4" customHeight="1" x14ac:dyDescent="0.3">
      <c r="A807" s="130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38"/>
      <c r="BC807" s="143"/>
      <c r="BD807" s="143"/>
      <c r="BE807" s="121"/>
      <c r="BF807" s="121"/>
      <c r="BG807" s="121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customHeight="1" x14ac:dyDescent="0.3">
      <c r="A808" s="130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38"/>
      <c r="BC808" s="143"/>
      <c r="BD808" s="143"/>
      <c r="BE808" s="121"/>
      <c r="BF808" s="121"/>
      <c r="BG808" s="121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customHeight="1" x14ac:dyDescent="0.3">
      <c r="A809" s="130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38"/>
      <c r="BC809" s="143"/>
      <c r="BD809" s="143"/>
      <c r="BE809" s="121"/>
      <c r="BF809" s="121"/>
      <c r="BG809" s="121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14.4" customHeight="1" x14ac:dyDescent="0.3">
      <c r="A810" s="130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38"/>
      <c r="BC810" s="143"/>
      <c r="BD810" s="143"/>
      <c r="BE810" s="121"/>
      <c r="BF810" s="121"/>
      <c r="BG810" s="121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14.4" customHeight="1" x14ac:dyDescent="0.3">
      <c r="A811" s="130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38"/>
      <c r="BC811" s="143"/>
      <c r="BD811" s="143"/>
      <c r="BE811" s="121"/>
      <c r="BF811" s="121"/>
      <c r="BG811" s="121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customHeight="1" x14ac:dyDescent="0.3">
      <c r="A812" s="130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38"/>
      <c r="BC812" s="143"/>
      <c r="BD812" s="143"/>
      <c r="BE812" s="121"/>
      <c r="BF812" s="121"/>
      <c r="BG812" s="121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customHeight="1" x14ac:dyDescent="0.3">
      <c r="A813" s="130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38"/>
      <c r="BC813" s="143"/>
      <c r="BD813" s="143"/>
      <c r="BE813" s="121"/>
      <c r="BF813" s="121"/>
      <c r="BG813" s="121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customHeight="1" x14ac:dyDescent="0.3">
      <c r="A814" s="130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38"/>
      <c r="BC814" s="143"/>
      <c r="BD814" s="143"/>
      <c r="BE814" s="121"/>
      <c r="BF814" s="121"/>
      <c r="BG814" s="121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customHeight="1" x14ac:dyDescent="0.3">
      <c r="A815" s="130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38"/>
      <c r="BC815" s="143"/>
      <c r="BD815" s="143"/>
      <c r="BE815" s="121"/>
      <c r="BF815" s="121"/>
      <c r="BG815" s="121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customHeight="1" x14ac:dyDescent="0.3">
      <c r="A816" s="130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38"/>
      <c r="BC816" s="143"/>
      <c r="BD816" s="143"/>
      <c r="BE816" s="121"/>
      <c r="BF816" s="121"/>
      <c r="BG816" s="121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customHeight="1" x14ac:dyDescent="0.3">
      <c r="A817" s="130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38"/>
      <c r="BC817" s="143"/>
      <c r="BD817" s="143"/>
      <c r="BE817" s="121"/>
      <c r="BF817" s="121"/>
      <c r="BG817" s="121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customHeight="1" x14ac:dyDescent="0.3">
      <c r="A818" s="130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38"/>
      <c r="BC818" s="143"/>
      <c r="BD818" s="143"/>
      <c r="BE818" s="121"/>
      <c r="BF818" s="121"/>
      <c r="BG818" s="121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customHeight="1" x14ac:dyDescent="0.3">
      <c r="A819" s="130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38"/>
      <c r="BC819" s="143"/>
      <c r="BD819" s="143"/>
      <c r="BE819" s="121"/>
      <c r="BF819" s="121"/>
      <c r="BG819" s="121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customHeight="1" x14ac:dyDescent="0.3">
      <c r="A820" s="130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38"/>
      <c r="BC820" s="143"/>
      <c r="BD820" s="143"/>
      <c r="BE820" s="121"/>
      <c r="BF820" s="121"/>
      <c r="BG820" s="121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customHeight="1" x14ac:dyDescent="0.3">
      <c r="A821" s="130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38"/>
      <c r="BC821" s="143"/>
      <c r="BD821" s="143"/>
      <c r="BE821" s="121"/>
      <c r="BF821" s="121"/>
      <c r="BG821" s="121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14.4" customHeight="1" x14ac:dyDescent="0.3">
      <c r="A822" s="130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38"/>
      <c r="BC822" s="143"/>
      <c r="BD822" s="143"/>
      <c r="BE822" s="121"/>
      <c r="BF822" s="121"/>
      <c r="BG822" s="121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customHeight="1" x14ac:dyDescent="0.3">
      <c r="A823" s="130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38"/>
      <c r="BC823" s="143"/>
      <c r="BD823" s="143"/>
      <c r="BE823" s="121"/>
      <c r="BF823" s="121"/>
      <c r="BG823" s="121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14.4" customHeight="1" x14ac:dyDescent="0.3">
      <c r="A824" s="130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38"/>
      <c r="BC824" s="143"/>
      <c r="BD824" s="143"/>
      <c r="BE824" s="121"/>
      <c r="BF824" s="121"/>
      <c r="BG824" s="121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customHeight="1" x14ac:dyDescent="0.3">
      <c r="A825" s="130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38"/>
      <c r="BC825" s="143"/>
      <c r="BD825" s="143"/>
      <c r="BE825" s="121"/>
      <c r="BF825" s="121"/>
      <c r="BG825" s="121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customHeight="1" x14ac:dyDescent="0.3">
      <c r="A826" s="130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38"/>
      <c r="BC826" s="143"/>
      <c r="BD826" s="143"/>
      <c r="BE826" s="121"/>
      <c r="BF826" s="121"/>
      <c r="BG826" s="121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14.4" customHeight="1" x14ac:dyDescent="0.3">
      <c r="A827" s="130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38"/>
      <c r="BC827" s="143"/>
      <c r="BD827" s="143"/>
      <c r="BE827" s="121"/>
      <c r="BF827" s="121"/>
      <c r="BG827" s="121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14.4" customHeight="1" x14ac:dyDescent="0.3">
      <c r="A828" s="130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38"/>
      <c r="BC828" s="143"/>
      <c r="BD828" s="143"/>
      <c r="BE828" s="121"/>
      <c r="BF828" s="121"/>
      <c r="BG828" s="121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14.4" customHeight="1" x14ac:dyDescent="0.3">
      <c r="A829" s="130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38"/>
      <c r="BC829" s="143"/>
      <c r="BD829" s="143"/>
      <c r="BE829" s="121"/>
      <c r="BF829" s="121"/>
      <c r="BG829" s="121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customHeight="1" x14ac:dyDescent="0.3">
      <c r="A830" s="130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38"/>
      <c r="BC830" s="143"/>
      <c r="BD830" s="143"/>
      <c r="BE830" s="121"/>
      <c r="BF830" s="121"/>
      <c r="BG830" s="121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customHeight="1" x14ac:dyDescent="0.3">
      <c r="A831" s="130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38"/>
      <c r="BC831" s="143"/>
      <c r="BD831" s="143"/>
      <c r="BE831" s="121"/>
      <c r="BF831" s="121"/>
      <c r="BG831" s="121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customHeight="1" x14ac:dyDescent="0.3">
      <c r="A832" s="130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38"/>
      <c r="BC832" s="143"/>
      <c r="BD832" s="143"/>
      <c r="BE832" s="121"/>
      <c r="BF832" s="121"/>
      <c r="BG832" s="121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customHeight="1" x14ac:dyDescent="0.3">
      <c r="A833" s="130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38"/>
      <c r="BC833" s="143"/>
      <c r="BD833" s="143"/>
      <c r="BE833" s="121"/>
      <c r="BF833" s="121"/>
      <c r="BG833" s="121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customHeight="1" x14ac:dyDescent="0.3">
      <c r="A834" s="130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38"/>
      <c r="BC834" s="143"/>
      <c r="BD834" s="143"/>
      <c r="BE834" s="121"/>
      <c r="BF834" s="121"/>
      <c r="BG834" s="121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customHeight="1" x14ac:dyDescent="0.3">
      <c r="A835" s="130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38"/>
      <c r="BC835" s="143"/>
      <c r="BD835" s="143"/>
      <c r="BE835" s="121"/>
      <c r="BF835" s="121"/>
      <c r="BG835" s="121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customHeight="1" x14ac:dyDescent="0.3">
      <c r="A836" s="130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38"/>
      <c r="BC836" s="143"/>
      <c r="BD836" s="143"/>
      <c r="BE836" s="121"/>
      <c r="BF836" s="121"/>
      <c r="BG836" s="121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customHeight="1" x14ac:dyDescent="0.3">
      <c r="A837" s="130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38"/>
      <c r="BC837" s="143"/>
      <c r="BD837" s="143"/>
      <c r="BE837" s="121"/>
      <c r="BF837" s="121"/>
      <c r="BG837" s="121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customHeight="1" x14ac:dyDescent="0.3">
      <c r="A838" s="130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38"/>
      <c r="BC838" s="143"/>
      <c r="BD838" s="143"/>
      <c r="BE838" s="121"/>
      <c r="BF838" s="121"/>
      <c r="BG838" s="121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customHeight="1" x14ac:dyDescent="0.3">
      <c r="A839" s="130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38"/>
      <c r="BC839" s="143"/>
      <c r="BD839" s="143"/>
      <c r="BE839" s="121"/>
      <c r="BF839" s="121"/>
      <c r="BG839" s="121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customHeight="1" x14ac:dyDescent="0.3">
      <c r="A840" s="130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38"/>
      <c r="BC840" s="143"/>
      <c r="BD840" s="143"/>
      <c r="BE840" s="121"/>
      <c r="BF840" s="121"/>
      <c r="BG840" s="121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customHeight="1" x14ac:dyDescent="0.3">
      <c r="A841" s="130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38"/>
      <c r="BC841" s="143"/>
      <c r="BD841" s="143"/>
      <c r="BE841" s="121"/>
      <c r="BF841" s="121"/>
      <c r="BG841" s="121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customHeight="1" x14ac:dyDescent="0.3">
      <c r="A842" s="130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38"/>
      <c r="BC842" s="143"/>
      <c r="BD842" s="143"/>
      <c r="BE842" s="121"/>
      <c r="BF842" s="121"/>
      <c r="BG842" s="121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customHeight="1" x14ac:dyDescent="0.3">
      <c r="A843" s="130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38"/>
      <c r="BC843" s="143"/>
      <c r="BD843" s="143"/>
      <c r="BE843" s="121"/>
      <c r="BF843" s="121"/>
      <c r="BG843" s="121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customHeight="1" x14ac:dyDescent="0.3">
      <c r="A844" s="130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38"/>
      <c r="BC844" s="143"/>
      <c r="BD844" s="143"/>
      <c r="BE844" s="121"/>
      <c r="BF844" s="121"/>
      <c r="BG844" s="121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customHeight="1" x14ac:dyDescent="0.3">
      <c r="A845" s="130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38"/>
      <c r="BC845" s="143"/>
      <c r="BD845" s="143"/>
      <c r="BE845" s="121"/>
      <c r="BF845" s="121"/>
      <c r="BG845" s="121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customHeight="1" x14ac:dyDescent="0.3">
      <c r="A846" s="130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38"/>
      <c r="BC846" s="143"/>
      <c r="BD846" s="143"/>
      <c r="BE846" s="121"/>
      <c r="BF846" s="121"/>
      <c r="BG846" s="121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customHeight="1" x14ac:dyDescent="0.3">
      <c r="A847" s="130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38"/>
      <c r="BC847" s="143"/>
      <c r="BD847" s="143"/>
      <c r="BE847" s="121"/>
      <c r="BF847" s="121"/>
      <c r="BG847" s="121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customHeight="1" x14ac:dyDescent="0.3">
      <c r="A848" s="130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38"/>
      <c r="BC848" s="143"/>
      <c r="BD848" s="143"/>
      <c r="BE848" s="121"/>
      <c r="BF848" s="121"/>
      <c r="BG848" s="121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customHeight="1" x14ac:dyDescent="0.3">
      <c r="A849" s="130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38"/>
      <c r="BC849" s="143"/>
      <c r="BD849" s="143"/>
      <c r="BE849" s="121"/>
      <c r="BF849" s="121"/>
      <c r="BG849" s="121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14.4" customHeight="1" x14ac:dyDescent="0.3">
      <c r="A850" s="130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38"/>
      <c r="BC850" s="143"/>
      <c r="BD850" s="143"/>
      <c r="BE850" s="121"/>
      <c r="BF850" s="121"/>
      <c r="BG850" s="121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customHeight="1" x14ac:dyDescent="0.3">
      <c r="A851" s="130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38"/>
      <c r="BC851" s="143"/>
      <c r="BD851" s="143"/>
      <c r="BE851" s="121"/>
      <c r="BF851" s="121"/>
      <c r="BG851" s="121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customHeight="1" x14ac:dyDescent="0.3">
      <c r="A852" s="130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38"/>
      <c r="BC852" s="143"/>
      <c r="BD852" s="143"/>
      <c r="BE852" s="121"/>
      <c r="BF852" s="121"/>
      <c r="BG852" s="121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customHeight="1" x14ac:dyDescent="0.3">
      <c r="A853" s="130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38"/>
      <c r="BC853" s="143"/>
      <c r="BD853" s="143"/>
      <c r="BE853" s="121"/>
      <c r="BF853" s="121"/>
      <c r="BG853" s="121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customHeight="1" x14ac:dyDescent="0.3">
      <c r="A854" s="130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38"/>
      <c r="BC854" s="143"/>
      <c r="BD854" s="143"/>
      <c r="BE854" s="121"/>
      <c r="BF854" s="121"/>
      <c r="BG854" s="121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customHeight="1" x14ac:dyDescent="0.3">
      <c r="A855" s="130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38"/>
      <c r="BC855" s="143"/>
      <c r="BD855" s="143"/>
      <c r="BE855" s="121"/>
      <c r="BF855" s="121"/>
      <c r="BG855" s="121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customHeight="1" x14ac:dyDescent="0.3">
      <c r="A856" s="130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38"/>
      <c r="BC856" s="143"/>
      <c r="BD856" s="143"/>
      <c r="BE856" s="121"/>
      <c r="BF856" s="121"/>
      <c r="BG856" s="121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customHeight="1" x14ac:dyDescent="0.3">
      <c r="A857" s="130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38"/>
      <c r="BC857" s="143"/>
      <c r="BD857" s="143"/>
      <c r="BE857" s="121"/>
      <c r="BF857" s="121"/>
      <c r="BG857" s="121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customHeight="1" x14ac:dyDescent="0.3">
      <c r="A858" s="130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38"/>
      <c r="BC858" s="143"/>
      <c r="BD858" s="143"/>
      <c r="BE858" s="121"/>
      <c r="BF858" s="121"/>
      <c r="BG858" s="121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customHeight="1" x14ac:dyDescent="0.3">
      <c r="A859" s="130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38"/>
      <c r="BC859" s="143"/>
      <c r="BD859" s="143"/>
      <c r="BE859" s="121"/>
      <c r="BF859" s="121"/>
      <c r="BG859" s="121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customHeight="1" x14ac:dyDescent="0.3">
      <c r="A860" s="130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38"/>
      <c r="BC860" s="143"/>
      <c r="BD860" s="143"/>
      <c r="BE860" s="121"/>
      <c r="BF860" s="121"/>
      <c r="BG860" s="121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customHeight="1" x14ac:dyDescent="0.3">
      <c r="A861" s="130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38"/>
      <c r="BC861" s="143"/>
      <c r="BD861" s="143"/>
      <c r="BE861" s="121"/>
      <c r="BF861" s="121"/>
      <c r="BG861" s="121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customHeight="1" x14ac:dyDescent="0.3">
      <c r="A862" s="130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38"/>
      <c r="BC862" s="143"/>
      <c r="BD862" s="143"/>
      <c r="BE862" s="121"/>
      <c r="BF862" s="121"/>
      <c r="BG862" s="121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customHeight="1" x14ac:dyDescent="0.3">
      <c r="A863" s="130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38"/>
      <c r="BC863" s="143"/>
      <c r="BD863" s="143"/>
      <c r="BE863" s="121"/>
      <c r="BF863" s="121"/>
      <c r="BG863" s="121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customHeight="1" x14ac:dyDescent="0.3">
      <c r="A864" s="130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38"/>
      <c r="BC864" s="143"/>
      <c r="BD864" s="143"/>
      <c r="BE864" s="121"/>
      <c r="BF864" s="121"/>
      <c r="BG864" s="121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customHeight="1" x14ac:dyDescent="0.3">
      <c r="A865" s="130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38"/>
      <c r="BC865" s="143"/>
      <c r="BD865" s="143"/>
      <c r="BE865" s="121"/>
      <c r="BF865" s="121"/>
      <c r="BG865" s="121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customHeight="1" x14ac:dyDescent="0.3">
      <c r="A866" s="130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38"/>
      <c r="BC866" s="143"/>
      <c r="BD866" s="143"/>
      <c r="BE866" s="121"/>
      <c r="BF866" s="121"/>
      <c r="BG866" s="121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customHeight="1" x14ac:dyDescent="0.3">
      <c r="A867" s="130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38"/>
      <c r="BC867" s="143"/>
      <c r="BD867" s="143"/>
      <c r="BE867" s="121"/>
      <c r="BF867" s="121"/>
      <c r="BG867" s="121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customHeight="1" x14ac:dyDescent="0.3">
      <c r="A868" s="130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38"/>
      <c r="BC868" s="143"/>
      <c r="BD868" s="143"/>
      <c r="BE868" s="121"/>
      <c r="BF868" s="121"/>
      <c r="BG868" s="121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customHeight="1" x14ac:dyDescent="0.3">
      <c r="A869" s="130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38"/>
      <c r="BC869" s="143"/>
      <c r="BD869" s="143"/>
      <c r="BE869" s="121"/>
      <c r="BF869" s="121"/>
      <c r="BG869" s="121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customHeight="1" x14ac:dyDescent="0.3">
      <c r="A870" s="130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38"/>
      <c r="BC870" s="143"/>
      <c r="BD870" s="143"/>
      <c r="BE870" s="121"/>
      <c r="BF870" s="121"/>
      <c r="BG870" s="121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customHeight="1" x14ac:dyDescent="0.3">
      <c r="A871" s="130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38"/>
      <c r="BC871" s="143"/>
      <c r="BD871" s="143"/>
      <c r="BE871" s="121"/>
      <c r="BF871" s="121"/>
      <c r="BG871" s="121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customHeight="1" x14ac:dyDescent="0.3">
      <c r="A872" s="130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38"/>
      <c r="BC872" s="143"/>
      <c r="BD872" s="143"/>
      <c r="BE872" s="121"/>
      <c r="BF872" s="121"/>
      <c r="BG872" s="121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customHeight="1" x14ac:dyDescent="0.3">
      <c r="A873" s="130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38"/>
      <c r="BC873" s="143"/>
      <c r="BD873" s="143"/>
      <c r="BE873" s="121"/>
      <c r="BF873" s="121"/>
      <c r="BG873" s="121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customHeight="1" x14ac:dyDescent="0.3">
      <c r="A874" s="130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38"/>
      <c r="BC874" s="143"/>
      <c r="BD874" s="143"/>
      <c r="BE874" s="121"/>
      <c r="BF874" s="121"/>
      <c r="BG874" s="121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customHeight="1" x14ac:dyDescent="0.3">
      <c r="A875" s="130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38"/>
      <c r="BC875" s="143"/>
      <c r="BD875" s="143"/>
      <c r="BE875" s="121"/>
      <c r="BF875" s="121"/>
      <c r="BG875" s="121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customHeight="1" x14ac:dyDescent="0.3">
      <c r="A876" s="130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38"/>
      <c r="BC876" s="143"/>
      <c r="BD876" s="143"/>
      <c r="BE876" s="121"/>
      <c r="BF876" s="121"/>
      <c r="BG876" s="121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customHeight="1" x14ac:dyDescent="0.3">
      <c r="A877" s="130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38"/>
      <c r="BC877" s="143"/>
      <c r="BD877" s="143"/>
      <c r="BE877" s="121"/>
      <c r="BF877" s="121"/>
      <c r="BG877" s="121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customHeight="1" x14ac:dyDescent="0.3">
      <c r="A878" s="130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38"/>
      <c r="BC878" s="143"/>
      <c r="BD878" s="143"/>
      <c r="BE878" s="121"/>
      <c r="BF878" s="121"/>
      <c r="BG878" s="121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customHeight="1" x14ac:dyDescent="0.3">
      <c r="A879" s="130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38"/>
      <c r="BC879" s="143"/>
      <c r="BD879" s="143"/>
      <c r="BE879" s="121"/>
      <c r="BF879" s="121"/>
      <c r="BG879" s="121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customHeight="1" x14ac:dyDescent="0.3">
      <c r="A880" s="130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38"/>
      <c r="BC880" s="143"/>
      <c r="BD880" s="143"/>
      <c r="BE880" s="121"/>
      <c r="BF880" s="121"/>
      <c r="BG880" s="121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customHeight="1" x14ac:dyDescent="0.3">
      <c r="A881" s="130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38"/>
      <c r="BC881" s="143"/>
      <c r="BD881" s="143"/>
      <c r="BE881" s="121"/>
      <c r="BF881" s="121"/>
      <c r="BG881" s="121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customHeight="1" x14ac:dyDescent="0.3">
      <c r="A882" s="130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38"/>
      <c r="BC882" s="143"/>
      <c r="BD882" s="143"/>
      <c r="BE882" s="121"/>
      <c r="BF882" s="121"/>
      <c r="BG882" s="121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customHeight="1" x14ac:dyDescent="0.3">
      <c r="A883" s="130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38"/>
      <c r="BC883" s="143"/>
      <c r="BD883" s="143"/>
      <c r="BE883" s="121"/>
      <c r="BF883" s="121"/>
      <c r="BG883" s="121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customHeight="1" x14ac:dyDescent="0.3">
      <c r="A884" s="130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38"/>
      <c r="BC884" s="143"/>
      <c r="BD884" s="143"/>
      <c r="BE884" s="121"/>
      <c r="BF884" s="121"/>
      <c r="BG884" s="121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customHeight="1" x14ac:dyDescent="0.3">
      <c r="A885" s="130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38"/>
      <c r="BC885" s="143"/>
      <c r="BD885" s="143"/>
      <c r="BE885" s="121"/>
      <c r="BF885" s="121"/>
      <c r="BG885" s="121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customHeight="1" x14ac:dyDescent="0.3">
      <c r="A886" s="130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38"/>
      <c r="BC886" s="143"/>
      <c r="BD886" s="143"/>
      <c r="BE886" s="121"/>
      <c r="BF886" s="121"/>
      <c r="BG886" s="121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customHeight="1" x14ac:dyDescent="0.3">
      <c r="A887" s="130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38"/>
      <c r="BC887" s="143"/>
      <c r="BD887" s="143"/>
      <c r="BE887" s="121"/>
      <c r="BF887" s="121"/>
      <c r="BG887" s="121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customHeight="1" x14ac:dyDescent="0.3">
      <c r="A888" s="130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38"/>
      <c r="BC888" s="143"/>
      <c r="BD888" s="143"/>
      <c r="BE888" s="121"/>
      <c r="BF888" s="121"/>
      <c r="BG888" s="121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customHeight="1" x14ac:dyDescent="0.3">
      <c r="A889" s="130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38"/>
      <c r="BC889" s="143"/>
      <c r="BD889" s="143"/>
      <c r="BE889" s="121"/>
      <c r="BF889" s="121"/>
      <c r="BG889" s="121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customHeight="1" x14ac:dyDescent="0.3">
      <c r="A890" s="130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38"/>
      <c r="BC890" s="143"/>
      <c r="BD890" s="143"/>
      <c r="BE890" s="121"/>
      <c r="BF890" s="121"/>
      <c r="BG890" s="121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customHeight="1" x14ac:dyDescent="0.3">
      <c r="A891" s="130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38"/>
      <c r="BC891" s="143"/>
      <c r="BD891" s="143"/>
      <c r="BE891" s="121"/>
      <c r="BF891" s="121"/>
      <c r="BG891" s="121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customHeight="1" x14ac:dyDescent="0.3">
      <c r="A892" s="130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38"/>
      <c r="BC892" s="143"/>
      <c r="BD892" s="143"/>
      <c r="BE892" s="121"/>
      <c r="BF892" s="121"/>
      <c r="BG892" s="121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customHeight="1" x14ac:dyDescent="0.3">
      <c r="A893" s="130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38"/>
      <c r="BC893" s="143"/>
      <c r="BD893" s="143"/>
      <c r="BE893" s="121"/>
      <c r="BF893" s="121"/>
      <c r="BG893" s="121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customHeight="1" x14ac:dyDescent="0.3">
      <c r="A894" s="130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38"/>
      <c r="BC894" s="143"/>
      <c r="BD894" s="143"/>
      <c r="BE894" s="121"/>
      <c r="BF894" s="121"/>
      <c r="BG894" s="121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customHeight="1" x14ac:dyDescent="0.3">
      <c r="A895" s="130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38"/>
      <c r="BC895" s="143"/>
      <c r="BD895" s="143"/>
      <c r="BE895" s="121"/>
      <c r="BF895" s="121"/>
      <c r="BG895" s="121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customHeight="1" x14ac:dyDescent="0.3">
      <c r="A896" s="130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38"/>
      <c r="BC896" s="143"/>
      <c r="BD896" s="143"/>
      <c r="BE896" s="121"/>
      <c r="BF896" s="121"/>
      <c r="BG896" s="121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customHeight="1" x14ac:dyDescent="0.3">
      <c r="A897" s="130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38"/>
      <c r="BC897" s="143"/>
      <c r="BD897" s="143"/>
      <c r="BE897" s="121"/>
      <c r="BF897" s="121"/>
      <c r="BG897" s="121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customHeight="1" x14ac:dyDescent="0.3">
      <c r="A898" s="130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38"/>
      <c r="BC898" s="143"/>
      <c r="BD898" s="143"/>
      <c r="BE898" s="121"/>
      <c r="BF898" s="121"/>
      <c r="BG898" s="121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customHeight="1" x14ac:dyDescent="0.3">
      <c r="A899" s="130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38"/>
      <c r="BC899" s="143"/>
      <c r="BD899" s="143"/>
      <c r="BE899" s="121"/>
      <c r="BF899" s="121"/>
      <c r="BG899" s="121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customHeight="1" x14ac:dyDescent="0.3">
      <c r="A900" s="130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38"/>
      <c r="BC900" s="143"/>
      <c r="BD900" s="143"/>
      <c r="BE900" s="121"/>
      <c r="BF900" s="121"/>
      <c r="BG900" s="121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customHeight="1" x14ac:dyDescent="0.3">
      <c r="A901" s="130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38"/>
      <c r="BC901" s="143"/>
      <c r="BD901" s="143"/>
      <c r="BE901" s="121"/>
      <c r="BF901" s="121"/>
      <c r="BG901" s="121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customHeight="1" x14ac:dyDescent="0.3">
      <c r="A902" s="130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38"/>
      <c r="BC902" s="143"/>
      <c r="BD902" s="143"/>
      <c r="BE902" s="121"/>
      <c r="BF902" s="121"/>
      <c r="BG902" s="121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customHeight="1" x14ac:dyDescent="0.3">
      <c r="A903" s="130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38"/>
      <c r="BC903" s="143"/>
      <c r="BD903" s="143"/>
      <c r="BE903" s="121"/>
      <c r="BF903" s="121"/>
      <c r="BG903" s="121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customHeight="1" x14ac:dyDescent="0.3">
      <c r="A904" s="130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38"/>
      <c r="BC904" s="143"/>
      <c r="BD904" s="143"/>
      <c r="BE904" s="121"/>
      <c r="BF904" s="121"/>
      <c r="BG904" s="121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customHeight="1" x14ac:dyDescent="0.3">
      <c r="A905" s="130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38"/>
      <c r="BC905" s="143"/>
      <c r="BD905" s="143"/>
      <c r="BE905" s="121"/>
      <c r="BF905" s="121"/>
      <c r="BG905" s="121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customHeight="1" x14ac:dyDescent="0.3">
      <c r="A906" s="130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38"/>
      <c r="BC906" s="143"/>
      <c r="BD906" s="143"/>
      <c r="BE906" s="121"/>
      <c r="BF906" s="121"/>
      <c r="BG906" s="121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customHeight="1" x14ac:dyDescent="0.3">
      <c r="A907" s="130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38"/>
      <c r="BC907" s="143"/>
      <c r="BD907" s="143"/>
      <c r="BE907" s="121"/>
      <c r="BF907" s="121"/>
      <c r="BG907" s="121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customHeight="1" x14ac:dyDescent="0.3">
      <c r="A908" s="130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38"/>
      <c r="BC908" s="143"/>
      <c r="BD908" s="143"/>
      <c r="BE908" s="121"/>
      <c r="BF908" s="121"/>
      <c r="BG908" s="121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customHeight="1" x14ac:dyDescent="0.3">
      <c r="A909" s="130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38"/>
      <c r="BC909" s="143"/>
      <c r="BD909" s="143"/>
      <c r="BE909" s="121"/>
      <c r="BF909" s="121"/>
      <c r="BG909" s="121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customHeight="1" x14ac:dyDescent="0.3">
      <c r="A910" s="130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38"/>
      <c r="BC910" s="143"/>
      <c r="BD910" s="143"/>
      <c r="BE910" s="121"/>
      <c r="BF910" s="121"/>
      <c r="BG910" s="121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customHeight="1" x14ac:dyDescent="0.3">
      <c r="A911" s="130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38"/>
      <c r="BC911" s="143"/>
      <c r="BD911" s="143"/>
      <c r="BE911" s="121"/>
      <c r="BF911" s="121"/>
      <c r="BG911" s="121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customHeight="1" x14ac:dyDescent="0.3">
      <c r="A912" s="130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38"/>
      <c r="BC912" s="143"/>
      <c r="BD912" s="143"/>
      <c r="BE912" s="121"/>
      <c r="BF912" s="121"/>
      <c r="BG912" s="121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customHeight="1" x14ac:dyDescent="0.3">
      <c r="A913" s="130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38"/>
      <c r="BC913" s="143"/>
      <c r="BD913" s="143"/>
      <c r="BE913" s="121"/>
      <c r="BF913" s="121"/>
      <c r="BG913" s="121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customHeight="1" x14ac:dyDescent="0.3">
      <c r="A914" s="130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38"/>
      <c r="BC914" s="143"/>
      <c r="BD914" s="143"/>
      <c r="BE914" s="121"/>
      <c r="BF914" s="121"/>
      <c r="BG914" s="121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customHeight="1" x14ac:dyDescent="0.3">
      <c r="A915" s="130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38"/>
      <c r="BC915" s="143"/>
      <c r="BD915" s="143"/>
      <c r="BE915" s="121"/>
      <c r="BF915" s="121"/>
      <c r="BG915" s="121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customHeight="1" x14ac:dyDescent="0.3">
      <c r="A916" s="130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38"/>
      <c r="BC916" s="143"/>
      <c r="BD916" s="143"/>
      <c r="BE916" s="121"/>
      <c r="BF916" s="121"/>
      <c r="BG916" s="121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customHeight="1" x14ac:dyDescent="0.3">
      <c r="A917" s="130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38"/>
      <c r="BC917" s="143"/>
      <c r="BD917" s="143"/>
      <c r="BE917" s="121"/>
      <c r="BF917" s="121"/>
      <c r="BG917" s="121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customHeight="1" x14ac:dyDescent="0.3">
      <c r="A918" s="130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38"/>
      <c r="BC918" s="143"/>
      <c r="BD918" s="143"/>
      <c r="BE918" s="121"/>
      <c r="BF918" s="121"/>
      <c r="BG918" s="121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customHeight="1" x14ac:dyDescent="0.3">
      <c r="A919" s="130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38"/>
      <c r="BC919" s="143"/>
      <c r="BD919" s="143"/>
      <c r="BE919" s="121"/>
      <c r="BF919" s="121"/>
      <c r="BG919" s="121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customHeight="1" x14ac:dyDescent="0.3">
      <c r="A920" s="130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38"/>
      <c r="BC920" s="143"/>
      <c r="BD920" s="143"/>
      <c r="BE920" s="121"/>
      <c r="BF920" s="121"/>
      <c r="BG920" s="121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customHeight="1" x14ac:dyDescent="0.3">
      <c r="A921" s="130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38"/>
      <c r="BC921" s="143"/>
      <c r="BD921" s="143"/>
      <c r="BE921" s="121"/>
      <c r="BF921" s="121"/>
      <c r="BG921" s="121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customHeight="1" x14ac:dyDescent="0.3">
      <c r="A922" s="130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38"/>
      <c r="BC922" s="143"/>
      <c r="BD922" s="143"/>
      <c r="BE922" s="121"/>
      <c r="BF922" s="121"/>
      <c r="BG922" s="121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customHeight="1" x14ac:dyDescent="0.3">
      <c r="A923" s="130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38"/>
      <c r="BC923" s="143"/>
      <c r="BD923" s="143"/>
      <c r="BE923" s="121"/>
      <c r="BF923" s="121"/>
      <c r="BG923" s="121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customHeight="1" x14ac:dyDescent="0.3">
      <c r="A924" s="130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38"/>
      <c r="BC924" s="143"/>
      <c r="BD924" s="143"/>
      <c r="BE924" s="121"/>
      <c r="BF924" s="121"/>
      <c r="BG924" s="121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customHeight="1" x14ac:dyDescent="0.3">
      <c r="A925" s="130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38"/>
      <c r="BC925" s="143"/>
      <c r="BD925" s="143"/>
      <c r="BE925" s="121"/>
      <c r="BF925" s="121"/>
      <c r="BG925" s="121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customHeight="1" x14ac:dyDescent="0.3">
      <c r="A926" s="130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38"/>
      <c r="BC926" s="143"/>
      <c r="BD926" s="143"/>
      <c r="BE926" s="121"/>
      <c r="BF926" s="121"/>
      <c r="BG926" s="121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customHeight="1" x14ac:dyDescent="0.3">
      <c r="A927" s="130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38"/>
      <c r="BC927" s="143"/>
      <c r="BD927" s="143"/>
      <c r="BE927" s="121"/>
      <c r="BF927" s="121"/>
      <c r="BG927" s="121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customHeight="1" x14ac:dyDescent="0.3">
      <c r="A928" s="130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38"/>
      <c r="BC928" s="143"/>
      <c r="BD928" s="143"/>
      <c r="BE928" s="121"/>
      <c r="BF928" s="121"/>
      <c r="BG928" s="121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customHeight="1" x14ac:dyDescent="0.3">
      <c r="A929" s="130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38"/>
      <c r="BC929" s="143"/>
      <c r="BD929" s="143"/>
      <c r="BE929" s="121"/>
      <c r="BF929" s="121"/>
      <c r="BG929" s="121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customHeight="1" x14ac:dyDescent="0.3">
      <c r="A930" s="130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38"/>
      <c r="BC930" s="143"/>
      <c r="BD930" s="143"/>
      <c r="BE930" s="121"/>
      <c r="BF930" s="121"/>
      <c r="BG930" s="121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customHeight="1" x14ac:dyDescent="0.3">
      <c r="A931" s="130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38"/>
      <c r="BC931" s="143"/>
      <c r="BD931" s="143"/>
      <c r="BE931" s="121"/>
      <c r="BF931" s="121"/>
      <c r="BG931" s="121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customHeight="1" x14ac:dyDescent="0.3">
      <c r="A932" s="130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38"/>
      <c r="BC932" s="143"/>
      <c r="BD932" s="143"/>
      <c r="BE932" s="121"/>
      <c r="BF932" s="121"/>
      <c r="BG932" s="121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customHeight="1" x14ac:dyDescent="0.3">
      <c r="A933" s="130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38"/>
      <c r="BC933" s="143"/>
      <c r="BD933" s="143"/>
      <c r="BE933" s="121"/>
      <c r="BF933" s="121"/>
      <c r="BG933" s="121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t="14.4" customHeight="1" x14ac:dyDescent="0.3">
      <c r="A934" s="130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38"/>
      <c r="BC934" s="143"/>
      <c r="BD934" s="143"/>
      <c r="BE934" s="121"/>
      <c r="BF934" s="121"/>
      <c r="BG934" s="121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t="14.4" customHeight="1" x14ac:dyDescent="0.3">
      <c r="A935" s="130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38"/>
      <c r="BC935" s="143"/>
      <c r="BD935" s="143"/>
      <c r="BE935" s="121"/>
      <c r="BF935" s="121"/>
      <c r="BG935" s="121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t="14.4" customHeight="1" x14ac:dyDescent="0.3">
      <c r="A936" s="130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38"/>
      <c r="BC936" s="143"/>
      <c r="BD936" s="143"/>
      <c r="BE936" s="121"/>
      <c r="BF936" s="121"/>
      <c r="BG936" s="121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t="14.4" customHeight="1" x14ac:dyDescent="0.3">
      <c r="A937" s="130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38"/>
      <c r="BC937" s="143"/>
      <c r="BD937" s="143"/>
      <c r="BE937" s="121"/>
      <c r="BF937" s="121"/>
      <c r="BG937" s="121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t="14.4" customHeight="1" x14ac:dyDescent="0.3">
      <c r="A938" s="130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38"/>
      <c r="BC938" s="143"/>
      <c r="BD938" s="143"/>
      <c r="BE938" s="121"/>
      <c r="BF938" s="121"/>
      <c r="BG938" s="121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t="14.4" customHeight="1" x14ac:dyDescent="0.3">
      <c r="A939" s="130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38"/>
      <c r="BC939" s="143"/>
      <c r="BD939" s="143"/>
      <c r="BE939" s="121"/>
      <c r="BF939" s="121"/>
      <c r="BG939" s="121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t="14.4" customHeight="1" x14ac:dyDescent="0.3">
      <c r="A940" s="130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38"/>
      <c r="BC940" s="143"/>
      <c r="BD940" s="143"/>
      <c r="BE940" s="121"/>
      <c r="BF940" s="121"/>
      <c r="BG940" s="121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t="14.4" customHeight="1" x14ac:dyDescent="0.3">
      <c r="A941" s="130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38"/>
      <c r="BC941" s="143"/>
      <c r="BD941" s="143"/>
      <c r="BE941" s="121"/>
      <c r="BF941" s="121"/>
      <c r="BG941" s="121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t="14.4" customHeight="1" x14ac:dyDescent="0.3">
      <c r="A942" s="130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38"/>
      <c r="BC942" s="143"/>
      <c r="BD942" s="143"/>
      <c r="BE942" s="121"/>
      <c r="BF942" s="121"/>
      <c r="BG942" s="121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t="14.4" customHeight="1" x14ac:dyDescent="0.3">
      <c r="A943" s="130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38"/>
      <c r="BC943" s="143"/>
      <c r="BD943" s="143"/>
      <c r="BE943" s="121"/>
      <c r="BF943" s="121"/>
      <c r="BG943" s="121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t="14.4" customHeight="1" x14ac:dyDescent="0.3">
      <c r="A944" s="130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38"/>
      <c r="BC944" s="143"/>
      <c r="BD944" s="143"/>
      <c r="BE944" s="121"/>
      <c r="BF944" s="121"/>
      <c r="BG944" s="121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t="14.4" customHeight="1" x14ac:dyDescent="0.3">
      <c r="A945" s="130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38"/>
      <c r="BC945" s="143"/>
      <c r="BD945" s="143"/>
      <c r="BE945" s="121"/>
      <c r="BF945" s="121"/>
      <c r="BG945" s="121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t="14.4" customHeight="1" x14ac:dyDescent="0.3">
      <c r="A946" s="130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38"/>
      <c r="BC946" s="143"/>
      <c r="BD946" s="143"/>
      <c r="BE946" s="121"/>
      <c r="BF946" s="121"/>
      <c r="BG946" s="121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t="14.4" customHeight="1" x14ac:dyDescent="0.3">
      <c r="A947" s="130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38"/>
      <c r="BC947" s="143"/>
      <c r="BD947" s="143"/>
      <c r="BE947" s="121"/>
      <c r="BF947" s="121"/>
      <c r="BG947" s="121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t="14.4" customHeight="1" x14ac:dyDescent="0.3">
      <c r="A948" s="130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38"/>
      <c r="BC948" s="143"/>
      <c r="BD948" s="143"/>
      <c r="BE948" s="121"/>
      <c r="BF948" s="121"/>
      <c r="BG948" s="121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t="14.4" customHeight="1" x14ac:dyDescent="0.3">
      <c r="A949" s="130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38"/>
      <c r="BC949" s="143"/>
      <c r="BD949" s="143"/>
      <c r="BE949" s="121"/>
      <c r="BF949" s="121"/>
      <c r="BG949" s="121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t="14.4" customHeight="1" x14ac:dyDescent="0.3">
      <c r="A950" s="130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38"/>
      <c r="BC950" s="143"/>
      <c r="BD950" s="143"/>
      <c r="BE950" s="121"/>
      <c r="BF950" s="121"/>
      <c r="BG950" s="121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t="14.4" customHeight="1" x14ac:dyDescent="0.3">
      <c r="A951" s="130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38"/>
      <c r="BC951" s="143"/>
      <c r="BD951" s="143"/>
      <c r="BE951" s="121"/>
      <c r="BF951" s="121"/>
      <c r="BG951" s="121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t="14.4" customHeight="1" x14ac:dyDescent="0.3">
      <c r="A952" s="130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38"/>
      <c r="BC952" s="143"/>
      <c r="BD952" s="143"/>
      <c r="BE952" s="121"/>
      <c r="BF952" s="121"/>
      <c r="BG952" s="121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t="14.4" customHeight="1" x14ac:dyDescent="0.3">
      <c r="A953" s="130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38"/>
      <c r="BC953" s="143"/>
      <c r="BD953" s="143"/>
      <c r="BE953" s="121"/>
      <c r="BF953" s="121"/>
      <c r="BG953" s="121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t="14.4" customHeight="1" x14ac:dyDescent="0.3">
      <c r="A954" s="130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38"/>
      <c r="BC954" s="143"/>
      <c r="BD954" s="143"/>
      <c r="BE954" s="121"/>
      <c r="BF954" s="121"/>
      <c r="BG954" s="121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t="14.4" customHeight="1" x14ac:dyDescent="0.3">
      <c r="A955" s="130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38"/>
      <c r="BC955" s="143"/>
      <c r="BD955" s="143"/>
      <c r="BE955" s="121"/>
      <c r="BF955" s="121"/>
      <c r="BG955" s="121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t="14.4" customHeight="1" x14ac:dyDescent="0.3">
      <c r="A956" s="130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38"/>
      <c r="BC956" s="143"/>
      <c r="BD956" s="143"/>
      <c r="BE956" s="121"/>
      <c r="BF956" s="121"/>
      <c r="BG956" s="121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t="14.4" customHeight="1" x14ac:dyDescent="0.3">
      <c r="A957" s="130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38"/>
      <c r="BC957" s="143"/>
      <c r="BD957" s="143"/>
      <c r="BE957" s="121"/>
      <c r="BF957" s="121"/>
      <c r="BG957" s="121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t="14.4" customHeight="1" x14ac:dyDescent="0.3">
      <c r="A958" s="130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38"/>
      <c r="BC958" s="143"/>
      <c r="BD958" s="143"/>
      <c r="BE958" s="121"/>
      <c r="BF958" s="121"/>
      <c r="BG958" s="121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t="14.4" customHeight="1" x14ac:dyDescent="0.3">
      <c r="A959" s="130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38"/>
      <c r="BC959" s="143"/>
      <c r="BD959" s="143"/>
      <c r="BE959" s="121"/>
      <c r="BF959" s="121"/>
      <c r="BG959" s="121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t="14.4" customHeight="1" x14ac:dyDescent="0.3">
      <c r="A960" s="130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38"/>
      <c r="BC960" s="143"/>
      <c r="BD960" s="143"/>
      <c r="BE960" s="121"/>
      <c r="BF960" s="121"/>
      <c r="BG960" s="121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t="14.4" customHeight="1" x14ac:dyDescent="0.3">
      <c r="A961" s="130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38"/>
      <c r="BC961" s="143"/>
      <c r="BD961" s="143"/>
      <c r="BE961" s="121"/>
      <c r="BF961" s="121"/>
      <c r="BG961" s="121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t="14.4" customHeight="1" x14ac:dyDescent="0.3">
      <c r="A962" s="130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38"/>
      <c r="BC962" s="143"/>
      <c r="BD962" s="143"/>
      <c r="BE962" s="121"/>
      <c r="BF962" s="121"/>
      <c r="BG962" s="121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t="14.4" customHeight="1" x14ac:dyDescent="0.3">
      <c r="A963" s="130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38"/>
      <c r="BC963" s="143"/>
      <c r="BD963" s="143"/>
      <c r="BE963" s="121"/>
      <c r="BF963" s="121"/>
      <c r="BG963" s="121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t="14.4" customHeight="1" x14ac:dyDescent="0.3">
      <c r="A964" s="130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38"/>
      <c r="BC964" s="143"/>
      <c r="BD964" s="143"/>
      <c r="BE964" s="121"/>
      <c r="BF964" s="121"/>
      <c r="BG964" s="121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t="14.4" customHeight="1" x14ac:dyDescent="0.3">
      <c r="A965" s="130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38"/>
      <c r="BC965" s="143"/>
      <c r="BD965" s="143"/>
      <c r="BE965" s="121"/>
      <c r="BF965" s="121"/>
      <c r="BG965" s="121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t="14.4" customHeight="1" x14ac:dyDescent="0.3">
      <c r="A966" s="130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38"/>
      <c r="BC966" s="143"/>
      <c r="BD966" s="143"/>
      <c r="BE966" s="121"/>
      <c r="BF966" s="121"/>
      <c r="BG966" s="121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t="14.4" customHeight="1" x14ac:dyDescent="0.3">
      <c r="A967" s="130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38"/>
      <c r="BC967" s="143"/>
      <c r="BD967" s="143"/>
      <c r="BE967" s="121"/>
      <c r="BF967" s="121"/>
      <c r="BG967" s="121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t="14.4" customHeight="1" x14ac:dyDescent="0.3">
      <c r="A968" s="130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38"/>
      <c r="BC968" s="143"/>
      <c r="BD968" s="143"/>
      <c r="BE968" s="121"/>
      <c r="BF968" s="121"/>
      <c r="BG968" s="121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t="14.4" customHeight="1" x14ac:dyDescent="0.3">
      <c r="A969" s="130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38"/>
      <c r="BC969" s="143"/>
      <c r="BD969" s="143"/>
      <c r="BE969" s="121"/>
      <c r="BF969" s="121"/>
      <c r="BG969" s="121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14.4" customHeight="1" x14ac:dyDescent="0.3">
      <c r="A970" s="130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38"/>
      <c r="BC970" s="143"/>
      <c r="BD970" s="143"/>
      <c r="BE970" s="121"/>
      <c r="BF970" s="121"/>
      <c r="BG970" s="121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14.4" customHeight="1" x14ac:dyDescent="0.3">
      <c r="A971" s="130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38"/>
      <c r="BC971" s="143"/>
      <c r="BD971" s="143"/>
      <c r="BE971" s="121"/>
      <c r="BF971" s="121"/>
      <c r="BG971" s="121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14.4" customHeight="1" x14ac:dyDescent="0.3">
      <c r="A972" s="130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38"/>
      <c r="BC972" s="143"/>
      <c r="BD972" s="143"/>
      <c r="BE972" s="121"/>
      <c r="BF972" s="121"/>
      <c r="BG972" s="121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14.4" customHeight="1" x14ac:dyDescent="0.3">
      <c r="A973" s="130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38"/>
      <c r="BC973" s="143"/>
      <c r="BD973" s="143"/>
      <c r="BE973" s="121"/>
      <c r="BF973" s="121"/>
      <c r="BG973" s="121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14.4" customHeight="1" x14ac:dyDescent="0.3">
      <c r="A974" s="130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38"/>
      <c r="BC974" s="143"/>
      <c r="BD974" s="143"/>
      <c r="BE974" s="121"/>
      <c r="BF974" s="121"/>
      <c r="BG974" s="121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customHeight="1" x14ac:dyDescent="0.3">
      <c r="A975" s="130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38"/>
      <c r="BC975" s="143"/>
      <c r="BD975" s="143"/>
      <c r="BE975" s="121"/>
      <c r="BF975" s="121"/>
      <c r="BG975" s="121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customHeight="1" x14ac:dyDescent="0.3">
      <c r="A976" s="130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38"/>
      <c r="BC976" s="143"/>
      <c r="BD976" s="143"/>
      <c r="BE976" s="121"/>
      <c r="BF976" s="121"/>
      <c r="BG976" s="121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customHeight="1" x14ac:dyDescent="0.3">
      <c r="A977" s="130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38"/>
      <c r="BC977" s="143"/>
      <c r="BD977" s="143"/>
      <c r="BE977" s="121"/>
      <c r="BF977" s="121"/>
      <c r="BG977" s="121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t="14.4" customHeight="1" x14ac:dyDescent="0.3">
      <c r="A978" s="130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38"/>
      <c r="BC978" s="143"/>
      <c r="BD978" s="143"/>
      <c r="BE978" s="121"/>
      <c r="BF978" s="121"/>
      <c r="BG978" s="121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t="14.4" customHeight="1" x14ac:dyDescent="0.3">
      <c r="A979" s="130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38"/>
      <c r="BC979" s="143"/>
      <c r="BD979" s="143"/>
      <c r="BE979" s="121"/>
      <c r="BF979" s="121"/>
      <c r="BG979" s="121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t="14.4" customHeight="1" x14ac:dyDescent="0.3">
      <c r="A980" s="130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38"/>
      <c r="BC980" s="143"/>
      <c r="BD980" s="143"/>
      <c r="BE980" s="121"/>
      <c r="BF980" s="121"/>
      <c r="BG980" s="121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t="14.4" customHeight="1" x14ac:dyDescent="0.3">
      <c r="A981" s="130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38"/>
      <c r="BC981" s="143"/>
      <c r="BD981" s="143"/>
      <c r="BE981" s="121"/>
      <c r="BF981" s="121"/>
      <c r="BG981" s="121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t="14.4" customHeight="1" x14ac:dyDescent="0.3">
      <c r="A982" s="130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38"/>
      <c r="BC982" s="143"/>
      <c r="BD982" s="143"/>
      <c r="BE982" s="121"/>
      <c r="BF982" s="121"/>
      <c r="BG982" s="121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t="14.4" customHeight="1" x14ac:dyDescent="0.3">
      <c r="A983" s="130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38"/>
      <c r="BC983" s="143"/>
      <c r="BD983" s="143"/>
      <c r="BE983" s="121"/>
      <c r="BF983" s="121"/>
      <c r="BG983" s="121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14.4" customHeight="1" x14ac:dyDescent="0.3">
      <c r="A984" s="130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38"/>
      <c r="BC984" s="143"/>
      <c r="BD984" s="143"/>
      <c r="BE984" s="121"/>
      <c r="BF984" s="121"/>
      <c r="BG984" s="121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t="14.4" customHeight="1" x14ac:dyDescent="0.3">
      <c r="A985" s="130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38"/>
      <c r="BC985" s="143"/>
      <c r="BD985" s="143"/>
      <c r="BE985" s="121"/>
      <c r="BF985" s="121"/>
      <c r="BG985" s="121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t="14.4" customHeight="1" x14ac:dyDescent="0.3">
      <c r="A986" s="130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38"/>
      <c r="BC986" s="143"/>
      <c r="BD986" s="143"/>
      <c r="BE986" s="121"/>
      <c r="BF986" s="121"/>
      <c r="BG986" s="121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t="14.4" customHeight="1" x14ac:dyDescent="0.3">
      <c r="A987" s="130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38"/>
      <c r="BC987" s="143"/>
      <c r="BD987" s="143"/>
      <c r="BE987" s="121"/>
      <c r="BF987" s="121"/>
      <c r="BG987" s="121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t="14.4" customHeight="1" x14ac:dyDescent="0.3">
      <c r="A988" s="130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38"/>
      <c r="BC988" s="143"/>
      <c r="BD988" s="143"/>
      <c r="BE988" s="121"/>
      <c r="BF988" s="121"/>
      <c r="BG988" s="121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t="14.4" customHeight="1" x14ac:dyDescent="0.3">
      <c r="A989" s="130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38"/>
      <c r="BC989" s="143"/>
      <c r="BD989" s="143"/>
      <c r="BE989" s="121"/>
      <c r="BF989" s="121"/>
      <c r="BG989" s="121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t="14.4" customHeight="1" x14ac:dyDescent="0.3">
      <c r="A990" s="130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38"/>
      <c r="BC990" s="143"/>
      <c r="BD990" s="143"/>
      <c r="BE990" s="121"/>
      <c r="BF990" s="121"/>
      <c r="BG990" s="121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t="14.4" customHeight="1" x14ac:dyDescent="0.3">
      <c r="A991" s="130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38"/>
      <c r="BC991" s="143"/>
      <c r="BD991" s="143"/>
      <c r="BE991" s="121"/>
      <c r="BF991" s="121"/>
      <c r="BG991" s="121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t="14.4" customHeight="1" x14ac:dyDescent="0.3">
      <c r="A992" s="130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38"/>
      <c r="BC992" s="143"/>
      <c r="BD992" s="143"/>
      <c r="BE992" s="121"/>
      <c r="BF992" s="121"/>
      <c r="BG992" s="121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t="14.4" customHeight="1" x14ac:dyDescent="0.3">
      <c r="A993" s="130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38"/>
      <c r="BC993" s="143"/>
      <c r="BD993" s="143"/>
      <c r="BE993" s="121"/>
      <c r="BF993" s="121"/>
      <c r="BG993" s="121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t="14.4" customHeight="1" x14ac:dyDescent="0.3">
      <c r="A994" s="130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38"/>
      <c r="BC994" s="143"/>
      <c r="BD994" s="143"/>
      <c r="BE994" s="121"/>
      <c r="BF994" s="121"/>
      <c r="BG994" s="121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t="14.4" customHeight="1" x14ac:dyDescent="0.3">
      <c r="A995" s="130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38"/>
      <c r="BC995" s="143"/>
      <c r="BD995" s="143"/>
      <c r="BE995" s="121"/>
      <c r="BF995" s="121"/>
      <c r="BG995" s="121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customHeight="1" x14ac:dyDescent="0.3">
      <c r="A996" s="130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38"/>
      <c r="BC996" s="143"/>
      <c r="BD996" s="143"/>
      <c r="BE996" s="121"/>
      <c r="BF996" s="121"/>
      <c r="BG996" s="121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customHeight="1" x14ac:dyDescent="0.3">
      <c r="A997" s="130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38"/>
      <c r="BC997" s="143"/>
      <c r="BD997" s="143"/>
      <c r="BE997" s="121"/>
      <c r="BF997" s="121"/>
      <c r="BG997" s="121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customHeight="1" x14ac:dyDescent="0.3">
      <c r="A998" s="130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38"/>
      <c r="BC998" s="143"/>
      <c r="BD998" s="143"/>
      <c r="BE998" s="121"/>
      <c r="BF998" s="121"/>
      <c r="BG998" s="121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customHeight="1" x14ac:dyDescent="0.3">
      <c r="A999" s="130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38"/>
      <c r="BC999" s="143"/>
      <c r="BD999" s="143"/>
      <c r="BE999" s="121"/>
      <c r="BF999" s="121"/>
      <c r="BG999" s="121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customHeight="1" x14ac:dyDescent="0.3">
      <c r="A1000" s="130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38"/>
      <c r="BC1000" s="143"/>
      <c r="BD1000" s="143"/>
      <c r="BE1000" s="121"/>
      <c r="BF1000" s="121"/>
      <c r="BG1000" s="121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customHeight="1" x14ac:dyDescent="0.3">
      <c r="A1001" s="130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38"/>
      <c r="BC1001" s="143"/>
      <c r="BD1001" s="143"/>
      <c r="BE1001" s="121"/>
      <c r="BF1001" s="121"/>
      <c r="BG1001" s="121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customHeight="1" x14ac:dyDescent="0.3">
      <c r="A1002" s="130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38"/>
      <c r="BC1002" s="143"/>
      <c r="BD1002" s="143"/>
      <c r="BE1002" s="121"/>
      <c r="BF1002" s="121"/>
      <c r="BG1002" s="121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customHeight="1" x14ac:dyDescent="0.3">
      <c r="A1003" s="130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38"/>
      <c r="BC1003" s="143"/>
      <c r="BD1003" s="143"/>
      <c r="BE1003" s="121"/>
      <c r="BF1003" s="121"/>
      <c r="BG1003" s="121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customHeight="1" x14ac:dyDescent="0.3">
      <c r="A1004" s="130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38"/>
      <c r="BC1004" s="143"/>
      <c r="BD1004" s="143"/>
      <c r="BE1004" s="121"/>
      <c r="BF1004" s="121"/>
      <c r="BG1004" s="121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customHeight="1" x14ac:dyDescent="0.3">
      <c r="A1005" s="130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38"/>
      <c r="BC1005" s="143"/>
      <c r="BD1005" s="143"/>
      <c r="BE1005" s="121"/>
      <c r="BF1005" s="121"/>
      <c r="BG1005" s="121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t="14.4" customHeight="1" x14ac:dyDescent="0.3">
      <c r="A1006" s="130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38"/>
      <c r="BC1006" s="143"/>
      <c r="BD1006" s="143"/>
      <c r="BE1006" s="121"/>
      <c r="BF1006" s="121"/>
      <c r="BG1006" s="121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t="14.4" customHeight="1" x14ac:dyDescent="0.3">
      <c r="A1007" s="130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38"/>
      <c r="BC1007" s="143"/>
      <c r="BD1007" s="143"/>
      <c r="BE1007" s="121"/>
      <c r="BF1007" s="121"/>
      <c r="BG1007" s="121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t="14.4" customHeight="1" x14ac:dyDescent="0.3">
      <c r="A1008" s="130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38"/>
      <c r="BC1008" s="143"/>
      <c r="BD1008" s="143"/>
      <c r="BE1008" s="121"/>
      <c r="BF1008" s="121"/>
      <c r="BG1008" s="121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customHeight="1" x14ac:dyDescent="0.3">
      <c r="A1009" s="130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38"/>
      <c r="BC1009" s="143"/>
      <c r="BD1009" s="143"/>
      <c r="BE1009" s="121"/>
      <c r="BF1009" s="121"/>
      <c r="BG1009" s="121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customHeight="1" x14ac:dyDescent="0.3">
      <c r="A1010" s="130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38"/>
      <c r="BC1010" s="143"/>
      <c r="BD1010" s="143"/>
      <c r="BE1010" s="121"/>
      <c r="BF1010" s="121"/>
      <c r="BG1010" s="121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t="14.4" customHeight="1" x14ac:dyDescent="0.3">
      <c r="A1011" s="130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38"/>
      <c r="BC1011" s="143"/>
      <c r="BD1011" s="143"/>
      <c r="BE1011" s="121"/>
      <c r="BF1011" s="121"/>
      <c r="BG1011" s="121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t="14.4" customHeight="1" x14ac:dyDescent="0.3">
      <c r="A1012" s="130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38"/>
      <c r="BC1012" s="143"/>
      <c r="BD1012" s="143"/>
      <c r="BE1012" s="121"/>
      <c r="BF1012" s="121"/>
      <c r="BG1012" s="121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14.4" customHeight="1" x14ac:dyDescent="0.3">
      <c r="A1013" s="130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38"/>
      <c r="BC1013" s="143"/>
      <c r="BD1013" s="143"/>
      <c r="BE1013" s="121"/>
      <c r="BF1013" s="121"/>
      <c r="BG1013" s="121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t="14.4" customHeight="1" x14ac:dyDescent="0.3">
      <c r="A1014" s="130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38"/>
      <c r="BC1014" s="143"/>
      <c r="BD1014" s="143"/>
      <c r="BE1014" s="121"/>
      <c r="BF1014" s="121"/>
      <c r="BG1014" s="121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t="14.4" customHeight="1" x14ac:dyDescent="0.3">
      <c r="A1015" s="130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38"/>
      <c r="BC1015" s="143"/>
      <c r="BD1015" s="143"/>
      <c r="BE1015" s="121"/>
      <c r="BF1015" s="121"/>
      <c r="BG1015" s="121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t="14.4" customHeight="1" x14ac:dyDescent="0.3">
      <c r="A1016" s="130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38"/>
      <c r="BC1016" s="143"/>
      <c r="BD1016" s="143"/>
      <c r="BE1016" s="121"/>
      <c r="BF1016" s="121"/>
      <c r="BG1016" s="121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t="14.4" customHeight="1" x14ac:dyDescent="0.3">
      <c r="A1017" s="130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38"/>
      <c r="BC1017" s="143"/>
      <c r="BD1017" s="143"/>
      <c r="BE1017" s="121"/>
      <c r="BF1017" s="121"/>
      <c r="BG1017" s="121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t="14.4" customHeight="1" x14ac:dyDescent="0.3">
      <c r="A1018" s="130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38"/>
      <c r="BC1018" s="143"/>
      <c r="BD1018" s="143"/>
      <c r="BE1018" s="121"/>
      <c r="BF1018" s="121"/>
      <c r="BG1018" s="121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14.4" customHeight="1" x14ac:dyDescent="0.3">
      <c r="A1019" s="130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38"/>
      <c r="BC1019" s="143"/>
      <c r="BD1019" s="143"/>
      <c r="BE1019" s="121"/>
      <c r="BF1019" s="121"/>
      <c r="BG1019" s="121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14.4" customHeight="1" x14ac:dyDescent="0.3">
      <c r="A1020" s="130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38"/>
      <c r="BC1020" s="143"/>
      <c r="BD1020" s="143"/>
      <c r="BE1020" s="121"/>
      <c r="BF1020" s="121"/>
      <c r="BG1020" s="121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14.4" customHeight="1" x14ac:dyDescent="0.3">
      <c r="A1021" s="130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38"/>
      <c r="BC1021" s="143"/>
      <c r="BD1021" s="143"/>
      <c r="BE1021" s="121"/>
      <c r="BF1021" s="121"/>
      <c r="BG1021" s="121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14.4" customHeight="1" x14ac:dyDescent="0.3">
      <c r="A1022" s="130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38"/>
      <c r="BC1022" s="143"/>
      <c r="BD1022" s="143"/>
      <c r="BE1022" s="121"/>
      <c r="BF1022" s="121"/>
      <c r="BG1022" s="121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customHeight="1" x14ac:dyDescent="0.3">
      <c r="A1023" s="130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38"/>
      <c r="BC1023" s="143"/>
      <c r="BD1023" s="143"/>
      <c r="BE1023" s="121"/>
      <c r="BF1023" s="121"/>
      <c r="BG1023" s="121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customHeight="1" x14ac:dyDescent="0.3">
      <c r="A1024" s="130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38"/>
      <c r="BC1024" s="143"/>
      <c r="BD1024" s="143"/>
      <c r="BE1024" s="121"/>
      <c r="BF1024" s="121"/>
      <c r="BG1024" s="121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customHeight="1" x14ac:dyDescent="0.3">
      <c r="A1025" s="130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38"/>
      <c r="BC1025" s="143"/>
      <c r="BD1025" s="143"/>
      <c r="BE1025" s="121"/>
      <c r="BF1025" s="121"/>
      <c r="BG1025" s="121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customHeight="1" x14ac:dyDescent="0.3">
      <c r="A1026" s="130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38"/>
      <c r="BC1026" s="143"/>
      <c r="BD1026" s="143"/>
      <c r="BE1026" s="121"/>
      <c r="BF1026" s="121"/>
      <c r="BG1026" s="121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t="14.4" customHeight="1" x14ac:dyDescent="0.3">
      <c r="A1027" s="130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38"/>
      <c r="BC1027" s="143"/>
      <c r="BD1027" s="143"/>
      <c r="BE1027" s="121"/>
      <c r="BF1027" s="121"/>
      <c r="BG1027" s="121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t="14.4" customHeight="1" x14ac:dyDescent="0.3">
      <c r="A1028" s="130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38"/>
      <c r="BC1028" s="143"/>
      <c r="BD1028" s="143"/>
      <c r="BE1028" s="121"/>
      <c r="BF1028" s="121"/>
      <c r="BG1028" s="121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customHeight="1" x14ac:dyDescent="0.3">
      <c r="A1029" s="130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38"/>
      <c r="BC1029" s="143"/>
      <c r="BD1029" s="143"/>
      <c r="BE1029" s="121"/>
      <c r="BF1029" s="121"/>
      <c r="BG1029" s="121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t="14.4" customHeight="1" x14ac:dyDescent="0.3">
      <c r="A1030" s="130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38"/>
      <c r="BC1030" s="143"/>
      <c r="BD1030" s="143"/>
      <c r="BE1030" s="121"/>
      <c r="BF1030" s="121"/>
      <c r="BG1030" s="121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t="14.4" customHeight="1" x14ac:dyDescent="0.3">
      <c r="A1031" s="130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38"/>
      <c r="BC1031" s="143"/>
      <c r="BD1031" s="143"/>
      <c r="BE1031" s="121"/>
      <c r="BF1031" s="121"/>
      <c r="BG1031" s="121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t="14.4" customHeight="1" x14ac:dyDescent="0.3">
      <c r="A1032" s="130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38"/>
      <c r="BC1032" s="143"/>
      <c r="BD1032" s="143"/>
      <c r="BE1032" s="121"/>
      <c r="BF1032" s="121"/>
      <c r="BG1032" s="121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t="14.4" customHeight="1" x14ac:dyDescent="0.3">
      <c r="A1033" s="130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38"/>
      <c r="BC1033" s="143"/>
      <c r="BD1033" s="143"/>
      <c r="BE1033" s="121"/>
      <c r="BF1033" s="121"/>
      <c r="BG1033" s="121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t="14.4" customHeight="1" x14ac:dyDescent="0.3">
      <c r="A1034" s="130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38"/>
      <c r="BC1034" s="143"/>
      <c r="BD1034" s="143"/>
      <c r="BE1034" s="121"/>
      <c r="BF1034" s="121"/>
      <c r="BG1034" s="121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14.4" customHeight="1" x14ac:dyDescent="0.3">
      <c r="A1035" s="130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38"/>
      <c r="BC1035" s="143"/>
      <c r="BD1035" s="143"/>
      <c r="BE1035" s="121"/>
      <c r="BF1035" s="121"/>
      <c r="BG1035" s="121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t="14.4" customHeight="1" x14ac:dyDescent="0.3">
      <c r="A1036" s="130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38"/>
      <c r="BC1036" s="143"/>
      <c r="BD1036" s="143"/>
      <c r="BE1036" s="121"/>
      <c r="BF1036" s="121"/>
      <c r="BG1036" s="121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t="14.4" customHeight="1" x14ac:dyDescent="0.3">
      <c r="A1037" s="130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38"/>
      <c r="BC1037" s="143"/>
      <c r="BD1037" s="143"/>
      <c r="BE1037" s="121"/>
      <c r="BF1037" s="121"/>
      <c r="BG1037" s="121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t="14.4" customHeight="1" x14ac:dyDescent="0.3">
      <c r="A1038" s="130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38"/>
      <c r="BC1038" s="143"/>
      <c r="BD1038" s="143"/>
      <c r="BE1038" s="121"/>
      <c r="BF1038" s="121"/>
      <c r="BG1038" s="121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customHeight="1" x14ac:dyDescent="0.3">
      <c r="A1039" s="130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38"/>
      <c r="BC1039" s="143"/>
      <c r="BD1039" s="143"/>
      <c r="BE1039" s="121"/>
      <c r="BF1039" s="121"/>
      <c r="BG1039" s="121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t="14.4" customHeight="1" x14ac:dyDescent="0.3">
      <c r="A1040" s="130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38"/>
      <c r="BC1040" s="143"/>
      <c r="BD1040" s="143"/>
      <c r="BE1040" s="121"/>
      <c r="BF1040" s="121"/>
      <c r="BG1040" s="121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t="14.4" customHeight="1" x14ac:dyDescent="0.3">
      <c r="A1041" s="130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38"/>
      <c r="BC1041" s="143"/>
      <c r="BD1041" s="143"/>
      <c r="BE1041" s="121"/>
      <c r="BF1041" s="121"/>
      <c r="BG1041" s="121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14.4" customHeight="1" x14ac:dyDescent="0.3">
      <c r="A1042" s="130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38"/>
      <c r="BC1042" s="143"/>
      <c r="BD1042" s="143"/>
      <c r="BE1042" s="121"/>
      <c r="BF1042" s="121"/>
      <c r="BG1042" s="121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t="14.4" customHeight="1" x14ac:dyDescent="0.3">
      <c r="A1043" s="130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38"/>
      <c r="BC1043" s="143"/>
      <c r="BD1043" s="143"/>
      <c r="BE1043" s="121"/>
      <c r="BF1043" s="121"/>
      <c r="BG1043" s="121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t="14.4" customHeight="1" x14ac:dyDescent="0.3">
      <c r="A1044" s="130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38"/>
      <c r="BC1044" s="143"/>
      <c r="BD1044" s="143"/>
      <c r="BE1044" s="121"/>
      <c r="BF1044" s="121"/>
      <c r="BG1044" s="121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customHeight="1" x14ac:dyDescent="0.3">
      <c r="A1045" s="130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38"/>
      <c r="BC1045" s="143"/>
      <c r="BD1045" s="143"/>
      <c r="BE1045" s="121"/>
      <c r="BF1045" s="121"/>
      <c r="BG1045" s="121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customHeight="1" x14ac:dyDescent="0.3">
      <c r="A1046" s="130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38"/>
      <c r="BC1046" s="143"/>
      <c r="BD1046" s="143"/>
      <c r="BE1046" s="121"/>
      <c r="BF1046" s="121"/>
      <c r="BG1046" s="121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customHeight="1" x14ac:dyDescent="0.3">
      <c r="A1047" s="130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38"/>
      <c r="BC1047" s="143"/>
      <c r="BD1047" s="143"/>
      <c r="BE1047" s="121"/>
      <c r="BF1047" s="121"/>
      <c r="BG1047" s="121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customHeight="1" x14ac:dyDescent="0.3">
      <c r="A1048" s="130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38"/>
      <c r="BC1048" s="143"/>
      <c r="BD1048" s="143"/>
      <c r="BE1048" s="121"/>
      <c r="BF1048" s="121"/>
      <c r="BG1048" s="121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customHeight="1" x14ac:dyDescent="0.3">
      <c r="A1049" s="130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38"/>
      <c r="BC1049" s="143"/>
      <c r="BD1049" s="143"/>
      <c r="BE1049" s="121"/>
      <c r="BF1049" s="121"/>
      <c r="BG1049" s="121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customHeight="1" x14ac:dyDescent="0.3">
      <c r="A1050" s="130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38"/>
      <c r="BC1050" s="143"/>
      <c r="BD1050" s="143"/>
      <c r="BE1050" s="121"/>
      <c r="BF1050" s="121"/>
      <c r="BG1050" s="121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t="14.4" customHeight="1" x14ac:dyDescent="0.3">
      <c r="A1051" s="130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38"/>
      <c r="BC1051" s="143"/>
      <c r="BD1051" s="143"/>
      <c r="BE1051" s="121"/>
      <c r="BF1051" s="121"/>
      <c r="BG1051" s="121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customHeight="1" x14ac:dyDescent="0.3">
      <c r="A1052" s="130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38"/>
      <c r="BC1052" s="143"/>
      <c r="BD1052" s="143"/>
      <c r="BE1052" s="121"/>
      <c r="BF1052" s="121"/>
      <c r="BG1052" s="121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customHeight="1" x14ac:dyDescent="0.3">
      <c r="A1053" s="130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38"/>
      <c r="BC1053" s="143"/>
      <c r="BD1053" s="143"/>
      <c r="BE1053" s="121"/>
      <c r="BF1053" s="121"/>
      <c r="BG1053" s="121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customHeight="1" x14ac:dyDescent="0.3">
      <c r="A1054" s="130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38"/>
      <c r="BC1054" s="143"/>
      <c r="BD1054" s="143"/>
      <c r="BE1054" s="121"/>
      <c r="BF1054" s="121"/>
      <c r="BG1054" s="121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customHeight="1" x14ac:dyDescent="0.3">
      <c r="A1055" s="130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38"/>
      <c r="BC1055" s="143"/>
      <c r="BD1055" s="143"/>
      <c r="BE1055" s="121"/>
      <c r="BF1055" s="121"/>
      <c r="BG1055" s="121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t="14.4" customHeight="1" x14ac:dyDescent="0.3">
      <c r="A1056" s="130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38"/>
      <c r="BC1056" s="143"/>
      <c r="BD1056" s="143"/>
      <c r="BE1056" s="121"/>
      <c r="BF1056" s="121"/>
      <c r="BG1056" s="121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t="14.4" customHeight="1" x14ac:dyDescent="0.3">
      <c r="A1057" s="130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38"/>
      <c r="BC1057" s="143"/>
      <c r="BD1057" s="143"/>
      <c r="BE1057" s="121"/>
      <c r="BF1057" s="121"/>
      <c r="BG1057" s="121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customHeight="1" x14ac:dyDescent="0.3">
      <c r="A1058" s="130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38"/>
      <c r="BC1058" s="143"/>
      <c r="BD1058" s="143"/>
      <c r="BE1058" s="121"/>
      <c r="BF1058" s="121"/>
      <c r="BG1058" s="121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t="14.4" customHeight="1" x14ac:dyDescent="0.3">
      <c r="A1059" s="130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38"/>
      <c r="BC1059" s="143"/>
      <c r="BD1059" s="143"/>
      <c r="BE1059" s="121"/>
      <c r="BF1059" s="121"/>
      <c r="BG1059" s="121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t="14.4" customHeight="1" x14ac:dyDescent="0.3">
      <c r="A1060" s="130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38"/>
      <c r="BC1060" s="143"/>
      <c r="BD1060" s="143"/>
      <c r="BE1060" s="121"/>
      <c r="BF1060" s="121"/>
      <c r="BG1060" s="121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t="14.4" customHeight="1" x14ac:dyDescent="0.3">
      <c r="A1061" s="130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38"/>
      <c r="BC1061" s="143"/>
      <c r="BD1061" s="143"/>
      <c r="BE1061" s="121"/>
      <c r="BF1061" s="121"/>
      <c r="BG1061" s="121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t="14.4" customHeight="1" x14ac:dyDescent="0.3">
      <c r="A1062" s="130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38"/>
      <c r="BC1062" s="143"/>
      <c r="BD1062" s="143"/>
      <c r="BE1062" s="121"/>
      <c r="BF1062" s="121"/>
      <c r="BG1062" s="121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t="14.4" customHeight="1" x14ac:dyDescent="0.3">
      <c r="A1063" s="130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38"/>
      <c r="BC1063" s="143"/>
      <c r="BD1063" s="143"/>
      <c r="BE1063" s="121"/>
      <c r="BF1063" s="121"/>
      <c r="BG1063" s="121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customHeight="1" x14ac:dyDescent="0.3">
      <c r="A1064" s="130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38"/>
      <c r="BC1064" s="143"/>
      <c r="BD1064" s="143"/>
      <c r="BE1064" s="121"/>
      <c r="BF1064" s="121"/>
      <c r="BG1064" s="121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t="14.4" customHeight="1" x14ac:dyDescent="0.3">
      <c r="A1065" s="130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38"/>
      <c r="BC1065" s="143"/>
      <c r="BD1065" s="143"/>
      <c r="BE1065" s="121"/>
      <c r="BF1065" s="121"/>
      <c r="BG1065" s="121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t="14.4" customHeight="1" x14ac:dyDescent="0.3">
      <c r="A1066" s="130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38"/>
      <c r="BC1066" s="143"/>
      <c r="BD1066" s="143"/>
      <c r="BE1066" s="121"/>
      <c r="BF1066" s="121"/>
      <c r="BG1066" s="121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t="14.4" customHeight="1" x14ac:dyDescent="0.3">
      <c r="A1067" s="130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38"/>
      <c r="BC1067" s="143"/>
      <c r="BD1067" s="143"/>
      <c r="BE1067" s="121"/>
      <c r="BF1067" s="121"/>
      <c r="BG1067" s="121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t="14.4" customHeight="1" x14ac:dyDescent="0.3">
      <c r="A1068" s="130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38"/>
      <c r="BC1068" s="143"/>
      <c r="BD1068" s="143"/>
      <c r="BE1068" s="121"/>
      <c r="BF1068" s="121"/>
      <c r="BG1068" s="121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t="14.4" customHeight="1" x14ac:dyDescent="0.3">
      <c r="A1069" s="130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38"/>
      <c r="BC1069" s="143"/>
      <c r="BD1069" s="143"/>
      <c r="BE1069" s="121"/>
      <c r="BF1069" s="121"/>
      <c r="BG1069" s="121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t="14.4" customHeight="1" x14ac:dyDescent="0.3">
      <c r="A1070" s="130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38"/>
      <c r="BC1070" s="143"/>
      <c r="BD1070" s="143"/>
      <c r="BE1070" s="121"/>
      <c r="BF1070" s="121"/>
      <c r="BG1070" s="121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t="14.4" customHeight="1" x14ac:dyDescent="0.3">
      <c r="A1071" s="130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38"/>
      <c r="BC1071" s="143"/>
      <c r="BD1071" s="143"/>
      <c r="BE1071" s="121"/>
      <c r="BF1071" s="121"/>
      <c r="BG1071" s="121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t="14.4" customHeight="1" x14ac:dyDescent="0.3">
      <c r="A1072" s="130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38"/>
      <c r="BC1072" s="143"/>
      <c r="BD1072" s="143"/>
      <c r="BE1072" s="121"/>
      <c r="BF1072" s="121"/>
      <c r="BG1072" s="121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t="14.4" customHeight="1" x14ac:dyDescent="0.3">
      <c r="A1073" s="130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38"/>
      <c r="BC1073" s="143"/>
      <c r="BD1073" s="143"/>
      <c r="BE1073" s="121"/>
      <c r="BF1073" s="121"/>
      <c r="BG1073" s="121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t="14.4" customHeight="1" x14ac:dyDescent="0.3">
      <c r="A1074" s="130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38"/>
      <c r="BC1074" s="143"/>
      <c r="BD1074" s="143"/>
      <c r="BE1074" s="121"/>
      <c r="BF1074" s="121"/>
      <c r="BG1074" s="121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14.4" customHeight="1" x14ac:dyDescent="0.3">
      <c r="A1075" s="130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38"/>
      <c r="BC1075" s="143"/>
      <c r="BD1075" s="143"/>
      <c r="BE1075" s="121"/>
      <c r="BF1075" s="121"/>
      <c r="BG1075" s="121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14.4" customHeight="1" x14ac:dyDescent="0.3">
      <c r="A1076" s="130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38"/>
      <c r="BC1076" s="143"/>
      <c r="BD1076" s="143"/>
      <c r="BE1076" s="121"/>
      <c r="BF1076" s="121"/>
      <c r="BG1076" s="121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14.4" customHeight="1" x14ac:dyDescent="0.3">
      <c r="A1077" s="130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38"/>
      <c r="BC1077" s="143"/>
      <c r="BD1077" s="143"/>
      <c r="BE1077" s="121"/>
      <c r="BF1077" s="121"/>
      <c r="BG1077" s="121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14.4" customHeight="1" x14ac:dyDescent="0.3">
      <c r="A1078" s="130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38"/>
      <c r="BC1078" s="143"/>
      <c r="BD1078" s="143"/>
      <c r="BE1078" s="121"/>
      <c r="BF1078" s="121"/>
      <c r="BG1078" s="121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14.4" customHeight="1" x14ac:dyDescent="0.3">
      <c r="A1079" s="130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38"/>
      <c r="BC1079" s="143"/>
      <c r="BD1079" s="143"/>
      <c r="BE1079" s="121"/>
      <c r="BF1079" s="121"/>
      <c r="BG1079" s="121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t="14.4" customHeight="1" x14ac:dyDescent="0.3">
      <c r="A1080" s="130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38"/>
      <c r="BC1080" s="143"/>
      <c r="BD1080" s="143"/>
      <c r="BE1080" s="121"/>
      <c r="BF1080" s="121"/>
      <c r="BG1080" s="121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t="14.4" customHeight="1" x14ac:dyDescent="0.3">
      <c r="A1081" s="130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38"/>
      <c r="BC1081" s="143"/>
      <c r="BD1081" s="143"/>
      <c r="BE1081" s="121"/>
      <c r="BF1081" s="121"/>
      <c r="BG1081" s="121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t="14.4" customHeight="1" x14ac:dyDescent="0.3">
      <c r="A1082" s="130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38"/>
      <c r="BC1082" s="143"/>
      <c r="BD1082" s="143"/>
      <c r="BE1082" s="121"/>
      <c r="BF1082" s="121"/>
      <c r="BG1082" s="121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t="14.4" customHeight="1" x14ac:dyDescent="0.3">
      <c r="A1083" s="130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38"/>
      <c r="BC1083" s="143"/>
      <c r="BD1083" s="143"/>
      <c r="BE1083" s="121"/>
      <c r="BF1083" s="121"/>
      <c r="BG1083" s="121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t="14.4" customHeight="1" x14ac:dyDescent="0.3">
      <c r="A1084" s="130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38"/>
      <c r="BC1084" s="143"/>
      <c r="BD1084" s="143"/>
      <c r="BE1084" s="121"/>
      <c r="BF1084" s="121"/>
      <c r="BG1084" s="121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t="14.4" customHeight="1" x14ac:dyDescent="0.3">
      <c r="A1085" s="130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38"/>
      <c r="BC1085" s="143"/>
      <c r="BD1085" s="143"/>
      <c r="BE1085" s="121"/>
      <c r="BF1085" s="121"/>
      <c r="BG1085" s="121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t="14.4" customHeight="1" x14ac:dyDescent="0.3">
      <c r="A1086" s="130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38"/>
      <c r="BC1086" s="143"/>
      <c r="BD1086" s="143"/>
      <c r="BE1086" s="121"/>
      <c r="BF1086" s="121"/>
      <c r="BG1086" s="121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t="14.4" customHeight="1" x14ac:dyDescent="0.3">
      <c r="A1087" s="130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38"/>
      <c r="BC1087" s="143"/>
      <c r="BD1087" s="143"/>
      <c r="BE1087" s="121"/>
      <c r="BF1087" s="121"/>
      <c r="BG1087" s="121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customHeight="1" x14ac:dyDescent="0.3">
      <c r="A1088" s="130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38"/>
      <c r="BC1088" s="143"/>
      <c r="BD1088" s="143"/>
      <c r="BE1088" s="121"/>
      <c r="BF1088" s="121"/>
      <c r="BG1088" s="121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customHeight="1" x14ac:dyDescent="0.3">
      <c r="A1089" s="130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38"/>
      <c r="BC1089" s="143"/>
      <c r="BD1089" s="143"/>
      <c r="BE1089" s="121"/>
      <c r="BF1089" s="121"/>
      <c r="BG1089" s="121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customHeight="1" x14ac:dyDescent="0.3">
      <c r="A1090" s="130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38"/>
      <c r="BC1090" s="143"/>
      <c r="BD1090" s="143"/>
      <c r="BE1090" s="121"/>
      <c r="BF1090" s="121"/>
      <c r="BG1090" s="121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customHeight="1" x14ac:dyDescent="0.3">
      <c r="A1091" s="130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38"/>
      <c r="BC1091" s="143"/>
      <c r="BD1091" s="143"/>
      <c r="BE1091" s="121"/>
      <c r="BF1091" s="121"/>
      <c r="BG1091" s="121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customHeight="1" x14ac:dyDescent="0.3">
      <c r="A1092" s="130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38"/>
      <c r="BC1092" s="143"/>
      <c r="BD1092" s="143"/>
      <c r="BE1092" s="121"/>
      <c r="BF1092" s="121"/>
      <c r="BG1092" s="121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t="14.4" customHeight="1" x14ac:dyDescent="0.3">
      <c r="A1093" s="130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38"/>
      <c r="BC1093" s="143"/>
      <c r="BD1093" s="143"/>
      <c r="BE1093" s="121"/>
      <c r="BF1093" s="121"/>
      <c r="BG1093" s="121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t="14.4" customHeight="1" x14ac:dyDescent="0.3">
      <c r="A1094" s="130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38"/>
      <c r="BC1094" s="143"/>
      <c r="BD1094" s="143"/>
      <c r="BE1094" s="121"/>
      <c r="BF1094" s="121"/>
      <c r="BG1094" s="121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t="14.4" customHeight="1" x14ac:dyDescent="0.3">
      <c r="A1095" s="130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38"/>
      <c r="BC1095" s="143"/>
      <c r="BD1095" s="143"/>
      <c r="BE1095" s="121"/>
      <c r="BF1095" s="121"/>
      <c r="BG1095" s="121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14.4" customHeight="1" x14ac:dyDescent="0.3">
      <c r="A1096" s="130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38"/>
      <c r="BC1096" s="143"/>
      <c r="BD1096" s="143"/>
      <c r="BE1096" s="121"/>
      <c r="BF1096" s="121"/>
      <c r="BG1096" s="121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t="14.4" customHeight="1" x14ac:dyDescent="0.3">
      <c r="A1097" s="130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38"/>
      <c r="BC1097" s="143"/>
      <c r="BD1097" s="143"/>
      <c r="BE1097" s="121"/>
      <c r="BF1097" s="121"/>
      <c r="BG1097" s="121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t="14.4" customHeight="1" x14ac:dyDescent="0.3">
      <c r="A1098" s="130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38"/>
      <c r="BC1098" s="143"/>
      <c r="BD1098" s="143"/>
      <c r="BE1098" s="121"/>
      <c r="BF1098" s="121"/>
      <c r="BG1098" s="121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t="14.4" customHeight="1" x14ac:dyDescent="0.3">
      <c r="A1099" s="130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38"/>
      <c r="BC1099" s="143"/>
      <c r="BD1099" s="143"/>
      <c r="BE1099" s="121"/>
      <c r="BF1099" s="121"/>
      <c r="BG1099" s="121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customHeight="1" x14ac:dyDescent="0.3">
      <c r="A1100" s="130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38"/>
      <c r="BC1100" s="143"/>
      <c r="BD1100" s="143"/>
      <c r="BE1100" s="121"/>
      <c r="BF1100" s="121"/>
      <c r="BG1100" s="121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customHeight="1" x14ac:dyDescent="0.3">
      <c r="A1101" s="130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38"/>
      <c r="BC1101" s="143"/>
      <c r="BD1101" s="143"/>
      <c r="BE1101" s="121"/>
      <c r="BF1101" s="121"/>
      <c r="BG1101" s="121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customHeight="1" x14ac:dyDescent="0.3">
      <c r="A1102" s="130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38"/>
      <c r="BC1102" s="143"/>
      <c r="BD1102" s="143"/>
      <c r="BE1102" s="121"/>
      <c r="BF1102" s="121"/>
      <c r="BG1102" s="121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customHeight="1" x14ac:dyDescent="0.3">
      <c r="A1103" s="130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38"/>
      <c r="BC1103" s="143"/>
      <c r="BD1103" s="143"/>
      <c r="BE1103" s="121"/>
      <c r="BF1103" s="121"/>
      <c r="BG1103" s="121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customHeight="1" x14ac:dyDescent="0.3">
      <c r="A1104" s="130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38"/>
      <c r="BC1104" s="143"/>
      <c r="BD1104" s="143"/>
      <c r="BE1104" s="121"/>
      <c r="BF1104" s="121"/>
      <c r="BG1104" s="121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customHeight="1" x14ac:dyDescent="0.3">
      <c r="A1105" s="130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38"/>
      <c r="BC1105" s="143"/>
      <c r="BD1105" s="143"/>
      <c r="BE1105" s="121"/>
      <c r="BF1105" s="121"/>
      <c r="BG1105" s="121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t="14.4" customHeight="1" x14ac:dyDescent="0.3">
      <c r="A1106" s="130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38"/>
      <c r="BC1106" s="143"/>
      <c r="BD1106" s="143"/>
      <c r="BE1106" s="121"/>
      <c r="BF1106" s="121"/>
      <c r="BG1106" s="121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t="14.4" customHeight="1" x14ac:dyDescent="0.3">
      <c r="A1107" s="130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38"/>
      <c r="BC1107" s="143"/>
      <c r="BD1107" s="143"/>
      <c r="BE1107" s="121"/>
      <c r="BF1107" s="121"/>
      <c r="BG1107" s="121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t="14.4" customHeight="1" x14ac:dyDescent="0.3">
      <c r="A1108" s="130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38"/>
      <c r="BC1108" s="143"/>
      <c r="BD1108" s="143"/>
      <c r="BE1108" s="121"/>
      <c r="BF1108" s="121"/>
      <c r="BG1108" s="121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t="14.4" customHeight="1" x14ac:dyDescent="0.3">
      <c r="A1109" s="130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38"/>
      <c r="BC1109" s="143"/>
      <c r="BD1109" s="143"/>
      <c r="BE1109" s="121"/>
      <c r="BF1109" s="121"/>
      <c r="BG1109" s="121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t="14.4" customHeight="1" x14ac:dyDescent="0.3">
      <c r="A1110" s="130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38"/>
      <c r="BC1110" s="143"/>
      <c r="BD1110" s="143"/>
      <c r="BE1110" s="121"/>
      <c r="BF1110" s="121"/>
      <c r="BG1110" s="121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t="14.4" customHeight="1" x14ac:dyDescent="0.3">
      <c r="A1111" s="130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38"/>
      <c r="BC1111" s="143"/>
      <c r="BD1111" s="143"/>
      <c r="BE1111" s="121"/>
      <c r="BF1111" s="121"/>
      <c r="BG1111" s="121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t="14.4" customHeight="1" x14ac:dyDescent="0.3">
      <c r="A1112" s="130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38"/>
      <c r="BC1112" s="143"/>
      <c r="BD1112" s="143"/>
      <c r="BE1112" s="121"/>
      <c r="BF1112" s="121"/>
      <c r="BG1112" s="121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t="14.4" customHeight="1" x14ac:dyDescent="0.3">
      <c r="A1113" s="130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38"/>
      <c r="BC1113" s="143"/>
      <c r="BD1113" s="143"/>
      <c r="BE1113" s="121"/>
      <c r="BF1113" s="121"/>
      <c r="BG1113" s="121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t="14.4" customHeight="1" x14ac:dyDescent="0.3">
      <c r="A1114" s="130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38"/>
      <c r="BC1114" s="143"/>
      <c r="BD1114" s="143"/>
      <c r="BE1114" s="121"/>
      <c r="BF1114" s="121"/>
      <c r="BG1114" s="121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t="14.4" customHeight="1" x14ac:dyDescent="0.3">
      <c r="A1115" s="130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38"/>
      <c r="BC1115" s="143"/>
      <c r="BD1115" s="143"/>
      <c r="BE1115" s="121"/>
      <c r="BF1115" s="121"/>
      <c r="BG1115" s="121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t="14.4" customHeight="1" x14ac:dyDescent="0.3">
      <c r="A1116" s="130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38"/>
      <c r="BC1116" s="143"/>
      <c r="BD1116" s="143"/>
      <c r="BE1116" s="121"/>
      <c r="BF1116" s="121"/>
      <c r="BG1116" s="121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t="14.4" customHeight="1" x14ac:dyDescent="0.3">
      <c r="A1117" s="130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38"/>
      <c r="BC1117" s="143"/>
      <c r="BD1117" s="143"/>
      <c r="BE1117" s="121"/>
      <c r="BF1117" s="121"/>
      <c r="BG1117" s="121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t="14.4" customHeight="1" x14ac:dyDescent="0.3">
      <c r="A1118" s="130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38"/>
      <c r="BC1118" s="143"/>
      <c r="BD1118" s="143"/>
      <c r="BE1118" s="121"/>
      <c r="BF1118" s="121"/>
      <c r="BG1118" s="121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t="14.4" customHeight="1" x14ac:dyDescent="0.3">
      <c r="A1119" s="130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38"/>
      <c r="BC1119" s="143"/>
      <c r="BD1119" s="143"/>
      <c r="BE1119" s="121"/>
      <c r="BF1119" s="121"/>
      <c r="BG1119" s="121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t="14.4" customHeight="1" x14ac:dyDescent="0.3">
      <c r="A1120" s="130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38"/>
      <c r="BC1120" s="143"/>
      <c r="BD1120" s="143"/>
      <c r="BE1120" s="121"/>
      <c r="BF1120" s="121"/>
      <c r="BG1120" s="121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t="14.4" customHeight="1" x14ac:dyDescent="0.3">
      <c r="A1121" s="130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38"/>
      <c r="BC1121" s="143"/>
      <c r="BD1121" s="143"/>
      <c r="BE1121" s="121"/>
      <c r="BF1121" s="121"/>
      <c r="BG1121" s="121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customHeight="1" x14ac:dyDescent="0.3">
      <c r="A1122" s="130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38"/>
      <c r="BC1122" s="143"/>
      <c r="BD1122" s="143"/>
      <c r="BE1122" s="121"/>
      <c r="BF1122" s="121"/>
      <c r="BG1122" s="121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t="14.4" customHeight="1" x14ac:dyDescent="0.3">
      <c r="A1123" s="130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38"/>
      <c r="BC1123" s="143"/>
      <c r="BD1123" s="143"/>
      <c r="BE1123" s="121"/>
      <c r="BF1123" s="121"/>
      <c r="BG1123" s="121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t="14.4" customHeight="1" x14ac:dyDescent="0.3">
      <c r="A1124" s="130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38"/>
      <c r="BC1124" s="143"/>
      <c r="BD1124" s="143"/>
      <c r="BE1124" s="121"/>
      <c r="BF1124" s="121"/>
      <c r="BG1124" s="121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14.4" customHeight="1" x14ac:dyDescent="0.3">
      <c r="A1125" s="130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38"/>
      <c r="BC1125" s="143"/>
      <c r="BD1125" s="143"/>
      <c r="BE1125" s="121"/>
      <c r="BF1125" s="121"/>
      <c r="BG1125" s="121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14.4" customHeight="1" x14ac:dyDescent="0.3">
      <c r="A1126" s="130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38"/>
      <c r="BC1126" s="143"/>
      <c r="BD1126" s="143"/>
      <c r="BE1126" s="121"/>
      <c r="BF1126" s="121"/>
      <c r="BG1126" s="121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t="14.4" customHeight="1" x14ac:dyDescent="0.3">
      <c r="A1127" s="130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38"/>
      <c r="BC1127" s="143"/>
      <c r="BD1127" s="143"/>
      <c r="BE1127" s="121"/>
      <c r="BF1127" s="121"/>
      <c r="BG1127" s="121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t="14.4" customHeight="1" x14ac:dyDescent="0.3">
      <c r="A1128" s="130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38"/>
      <c r="BC1128" s="143"/>
      <c r="BD1128" s="143"/>
      <c r="BE1128" s="121"/>
      <c r="BF1128" s="121"/>
      <c r="BG1128" s="121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t="14.4" customHeight="1" x14ac:dyDescent="0.3">
      <c r="A1129" s="130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38"/>
      <c r="BC1129" s="143"/>
      <c r="BD1129" s="143"/>
      <c r="BE1129" s="121"/>
      <c r="BF1129" s="121"/>
      <c r="BG1129" s="121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t="14.4" customHeight="1" x14ac:dyDescent="0.3">
      <c r="A1130" s="130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38"/>
      <c r="BC1130" s="143"/>
      <c r="BD1130" s="143"/>
      <c r="BE1130" s="121"/>
      <c r="BF1130" s="121"/>
      <c r="BG1130" s="121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t="14.4" customHeight="1" x14ac:dyDescent="0.3">
      <c r="A1131" s="130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38"/>
      <c r="BC1131" s="143"/>
      <c r="BD1131" s="143"/>
      <c r="BE1131" s="121"/>
      <c r="BF1131" s="121"/>
      <c r="BG1131" s="121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t="14.4" customHeight="1" x14ac:dyDescent="0.3">
      <c r="A1132" s="130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38"/>
      <c r="BC1132" s="143"/>
      <c r="BD1132" s="143"/>
      <c r="BE1132" s="121"/>
      <c r="BF1132" s="121"/>
      <c r="BG1132" s="121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t="14.4" customHeight="1" x14ac:dyDescent="0.3">
      <c r="A1133" s="130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38"/>
      <c r="BC1133" s="143"/>
      <c r="BD1133" s="143"/>
      <c r="BE1133" s="121"/>
      <c r="BF1133" s="121"/>
      <c r="BG1133" s="121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t="14.4" customHeight="1" x14ac:dyDescent="0.3">
      <c r="A1134" s="130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38"/>
      <c r="BC1134" s="143"/>
      <c r="BD1134" s="143"/>
      <c r="BE1134" s="121"/>
      <c r="BF1134" s="121"/>
      <c r="BG1134" s="121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t="14.4" customHeight="1" x14ac:dyDescent="0.3">
      <c r="A1135" s="130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38"/>
      <c r="BC1135" s="143"/>
      <c r="BD1135" s="143"/>
      <c r="BE1135" s="121"/>
      <c r="BF1135" s="121"/>
      <c r="BG1135" s="121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t="14.4" customHeight="1" x14ac:dyDescent="0.3">
      <c r="A1136" s="130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38"/>
      <c r="BC1136" s="143"/>
      <c r="BD1136" s="143"/>
      <c r="BE1136" s="121"/>
      <c r="BF1136" s="121"/>
      <c r="BG1136" s="121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t="14.4" customHeight="1" x14ac:dyDescent="0.3">
      <c r="A1137" s="130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38"/>
      <c r="BC1137" s="143"/>
      <c r="BD1137" s="143"/>
      <c r="BE1137" s="121"/>
      <c r="BF1137" s="121"/>
      <c r="BG1137" s="121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t="14.4" customHeight="1" x14ac:dyDescent="0.3">
      <c r="A1138" s="130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38"/>
      <c r="BC1138" s="143"/>
      <c r="BD1138" s="143"/>
      <c r="BE1138" s="121"/>
      <c r="BF1138" s="121"/>
      <c r="BG1138" s="121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customHeight="1" x14ac:dyDescent="0.3">
      <c r="A1139" s="130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38"/>
      <c r="BC1139" s="143"/>
      <c r="BD1139" s="143"/>
      <c r="BE1139" s="121"/>
      <c r="BF1139" s="121"/>
      <c r="BG1139" s="121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t="14.4" customHeight="1" x14ac:dyDescent="0.3">
      <c r="A1140" s="130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38"/>
      <c r="BC1140" s="143"/>
      <c r="BD1140" s="143"/>
      <c r="BE1140" s="121"/>
      <c r="BF1140" s="121"/>
      <c r="BG1140" s="121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t="14.4" customHeight="1" x14ac:dyDescent="0.3">
      <c r="A1141" s="130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38"/>
      <c r="BC1141" s="143"/>
      <c r="BD1141" s="143"/>
      <c r="BE1141" s="121"/>
      <c r="BF1141" s="121"/>
      <c r="BG1141" s="121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t="14.4" customHeight="1" x14ac:dyDescent="0.3">
      <c r="A1142" s="130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38"/>
      <c r="BC1142" s="143"/>
      <c r="BD1142" s="143"/>
      <c r="BE1142" s="121"/>
      <c r="BF1142" s="121"/>
      <c r="BG1142" s="121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t="14.4" customHeight="1" x14ac:dyDescent="0.3">
      <c r="A1143" s="130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38"/>
      <c r="BC1143" s="143"/>
      <c r="BD1143" s="143"/>
      <c r="BE1143" s="121"/>
      <c r="BF1143" s="121"/>
      <c r="BG1143" s="121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t="14.4" customHeight="1" x14ac:dyDescent="0.3">
      <c r="A1144" s="130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38"/>
      <c r="BC1144" s="143"/>
      <c r="BD1144" s="143"/>
      <c r="BE1144" s="121"/>
      <c r="BF1144" s="121"/>
      <c r="BG1144" s="121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t="14.4" customHeight="1" x14ac:dyDescent="0.3">
      <c r="A1145" s="130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38"/>
      <c r="BC1145" s="143"/>
      <c r="BD1145" s="143"/>
      <c r="BE1145" s="121"/>
      <c r="BF1145" s="121"/>
      <c r="BG1145" s="121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t="14.4" customHeight="1" x14ac:dyDescent="0.3">
      <c r="A1146" s="130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38"/>
      <c r="BC1146" s="143"/>
      <c r="BD1146" s="143"/>
      <c r="BE1146" s="121"/>
      <c r="BF1146" s="121"/>
      <c r="BG1146" s="121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customHeight="1" x14ac:dyDescent="0.3">
      <c r="A1147" s="130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38"/>
      <c r="BC1147" s="143"/>
      <c r="BD1147" s="143"/>
      <c r="BE1147" s="121"/>
      <c r="BF1147" s="121"/>
      <c r="BG1147" s="121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t="14.4" customHeight="1" x14ac:dyDescent="0.3">
      <c r="A1148" s="130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38"/>
      <c r="BC1148" s="143"/>
      <c r="BD1148" s="143"/>
      <c r="BE1148" s="121"/>
      <c r="BF1148" s="121"/>
      <c r="BG1148" s="121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t="14.4" customHeight="1" x14ac:dyDescent="0.3">
      <c r="A1149" s="130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38"/>
      <c r="BC1149" s="143"/>
      <c r="BD1149" s="143"/>
      <c r="BE1149" s="121"/>
      <c r="BF1149" s="121"/>
      <c r="BG1149" s="121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t="14.4" customHeight="1" x14ac:dyDescent="0.3">
      <c r="A1150" s="130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38"/>
      <c r="BC1150" s="143"/>
      <c r="BD1150" s="143"/>
      <c r="BE1150" s="121"/>
      <c r="BF1150" s="121"/>
      <c r="BG1150" s="121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customHeight="1" x14ac:dyDescent="0.3">
      <c r="A1151" s="130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38"/>
      <c r="BC1151" s="143"/>
      <c r="BD1151" s="143"/>
      <c r="BE1151" s="121"/>
      <c r="BF1151" s="121"/>
      <c r="BG1151" s="121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customHeight="1" x14ac:dyDescent="0.3">
      <c r="A1152" s="130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38"/>
      <c r="BC1152" s="143"/>
      <c r="BD1152" s="143"/>
      <c r="BE1152" s="121"/>
      <c r="BF1152" s="121"/>
      <c r="BG1152" s="121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customHeight="1" x14ac:dyDescent="0.3">
      <c r="A1153" s="130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38"/>
      <c r="BC1153" s="143"/>
      <c r="BD1153" s="143"/>
      <c r="BE1153" s="121"/>
      <c r="BF1153" s="121"/>
      <c r="BG1153" s="121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customHeight="1" x14ac:dyDescent="0.3">
      <c r="A1154" s="130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38"/>
      <c r="BC1154" s="143"/>
      <c r="BD1154" s="143"/>
      <c r="BE1154" s="121"/>
      <c r="BF1154" s="121"/>
      <c r="BG1154" s="121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customHeight="1" x14ac:dyDescent="0.3">
      <c r="A1155" s="130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38"/>
      <c r="BC1155" s="143"/>
      <c r="BD1155" s="143"/>
      <c r="BE1155" s="121"/>
      <c r="BF1155" s="121"/>
      <c r="BG1155" s="121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t="14.4" customHeight="1" x14ac:dyDescent="0.3">
      <c r="A1156" s="130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38"/>
      <c r="BC1156" s="143"/>
      <c r="BD1156" s="143"/>
      <c r="BE1156" s="121"/>
      <c r="BF1156" s="121"/>
      <c r="BG1156" s="121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t="14.4" customHeight="1" x14ac:dyDescent="0.3">
      <c r="A1157" s="130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38"/>
      <c r="BC1157" s="143"/>
      <c r="BD1157" s="143"/>
      <c r="BE1157" s="121"/>
      <c r="BF1157" s="121"/>
      <c r="BG1157" s="121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t="14.4" customHeight="1" x14ac:dyDescent="0.3">
      <c r="A1158" s="130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38"/>
      <c r="BC1158" s="143"/>
      <c r="BD1158" s="143"/>
      <c r="BE1158" s="121"/>
      <c r="BF1158" s="121"/>
      <c r="BG1158" s="121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t="14.4" customHeight="1" x14ac:dyDescent="0.3">
      <c r="A1159" s="130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38"/>
      <c r="BC1159" s="143"/>
      <c r="BD1159" s="143"/>
      <c r="BE1159" s="121"/>
      <c r="BF1159" s="121"/>
      <c r="BG1159" s="121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t="14.4" customHeight="1" x14ac:dyDescent="0.3">
      <c r="A1160" s="130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38"/>
      <c r="BC1160" s="143"/>
      <c r="BD1160" s="143"/>
      <c r="BE1160" s="121"/>
      <c r="BF1160" s="121"/>
      <c r="BG1160" s="121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t="14.4" customHeight="1" x14ac:dyDescent="0.3">
      <c r="A1161" s="130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38"/>
      <c r="BC1161" s="143"/>
      <c r="BD1161" s="143"/>
      <c r="BE1161" s="121"/>
      <c r="BF1161" s="121"/>
      <c r="BG1161" s="121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t="14.4" customHeight="1" x14ac:dyDescent="0.3">
      <c r="A1162" s="130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38"/>
      <c r="BC1162" s="143"/>
      <c r="BD1162" s="143"/>
      <c r="BE1162" s="121"/>
      <c r="BF1162" s="121"/>
      <c r="BG1162" s="121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t="14.4" customHeight="1" x14ac:dyDescent="0.3">
      <c r="A1163" s="130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38"/>
      <c r="BC1163" s="143"/>
      <c r="BD1163" s="143"/>
      <c r="BE1163" s="121"/>
      <c r="BF1163" s="121"/>
      <c r="BG1163" s="121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t="14.4" customHeight="1" x14ac:dyDescent="0.3">
      <c r="A1164" s="130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38"/>
      <c r="BC1164" s="143"/>
      <c r="BD1164" s="143"/>
      <c r="BE1164" s="121"/>
      <c r="BF1164" s="121"/>
      <c r="BG1164" s="121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t="14.4" customHeight="1" x14ac:dyDescent="0.3">
      <c r="A1165" s="130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38"/>
      <c r="BC1165" s="143"/>
      <c r="BD1165" s="143"/>
      <c r="BE1165" s="121"/>
      <c r="BF1165" s="121"/>
      <c r="BG1165" s="121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14.4" customHeight="1" x14ac:dyDescent="0.3">
      <c r="A1166" s="130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38"/>
      <c r="BC1166" s="143"/>
      <c r="BD1166" s="143"/>
      <c r="BE1166" s="121"/>
      <c r="BF1166" s="121"/>
      <c r="BG1166" s="121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14.4" customHeight="1" x14ac:dyDescent="0.3">
      <c r="A1167" s="130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38"/>
      <c r="BC1167" s="143"/>
      <c r="BD1167" s="143"/>
      <c r="BE1167" s="121"/>
      <c r="BF1167" s="121"/>
      <c r="BG1167" s="121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14.4" customHeight="1" x14ac:dyDescent="0.3">
      <c r="A1168" s="130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38"/>
      <c r="BC1168" s="143"/>
      <c r="BD1168" s="143"/>
      <c r="BE1168" s="121"/>
      <c r="BF1168" s="121"/>
      <c r="BG1168" s="121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14.4" customHeight="1" x14ac:dyDescent="0.3">
      <c r="A1169" s="130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38"/>
      <c r="BC1169" s="143"/>
      <c r="BD1169" s="143"/>
      <c r="BE1169" s="121"/>
      <c r="BF1169" s="121"/>
      <c r="BG1169" s="121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14.4" customHeight="1" x14ac:dyDescent="0.3">
      <c r="A1170" s="130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38"/>
      <c r="BC1170" s="143"/>
      <c r="BD1170" s="143"/>
      <c r="BE1170" s="121"/>
      <c r="BF1170" s="121"/>
      <c r="BG1170" s="121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customHeight="1" x14ac:dyDescent="0.3">
      <c r="A1171" s="130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38"/>
      <c r="BC1171" s="143"/>
      <c r="BD1171" s="143"/>
      <c r="BE1171" s="121"/>
      <c r="BF1171" s="121"/>
      <c r="BG1171" s="121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t="14.4" customHeight="1" x14ac:dyDescent="0.3">
      <c r="A1172" s="130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38"/>
      <c r="BC1172" s="143"/>
      <c r="BD1172" s="143"/>
      <c r="BE1172" s="121"/>
      <c r="BF1172" s="121"/>
      <c r="BG1172" s="121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customHeight="1" x14ac:dyDescent="0.3">
      <c r="A1173" s="130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38"/>
      <c r="BC1173" s="143"/>
      <c r="BD1173" s="143"/>
      <c r="BE1173" s="121"/>
      <c r="BF1173" s="121"/>
      <c r="BG1173" s="121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t="14.4" customHeight="1" x14ac:dyDescent="0.3">
      <c r="A1174" s="130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38"/>
      <c r="BC1174" s="143"/>
      <c r="BD1174" s="143"/>
      <c r="BE1174" s="121"/>
      <c r="BF1174" s="121"/>
      <c r="BG1174" s="121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t="14.4" customHeight="1" x14ac:dyDescent="0.3">
      <c r="A1175" s="130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38"/>
      <c r="BC1175" s="143"/>
      <c r="BD1175" s="143"/>
      <c r="BE1175" s="121"/>
      <c r="BF1175" s="121"/>
      <c r="BG1175" s="121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t="14.4" customHeight="1" x14ac:dyDescent="0.3">
      <c r="A1176" s="130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38"/>
      <c r="BC1176" s="143"/>
      <c r="BD1176" s="143"/>
      <c r="BE1176" s="121"/>
      <c r="BF1176" s="121"/>
      <c r="BG1176" s="121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t="14.4" customHeight="1" x14ac:dyDescent="0.3">
      <c r="A1177" s="130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38"/>
      <c r="BC1177" s="143"/>
      <c r="BD1177" s="143"/>
      <c r="BE1177" s="121"/>
      <c r="BF1177" s="121"/>
      <c r="BG1177" s="121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customHeight="1" x14ac:dyDescent="0.3">
      <c r="A1178" s="130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38"/>
      <c r="BC1178" s="143"/>
      <c r="BD1178" s="143"/>
      <c r="BE1178" s="121"/>
      <c r="BF1178" s="121"/>
      <c r="BG1178" s="121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customHeight="1" x14ac:dyDescent="0.3">
      <c r="A1179" s="130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38"/>
      <c r="BC1179" s="143"/>
      <c r="BD1179" s="143"/>
      <c r="BE1179" s="121"/>
      <c r="BF1179" s="121"/>
      <c r="BG1179" s="121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customHeight="1" x14ac:dyDescent="0.3">
      <c r="A1180" s="130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38"/>
      <c r="BC1180" s="143"/>
      <c r="BD1180" s="143"/>
      <c r="BE1180" s="121"/>
      <c r="BF1180" s="121"/>
      <c r="BG1180" s="121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t="14.4" customHeight="1" x14ac:dyDescent="0.3">
      <c r="A1181" s="130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38"/>
      <c r="BC1181" s="143"/>
      <c r="BD1181" s="143"/>
      <c r="BE1181" s="121"/>
      <c r="BF1181" s="121"/>
      <c r="BG1181" s="121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14.4" customHeight="1" x14ac:dyDescent="0.3">
      <c r="A1182" s="130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38"/>
      <c r="BC1182" s="143"/>
      <c r="BD1182" s="143"/>
      <c r="BE1182" s="121"/>
      <c r="BF1182" s="121"/>
      <c r="BG1182" s="121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t="14.4" customHeight="1" x14ac:dyDescent="0.3">
      <c r="A1183" s="130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38"/>
      <c r="BC1183" s="143"/>
      <c r="BD1183" s="143"/>
      <c r="BE1183" s="121"/>
      <c r="BF1183" s="121"/>
      <c r="BG1183" s="121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t="14.4" customHeight="1" x14ac:dyDescent="0.3">
      <c r="A1184" s="130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38"/>
      <c r="BC1184" s="143"/>
      <c r="BD1184" s="143"/>
      <c r="BE1184" s="121"/>
      <c r="BF1184" s="121"/>
      <c r="BG1184" s="121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t="14.4" customHeight="1" x14ac:dyDescent="0.3">
      <c r="A1185" s="130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38"/>
      <c r="BC1185" s="143"/>
      <c r="BD1185" s="143"/>
      <c r="BE1185" s="121"/>
      <c r="BF1185" s="121"/>
      <c r="BG1185" s="121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t="14.4" customHeight="1" x14ac:dyDescent="0.3">
      <c r="A1186" s="130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38"/>
      <c r="BC1186" s="143"/>
      <c r="BD1186" s="143"/>
      <c r="BE1186" s="121"/>
      <c r="BF1186" s="121"/>
      <c r="BG1186" s="121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t="14.4" customHeight="1" x14ac:dyDescent="0.3">
      <c r="A1187" s="130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38"/>
      <c r="BC1187" s="143"/>
      <c r="BD1187" s="143"/>
      <c r="BE1187" s="121"/>
      <c r="BF1187" s="121"/>
      <c r="BG1187" s="121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t="14.4" customHeight="1" x14ac:dyDescent="0.3">
      <c r="A1188" s="130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38"/>
      <c r="BC1188" s="143"/>
      <c r="BD1188" s="143"/>
      <c r="BE1188" s="121"/>
      <c r="BF1188" s="121"/>
      <c r="BG1188" s="121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t="14.4" customHeight="1" x14ac:dyDescent="0.3">
      <c r="A1189" s="130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38"/>
      <c r="BC1189" s="143"/>
      <c r="BD1189" s="143"/>
      <c r="BE1189" s="121"/>
      <c r="BF1189" s="121"/>
      <c r="BG1189" s="121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t="14.4" customHeight="1" x14ac:dyDescent="0.3">
      <c r="A1190" s="130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38"/>
      <c r="BC1190" s="143"/>
      <c r="BD1190" s="143"/>
      <c r="BE1190" s="121"/>
      <c r="BF1190" s="121"/>
      <c r="BG1190" s="121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t="14.4" customHeight="1" x14ac:dyDescent="0.3">
      <c r="A1191" s="130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38"/>
      <c r="BC1191" s="143"/>
      <c r="BD1191" s="143"/>
      <c r="BE1191" s="121"/>
      <c r="BF1191" s="121"/>
      <c r="BG1191" s="121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t="14.4" customHeight="1" x14ac:dyDescent="0.3">
      <c r="A1192" s="130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38"/>
      <c r="BC1192" s="143"/>
      <c r="BD1192" s="143"/>
      <c r="BE1192" s="121"/>
      <c r="BF1192" s="121"/>
      <c r="BG1192" s="121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t="14.4" customHeight="1" x14ac:dyDescent="0.3">
      <c r="A1193" s="130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38"/>
      <c r="BC1193" s="143"/>
      <c r="BD1193" s="143"/>
      <c r="BE1193" s="121"/>
      <c r="BF1193" s="121"/>
      <c r="BG1193" s="121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customHeight="1" x14ac:dyDescent="0.3">
      <c r="A1194" s="130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38"/>
      <c r="BC1194" s="143"/>
      <c r="BD1194" s="143"/>
      <c r="BE1194" s="121"/>
      <c r="BF1194" s="121"/>
      <c r="BG1194" s="121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customHeight="1" x14ac:dyDescent="0.3">
      <c r="A1195" s="130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38"/>
      <c r="BC1195" s="143"/>
      <c r="BD1195" s="143"/>
      <c r="BE1195" s="121"/>
      <c r="BF1195" s="121"/>
      <c r="BG1195" s="121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customHeight="1" x14ac:dyDescent="0.3">
      <c r="A1196" s="130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38"/>
      <c r="BC1196" s="143"/>
      <c r="BD1196" s="143"/>
      <c r="BE1196" s="121"/>
      <c r="BF1196" s="121"/>
      <c r="BG1196" s="121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customHeight="1" x14ac:dyDescent="0.3">
      <c r="A1197" s="130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38"/>
      <c r="BC1197" s="143"/>
      <c r="BD1197" s="143"/>
      <c r="BE1197" s="121"/>
      <c r="BF1197" s="121"/>
      <c r="BG1197" s="121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t="14.4" customHeight="1" x14ac:dyDescent="0.3">
      <c r="A1198" s="130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38"/>
      <c r="BC1198" s="143"/>
      <c r="BD1198" s="143"/>
      <c r="BE1198" s="121"/>
      <c r="BF1198" s="121"/>
      <c r="BG1198" s="121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t="14.4" customHeight="1" x14ac:dyDescent="0.3">
      <c r="A1199" s="130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38"/>
      <c r="BC1199" s="143"/>
      <c r="BD1199" s="143"/>
      <c r="BE1199" s="121"/>
      <c r="BF1199" s="121"/>
      <c r="BG1199" s="121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t="14.4" customHeight="1" x14ac:dyDescent="0.3">
      <c r="A1200" s="130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38"/>
      <c r="BC1200" s="143"/>
      <c r="BD1200" s="143"/>
      <c r="BE1200" s="121"/>
      <c r="BF1200" s="121"/>
      <c r="BG1200" s="121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t="14.4" customHeight="1" x14ac:dyDescent="0.3">
      <c r="A1201" s="130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38"/>
      <c r="BC1201" s="143"/>
      <c r="BD1201" s="143"/>
      <c r="BE1201" s="121"/>
      <c r="BF1201" s="121"/>
      <c r="BG1201" s="121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t="14.4" customHeight="1" x14ac:dyDescent="0.3">
      <c r="A1202" s="130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38"/>
      <c r="BC1202" s="143"/>
      <c r="BD1202" s="143"/>
      <c r="BE1202" s="121"/>
      <c r="BF1202" s="121"/>
      <c r="BG1202" s="121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t="14.4" customHeight="1" x14ac:dyDescent="0.3">
      <c r="A1203" s="130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38"/>
      <c r="BC1203" s="143"/>
      <c r="BD1203" s="143"/>
      <c r="BE1203" s="121"/>
      <c r="BF1203" s="121"/>
      <c r="BG1203" s="121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t="14.4" customHeight="1" x14ac:dyDescent="0.3">
      <c r="A1204" s="130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38"/>
      <c r="BC1204" s="143"/>
      <c r="BD1204" s="143"/>
      <c r="BE1204" s="121"/>
      <c r="BF1204" s="121"/>
      <c r="BG1204" s="121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t="14.4" customHeight="1" x14ac:dyDescent="0.3">
      <c r="A1205" s="130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38"/>
      <c r="BC1205" s="143"/>
      <c r="BD1205" s="143"/>
      <c r="BE1205" s="121"/>
      <c r="BF1205" s="121"/>
      <c r="BG1205" s="121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t="14.4" customHeight="1" x14ac:dyDescent="0.3">
      <c r="A1206" s="130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38"/>
      <c r="BC1206" s="143"/>
      <c r="BD1206" s="143"/>
      <c r="BE1206" s="121"/>
      <c r="BF1206" s="121"/>
      <c r="BG1206" s="121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t="14.4" customHeight="1" x14ac:dyDescent="0.3">
      <c r="A1207" s="130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38"/>
      <c r="BC1207" s="143"/>
      <c r="BD1207" s="143"/>
      <c r="BE1207" s="121"/>
      <c r="BF1207" s="121"/>
      <c r="BG1207" s="121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customHeight="1" x14ac:dyDescent="0.3">
      <c r="A1208" s="130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38"/>
      <c r="BC1208" s="143"/>
      <c r="BD1208" s="143"/>
      <c r="BE1208" s="121"/>
      <c r="BF1208" s="121"/>
      <c r="BG1208" s="121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t="14.4" customHeight="1" x14ac:dyDescent="0.3">
      <c r="A1209" s="130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38"/>
      <c r="BC1209" s="143"/>
      <c r="BD1209" s="143"/>
      <c r="BE1209" s="121"/>
      <c r="BF1209" s="121"/>
      <c r="BG1209" s="121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t="14.4" customHeight="1" x14ac:dyDescent="0.3">
      <c r="A1210" s="130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38"/>
      <c r="BC1210" s="143"/>
      <c r="BD1210" s="143"/>
      <c r="BE1210" s="121"/>
      <c r="BF1210" s="121"/>
      <c r="BG1210" s="121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customHeight="1" x14ac:dyDescent="0.3">
      <c r="A1211" s="130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38"/>
      <c r="BC1211" s="143"/>
      <c r="BD1211" s="143"/>
      <c r="BE1211" s="121"/>
      <c r="BF1211" s="121"/>
      <c r="BG1211" s="121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t="14.4" customHeight="1" x14ac:dyDescent="0.3">
      <c r="A1212" s="130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38"/>
      <c r="BC1212" s="143"/>
      <c r="BD1212" s="143"/>
      <c r="BE1212" s="121"/>
      <c r="BF1212" s="121"/>
      <c r="BG1212" s="121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t="14.4" customHeight="1" x14ac:dyDescent="0.3">
      <c r="A1213" s="130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38"/>
      <c r="BC1213" s="143"/>
      <c r="BD1213" s="143"/>
      <c r="BE1213" s="121"/>
      <c r="BF1213" s="121"/>
      <c r="BG1213" s="121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t="14.4" customHeight="1" x14ac:dyDescent="0.3">
      <c r="A1214" s="130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38"/>
      <c r="BC1214" s="143"/>
      <c r="BD1214" s="143"/>
      <c r="BE1214" s="121"/>
      <c r="BF1214" s="121"/>
      <c r="BG1214" s="121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14.4" customHeight="1" x14ac:dyDescent="0.3">
      <c r="A1215" s="130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38"/>
      <c r="BC1215" s="143"/>
      <c r="BD1215" s="143"/>
      <c r="BE1215" s="121"/>
      <c r="BF1215" s="121"/>
      <c r="BG1215" s="121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14.4" customHeight="1" x14ac:dyDescent="0.3">
      <c r="A1216" s="130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38"/>
      <c r="BC1216" s="143"/>
      <c r="BD1216" s="143"/>
      <c r="BE1216" s="121"/>
      <c r="BF1216" s="121"/>
      <c r="BG1216" s="121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t="14.4" customHeight="1" x14ac:dyDescent="0.3">
      <c r="A1217" s="130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38"/>
      <c r="BC1217" s="143"/>
      <c r="BD1217" s="143"/>
      <c r="BE1217" s="121"/>
      <c r="BF1217" s="121"/>
      <c r="BG1217" s="121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t="14.4" customHeight="1" x14ac:dyDescent="0.3">
      <c r="A1218" s="130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38"/>
      <c r="BC1218" s="143"/>
      <c r="BD1218" s="143"/>
      <c r="BE1218" s="121"/>
      <c r="BF1218" s="121"/>
      <c r="BG1218" s="121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t="14.4" customHeight="1" x14ac:dyDescent="0.3">
      <c r="A1219" s="130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38"/>
      <c r="BC1219" s="143"/>
      <c r="BD1219" s="143"/>
      <c r="BE1219" s="121"/>
      <c r="BF1219" s="121"/>
      <c r="BG1219" s="121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t="14.4" customHeight="1" x14ac:dyDescent="0.3">
      <c r="A1220" s="130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38"/>
      <c r="BC1220" s="143"/>
      <c r="BD1220" s="143"/>
      <c r="BE1220" s="121"/>
      <c r="BF1220" s="121"/>
      <c r="BG1220" s="121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t="14.4" customHeight="1" x14ac:dyDescent="0.3">
      <c r="A1221" s="130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38"/>
      <c r="BC1221" s="143"/>
      <c r="BD1221" s="143"/>
      <c r="BE1221" s="121"/>
      <c r="BF1221" s="121"/>
      <c r="BG1221" s="121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t="14.4" customHeight="1" x14ac:dyDescent="0.3">
      <c r="A1222" s="130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38"/>
      <c r="BC1222" s="143"/>
      <c r="BD1222" s="143"/>
      <c r="BE1222" s="121"/>
      <c r="BF1222" s="121"/>
      <c r="BG1222" s="121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t="14.4" customHeight="1" x14ac:dyDescent="0.3">
      <c r="A1223" s="130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38"/>
      <c r="BC1223" s="143"/>
      <c r="BD1223" s="143"/>
      <c r="BE1223" s="121"/>
      <c r="BF1223" s="121"/>
      <c r="BG1223" s="121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t="14.4" customHeight="1" x14ac:dyDescent="0.3">
      <c r="A1224" s="130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38"/>
      <c r="BC1224" s="143"/>
      <c r="BD1224" s="143"/>
      <c r="BE1224" s="121"/>
      <c r="BF1224" s="121"/>
      <c r="BG1224" s="121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t="14.4" customHeight="1" x14ac:dyDescent="0.3">
      <c r="A1225" s="130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38"/>
      <c r="BC1225" s="143"/>
      <c r="BD1225" s="143"/>
      <c r="BE1225" s="121"/>
      <c r="BF1225" s="121"/>
      <c r="BG1225" s="121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14.4" customHeight="1" x14ac:dyDescent="0.3">
      <c r="A1226" s="130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38"/>
      <c r="BC1226" s="143"/>
      <c r="BD1226" s="143"/>
      <c r="BE1226" s="121"/>
      <c r="BF1226" s="121"/>
      <c r="BG1226" s="121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14.4" customHeight="1" x14ac:dyDescent="0.3">
      <c r="A1227" s="130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38"/>
      <c r="BC1227" s="143"/>
      <c r="BD1227" s="143"/>
      <c r="BE1227" s="121"/>
      <c r="BF1227" s="121"/>
      <c r="BG1227" s="121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14.4" customHeight="1" x14ac:dyDescent="0.3">
      <c r="A1228" s="130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38"/>
      <c r="BC1228" s="143"/>
      <c r="BD1228" s="143"/>
      <c r="BE1228" s="121"/>
      <c r="BF1228" s="121"/>
      <c r="BG1228" s="121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14.4" customHeight="1" x14ac:dyDescent="0.3">
      <c r="A1229" s="130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38"/>
      <c r="BC1229" s="143"/>
      <c r="BD1229" s="143"/>
      <c r="BE1229" s="121"/>
      <c r="BF1229" s="121"/>
      <c r="BG1229" s="121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14.4" customHeight="1" x14ac:dyDescent="0.3">
      <c r="A1230" s="130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38"/>
      <c r="BC1230" s="143"/>
      <c r="BD1230" s="143"/>
      <c r="BE1230" s="121"/>
      <c r="BF1230" s="121"/>
      <c r="BG1230" s="121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14.4" customHeight="1" x14ac:dyDescent="0.3">
      <c r="A1231" s="130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38"/>
      <c r="BC1231" s="143"/>
      <c r="BD1231" s="143"/>
      <c r="BE1231" s="121"/>
      <c r="BF1231" s="121"/>
      <c r="BG1231" s="121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t="14.4" customHeight="1" x14ac:dyDescent="0.3">
      <c r="A1232" s="130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38"/>
      <c r="BC1232" s="143"/>
      <c r="BD1232" s="143"/>
      <c r="BE1232" s="121"/>
      <c r="BF1232" s="121"/>
      <c r="BG1232" s="121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t="14.4" customHeight="1" x14ac:dyDescent="0.3">
      <c r="A1233" s="130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38"/>
      <c r="BC1233" s="143"/>
      <c r="BD1233" s="143"/>
      <c r="BE1233" s="121"/>
      <c r="BF1233" s="121"/>
      <c r="BG1233" s="121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t="14.4" customHeight="1" x14ac:dyDescent="0.3">
      <c r="A1234" s="130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38"/>
      <c r="BC1234" s="143"/>
      <c r="BD1234" s="143"/>
      <c r="BE1234" s="121"/>
      <c r="BF1234" s="121"/>
      <c r="BG1234" s="121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t="14.4" customHeight="1" x14ac:dyDescent="0.3">
      <c r="A1235" s="130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38"/>
      <c r="BC1235" s="143"/>
      <c r="BD1235" s="143"/>
      <c r="BE1235" s="121"/>
      <c r="BF1235" s="121"/>
      <c r="BG1235" s="121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14.4" customHeight="1" x14ac:dyDescent="0.3">
      <c r="A1236" s="130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38"/>
      <c r="BC1236" s="143"/>
      <c r="BD1236" s="143"/>
      <c r="BE1236" s="121"/>
      <c r="BF1236" s="121"/>
      <c r="BG1236" s="121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14.4" customHeight="1" x14ac:dyDescent="0.3">
      <c r="A1237" s="130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38"/>
      <c r="BC1237" s="143"/>
      <c r="BD1237" s="143"/>
      <c r="BE1237" s="121"/>
      <c r="BF1237" s="121"/>
      <c r="BG1237" s="121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14.4" customHeight="1" x14ac:dyDescent="0.3">
      <c r="A1238" s="130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38"/>
      <c r="BC1238" s="143"/>
      <c r="BD1238" s="143"/>
      <c r="BE1238" s="121"/>
      <c r="BF1238" s="121"/>
      <c r="BG1238" s="121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customHeight="1" x14ac:dyDescent="0.3">
      <c r="A1239" s="130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38"/>
      <c r="BC1239" s="143"/>
      <c r="BD1239" s="143"/>
      <c r="BE1239" s="121"/>
      <c r="BF1239" s="121"/>
      <c r="BG1239" s="121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14.4" customHeight="1" x14ac:dyDescent="0.3">
      <c r="A1240" s="130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38"/>
      <c r="BC1240" s="143"/>
      <c r="BD1240" s="143"/>
      <c r="BE1240" s="121"/>
      <c r="BF1240" s="121"/>
      <c r="BG1240" s="121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customHeight="1" x14ac:dyDescent="0.3">
      <c r="A1241" s="130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38"/>
      <c r="BC1241" s="143"/>
      <c r="BD1241" s="143"/>
      <c r="BE1241" s="121"/>
      <c r="BF1241" s="121"/>
      <c r="BG1241" s="121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customHeight="1" x14ac:dyDescent="0.3">
      <c r="A1242" s="130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38"/>
      <c r="BC1242" s="143"/>
      <c r="BD1242" s="143"/>
      <c r="BE1242" s="121"/>
      <c r="BF1242" s="121"/>
      <c r="BG1242" s="121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customHeight="1" x14ac:dyDescent="0.3">
      <c r="A1243" s="130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38"/>
      <c r="BC1243" s="143"/>
      <c r="BD1243" s="143"/>
      <c r="BE1243" s="121"/>
      <c r="BF1243" s="121"/>
      <c r="BG1243" s="121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14.4" customHeight="1" x14ac:dyDescent="0.3">
      <c r="A1244" s="130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38"/>
      <c r="BC1244" s="143"/>
      <c r="BD1244" s="143"/>
      <c r="BE1244" s="121"/>
      <c r="BF1244" s="121"/>
      <c r="BG1244" s="121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customHeight="1" x14ac:dyDescent="0.3">
      <c r="A1245" s="130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38"/>
      <c r="BC1245" s="143"/>
      <c r="BD1245" s="143"/>
      <c r="BE1245" s="121"/>
      <c r="BF1245" s="121"/>
      <c r="BG1245" s="121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14.4" customHeight="1" x14ac:dyDescent="0.3">
      <c r="A1246" s="130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38"/>
      <c r="BC1246" s="143"/>
      <c r="BD1246" s="143"/>
      <c r="BE1246" s="121"/>
      <c r="BF1246" s="121"/>
      <c r="BG1246" s="121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t="14.4" customHeight="1" x14ac:dyDescent="0.3">
      <c r="A1247" s="130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38"/>
      <c r="BC1247" s="143"/>
      <c r="BD1247" s="143"/>
      <c r="BE1247" s="121"/>
      <c r="BF1247" s="121"/>
      <c r="BG1247" s="121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customHeight="1" x14ac:dyDescent="0.3">
      <c r="A1248" s="130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38"/>
      <c r="BC1248" s="143"/>
      <c r="BD1248" s="143"/>
      <c r="BE1248" s="121"/>
      <c r="BF1248" s="121"/>
      <c r="BG1248" s="121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customHeight="1" x14ac:dyDescent="0.3">
      <c r="A1249" s="130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38"/>
      <c r="BC1249" s="143"/>
      <c r="BD1249" s="143"/>
      <c r="BE1249" s="121"/>
      <c r="BF1249" s="121"/>
      <c r="BG1249" s="121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customHeight="1" x14ac:dyDescent="0.3">
      <c r="A1250" s="130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38"/>
      <c r="BC1250" s="143"/>
      <c r="BD1250" s="143"/>
      <c r="BE1250" s="121"/>
      <c r="BF1250" s="121"/>
      <c r="BG1250" s="121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customHeight="1" x14ac:dyDescent="0.3">
      <c r="A1251" s="130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38"/>
      <c r="BC1251" s="143"/>
      <c r="BD1251" s="143"/>
      <c r="BE1251" s="121"/>
      <c r="BF1251" s="121"/>
      <c r="BG1251" s="121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customHeight="1" x14ac:dyDescent="0.3">
      <c r="A1252" s="130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38"/>
      <c r="BC1252" s="143"/>
      <c r="BD1252" s="143"/>
      <c r="BE1252" s="121"/>
      <c r="BF1252" s="121"/>
      <c r="BG1252" s="121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customHeight="1" x14ac:dyDescent="0.3">
      <c r="A1253" s="130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38"/>
      <c r="BC1253" s="143"/>
      <c r="BD1253" s="143"/>
      <c r="BE1253" s="121"/>
      <c r="BF1253" s="121"/>
      <c r="BG1253" s="121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customHeight="1" x14ac:dyDescent="0.3">
      <c r="A1254" s="130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38"/>
      <c r="BC1254" s="143"/>
      <c r="BD1254" s="143"/>
      <c r="BE1254" s="121"/>
      <c r="BF1254" s="121"/>
      <c r="BG1254" s="121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customHeight="1" x14ac:dyDescent="0.3">
      <c r="A1255" s="130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38"/>
      <c r="BC1255" s="143"/>
      <c r="BD1255" s="143"/>
      <c r="BE1255" s="121"/>
      <c r="BF1255" s="121"/>
      <c r="BG1255" s="121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customHeight="1" x14ac:dyDescent="0.3">
      <c r="A1256" s="130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38"/>
      <c r="BC1256" s="143"/>
      <c r="BD1256" s="143"/>
      <c r="BE1256" s="121"/>
      <c r="BF1256" s="121"/>
      <c r="BG1256" s="121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customHeight="1" x14ac:dyDescent="0.3">
      <c r="A1257" s="130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38"/>
      <c r="BC1257" s="143"/>
      <c r="BD1257" s="143"/>
      <c r="BE1257" s="121"/>
      <c r="BF1257" s="121"/>
      <c r="BG1257" s="121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customHeight="1" x14ac:dyDescent="0.3">
      <c r="A1258" s="130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38"/>
      <c r="BC1258" s="143"/>
      <c r="BD1258" s="143"/>
      <c r="BE1258" s="121"/>
      <c r="BF1258" s="121"/>
      <c r="BG1258" s="121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t="14.4" customHeight="1" x14ac:dyDescent="0.3">
      <c r="A1259" s="130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38"/>
      <c r="BC1259" s="143"/>
      <c r="BD1259" s="143"/>
      <c r="BE1259" s="121"/>
      <c r="BF1259" s="121"/>
      <c r="BG1259" s="121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customHeight="1" x14ac:dyDescent="0.3">
      <c r="A1260" s="130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38"/>
      <c r="BC1260" s="143"/>
      <c r="BD1260" s="143"/>
      <c r="BE1260" s="121"/>
      <c r="BF1260" s="121"/>
      <c r="BG1260" s="121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t="14.4" customHeight="1" x14ac:dyDescent="0.3">
      <c r="A1261" s="130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38"/>
      <c r="BC1261" s="143"/>
      <c r="BD1261" s="143"/>
      <c r="BE1261" s="121"/>
      <c r="BF1261" s="121"/>
      <c r="BG1261" s="121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customHeight="1" x14ac:dyDescent="0.3">
      <c r="A1262" s="130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38"/>
      <c r="BC1262" s="143"/>
      <c r="BD1262" s="143"/>
      <c r="BE1262" s="121"/>
      <c r="BF1262" s="121"/>
      <c r="BG1262" s="121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customHeight="1" x14ac:dyDescent="0.3">
      <c r="A1263" s="130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38"/>
      <c r="BC1263" s="143"/>
      <c r="BD1263" s="143"/>
      <c r="BE1263" s="121"/>
      <c r="BF1263" s="121"/>
      <c r="BG1263" s="121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customHeight="1" x14ac:dyDescent="0.3">
      <c r="A1264" s="130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38"/>
      <c r="BC1264" s="143"/>
      <c r="BD1264" s="143"/>
      <c r="BE1264" s="121"/>
      <c r="BF1264" s="121"/>
      <c r="BG1264" s="121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customHeight="1" x14ac:dyDescent="0.3">
      <c r="A1265" s="130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38"/>
      <c r="BC1265" s="143"/>
      <c r="BD1265" s="143"/>
      <c r="BE1265" s="121"/>
      <c r="BF1265" s="121"/>
      <c r="BG1265" s="121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customHeight="1" x14ac:dyDescent="0.3">
      <c r="A1266" s="130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38"/>
      <c r="BC1266" s="143"/>
      <c r="BD1266" s="143"/>
      <c r="BE1266" s="121"/>
      <c r="BF1266" s="121"/>
      <c r="BG1266" s="121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customHeight="1" x14ac:dyDescent="0.3">
      <c r="A1267" s="130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38"/>
      <c r="BC1267" s="143"/>
      <c r="BD1267" s="143"/>
      <c r="BE1267" s="121"/>
      <c r="BF1267" s="121"/>
      <c r="BG1267" s="121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t="14.4" customHeight="1" x14ac:dyDescent="0.3">
      <c r="A1268" s="130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38"/>
      <c r="BC1268" s="143"/>
      <c r="BD1268" s="143"/>
      <c r="BE1268" s="121"/>
      <c r="BF1268" s="121"/>
      <c r="BG1268" s="121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t="14.4" customHeight="1" x14ac:dyDescent="0.3">
      <c r="A1269" s="130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38"/>
      <c r="BC1269" s="143"/>
      <c r="BD1269" s="143"/>
      <c r="BE1269" s="121"/>
      <c r="BF1269" s="121"/>
      <c r="BG1269" s="121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t="14.4" customHeight="1" x14ac:dyDescent="0.3">
      <c r="A1270" s="130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38"/>
      <c r="BC1270" s="143"/>
      <c r="BD1270" s="143"/>
      <c r="BE1270" s="121"/>
      <c r="BF1270" s="121"/>
      <c r="BG1270" s="121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t="14.4" customHeight="1" x14ac:dyDescent="0.3">
      <c r="A1271" s="130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38"/>
      <c r="BC1271" s="143"/>
      <c r="BD1271" s="143"/>
      <c r="BE1271" s="121"/>
      <c r="BF1271" s="121"/>
      <c r="BG1271" s="121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t="14.4" customHeight="1" x14ac:dyDescent="0.3">
      <c r="A1272" s="130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38"/>
      <c r="BC1272" s="143"/>
      <c r="BD1272" s="143"/>
      <c r="BE1272" s="121"/>
      <c r="BF1272" s="121"/>
      <c r="BG1272" s="121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t="14.4" customHeight="1" x14ac:dyDescent="0.3">
      <c r="A1273" s="130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38"/>
      <c r="BC1273" s="143"/>
      <c r="BD1273" s="143"/>
      <c r="BE1273" s="121"/>
      <c r="BF1273" s="121"/>
      <c r="BG1273" s="121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t="14.4" customHeight="1" x14ac:dyDescent="0.3">
      <c r="A1274" s="130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38"/>
      <c r="BC1274" s="143"/>
      <c r="BD1274" s="143"/>
      <c r="BE1274" s="121"/>
      <c r="BF1274" s="121"/>
      <c r="BG1274" s="121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t="14.4" customHeight="1" x14ac:dyDescent="0.3">
      <c r="A1275" s="130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38"/>
      <c r="BC1275" s="143"/>
      <c r="BD1275" s="143"/>
      <c r="BE1275" s="121"/>
      <c r="BF1275" s="121"/>
      <c r="BG1275" s="121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t="14.4" customHeight="1" x14ac:dyDescent="0.3">
      <c r="A1276" s="130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38"/>
      <c r="BC1276" s="143"/>
      <c r="BD1276" s="143"/>
      <c r="BE1276" s="121"/>
      <c r="BF1276" s="121"/>
      <c r="BG1276" s="121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t="14.4" customHeight="1" x14ac:dyDescent="0.3">
      <c r="A1277" s="130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38"/>
      <c r="BC1277" s="143"/>
      <c r="BD1277" s="143"/>
      <c r="BE1277" s="121"/>
      <c r="BF1277" s="121"/>
      <c r="BG1277" s="121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t="14.4" customHeight="1" x14ac:dyDescent="0.3">
      <c r="A1278" s="130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38"/>
      <c r="BC1278" s="143"/>
      <c r="BD1278" s="143"/>
      <c r="BE1278" s="121"/>
      <c r="BF1278" s="121"/>
      <c r="BG1278" s="121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t="14.4" customHeight="1" x14ac:dyDescent="0.3">
      <c r="A1279" s="130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38"/>
      <c r="BC1279" s="143"/>
      <c r="BD1279" s="143"/>
      <c r="BE1279" s="121"/>
      <c r="BF1279" s="121"/>
      <c r="BG1279" s="121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t="14.4" customHeight="1" x14ac:dyDescent="0.3">
      <c r="A1280" s="130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38"/>
      <c r="BC1280" s="143"/>
      <c r="BD1280" s="143"/>
      <c r="BE1280" s="121"/>
      <c r="BF1280" s="121"/>
      <c r="BG1280" s="121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t="14.4" customHeight="1" x14ac:dyDescent="0.3">
      <c r="A1281" s="130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38"/>
      <c r="BC1281" s="143"/>
      <c r="BD1281" s="143"/>
      <c r="BE1281" s="121"/>
      <c r="BF1281" s="121"/>
      <c r="BG1281" s="121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t="14.4" customHeight="1" x14ac:dyDescent="0.3">
      <c r="A1282" s="130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38"/>
      <c r="BC1282" s="143"/>
      <c r="BD1282" s="143"/>
      <c r="BE1282" s="121"/>
      <c r="BF1282" s="121"/>
      <c r="BG1282" s="121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t="14.4" customHeight="1" x14ac:dyDescent="0.3">
      <c r="A1283" s="130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38"/>
      <c r="BC1283" s="143"/>
      <c r="BD1283" s="143"/>
      <c r="BE1283" s="121"/>
      <c r="BF1283" s="121"/>
      <c r="BG1283" s="121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t="14.4" customHeight="1" x14ac:dyDescent="0.3">
      <c r="A1284" s="130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38"/>
      <c r="BC1284" s="143"/>
      <c r="BD1284" s="143"/>
      <c r="BE1284" s="121"/>
      <c r="BF1284" s="121"/>
      <c r="BG1284" s="121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t="14.4" customHeight="1" x14ac:dyDescent="0.3">
      <c r="A1285" s="130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38"/>
      <c r="BC1285" s="143"/>
      <c r="BD1285" s="143"/>
      <c r="BE1285" s="121"/>
      <c r="BF1285" s="121"/>
      <c r="BG1285" s="121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t="14.4" customHeight="1" x14ac:dyDescent="0.3">
      <c r="A1286" s="130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38"/>
      <c r="BC1286" s="143"/>
      <c r="BD1286" s="143"/>
      <c r="BE1286" s="121"/>
      <c r="BF1286" s="121"/>
      <c r="BG1286" s="121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t="14.4" customHeight="1" x14ac:dyDescent="0.3">
      <c r="A1287" s="130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38"/>
      <c r="BC1287" s="143"/>
      <c r="BD1287" s="143"/>
      <c r="BE1287" s="121"/>
      <c r="BF1287" s="121"/>
      <c r="BG1287" s="121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t="14.4" customHeight="1" x14ac:dyDescent="0.3">
      <c r="A1288" s="130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38"/>
      <c r="BC1288" s="143"/>
      <c r="BD1288" s="143"/>
      <c r="BE1288" s="121"/>
      <c r="BF1288" s="121"/>
      <c r="BG1288" s="121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customHeight="1" x14ac:dyDescent="0.3">
      <c r="A1289" s="130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38"/>
      <c r="BC1289" s="143"/>
      <c r="BD1289" s="143"/>
      <c r="BE1289" s="121"/>
      <c r="BF1289" s="121"/>
      <c r="BG1289" s="121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t="14.4" customHeight="1" x14ac:dyDescent="0.3">
      <c r="A1290" s="130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38"/>
      <c r="BC1290" s="143"/>
      <c r="BD1290" s="143"/>
      <c r="BE1290" s="121"/>
      <c r="BF1290" s="121"/>
      <c r="BG1290" s="121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t="14.4" customHeight="1" x14ac:dyDescent="0.3">
      <c r="A1291" s="130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38"/>
      <c r="BC1291" s="143"/>
      <c r="BD1291" s="143"/>
      <c r="BE1291" s="121"/>
      <c r="BF1291" s="121"/>
      <c r="BG1291" s="121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t="14.4" customHeight="1" x14ac:dyDescent="0.3">
      <c r="A1292" s="130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38"/>
      <c r="BC1292" s="143"/>
      <c r="BD1292" s="143"/>
      <c r="BE1292" s="121"/>
      <c r="BF1292" s="121"/>
      <c r="BG1292" s="121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t="14.4" customHeight="1" x14ac:dyDescent="0.3">
      <c r="A1293" s="130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38"/>
      <c r="BC1293" s="143"/>
      <c r="BD1293" s="143"/>
      <c r="BE1293" s="121"/>
      <c r="BF1293" s="121"/>
      <c r="BG1293" s="121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t="14.4" customHeight="1" x14ac:dyDescent="0.3">
      <c r="A1294" s="130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38"/>
      <c r="BC1294" s="143"/>
      <c r="BD1294" s="143"/>
      <c r="BE1294" s="121"/>
      <c r="BF1294" s="121"/>
      <c r="BG1294" s="121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14.4" customHeight="1" x14ac:dyDescent="0.3">
      <c r="A1295" s="130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38"/>
      <c r="BC1295" s="143"/>
      <c r="BD1295" s="143"/>
      <c r="BE1295" s="121"/>
      <c r="BF1295" s="121"/>
      <c r="BG1295" s="121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14.4" customHeight="1" x14ac:dyDescent="0.3">
      <c r="A1296" s="130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38"/>
      <c r="BC1296" s="143"/>
      <c r="BD1296" s="143"/>
      <c r="BE1296" s="121"/>
      <c r="BF1296" s="121"/>
      <c r="BG1296" s="121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t="14.4" customHeight="1" x14ac:dyDescent="0.3">
      <c r="A1297" s="130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38"/>
      <c r="BC1297" s="143"/>
      <c r="BD1297" s="143"/>
      <c r="BE1297" s="121"/>
      <c r="BF1297" s="121"/>
      <c r="BG1297" s="121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t="14.4" customHeight="1" x14ac:dyDescent="0.3">
      <c r="A1298" s="130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38"/>
      <c r="BC1298" s="143"/>
      <c r="BD1298" s="143"/>
      <c r="BE1298" s="121"/>
      <c r="BF1298" s="121"/>
      <c r="BG1298" s="121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customHeight="1" x14ac:dyDescent="0.3">
      <c r="A1299" s="130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38"/>
      <c r="BC1299" s="143"/>
      <c r="BD1299" s="143"/>
      <c r="BE1299" s="121"/>
      <c r="BF1299" s="121"/>
      <c r="BG1299" s="121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t="14.4" customHeight="1" x14ac:dyDescent="0.3">
      <c r="A1300" s="130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38"/>
      <c r="BC1300" s="143"/>
      <c r="BD1300" s="143"/>
      <c r="BE1300" s="121"/>
      <c r="BF1300" s="121"/>
      <c r="BG1300" s="121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t="14.4" customHeight="1" x14ac:dyDescent="0.3">
      <c r="A1301" s="130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38"/>
      <c r="BC1301" s="143"/>
      <c r="BD1301" s="143"/>
      <c r="BE1301" s="121"/>
      <c r="BF1301" s="121"/>
      <c r="BG1301" s="121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t="14.4" customHeight="1" x14ac:dyDescent="0.3">
      <c r="A1302" s="130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38"/>
      <c r="BC1302" s="143"/>
      <c r="BD1302" s="143"/>
      <c r="BE1302" s="121"/>
      <c r="BF1302" s="121"/>
      <c r="BG1302" s="121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t="14.4" customHeight="1" x14ac:dyDescent="0.3">
      <c r="A1303" s="130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38"/>
      <c r="BC1303" s="143"/>
      <c r="BD1303" s="143"/>
      <c r="BE1303" s="121"/>
      <c r="BF1303" s="121"/>
      <c r="BG1303" s="121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t="14.4" customHeight="1" x14ac:dyDescent="0.3">
      <c r="A1304" s="130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38"/>
      <c r="BC1304" s="143"/>
      <c r="BD1304" s="143"/>
      <c r="BE1304" s="121"/>
      <c r="BF1304" s="121"/>
      <c r="BG1304" s="121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t="14.4" customHeight="1" x14ac:dyDescent="0.3">
      <c r="A1305" s="130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38"/>
      <c r="BC1305" s="143"/>
      <c r="BD1305" s="143"/>
      <c r="BE1305" s="121"/>
      <c r="BF1305" s="121"/>
      <c r="BG1305" s="121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t="14.4" customHeight="1" x14ac:dyDescent="0.3">
      <c r="A1306" s="130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38"/>
      <c r="BC1306" s="143"/>
      <c r="BD1306" s="143"/>
      <c r="BE1306" s="121"/>
      <c r="BF1306" s="121"/>
      <c r="BG1306" s="121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t="14.4" customHeight="1" x14ac:dyDescent="0.3">
      <c r="A1307" s="130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38"/>
      <c r="BC1307" s="143"/>
      <c r="BD1307" s="143"/>
      <c r="BE1307" s="121"/>
      <c r="BF1307" s="121"/>
      <c r="BG1307" s="121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t="14.4" customHeight="1" x14ac:dyDescent="0.3">
      <c r="A1308" s="130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38"/>
      <c r="BC1308" s="143"/>
      <c r="BD1308" s="143"/>
      <c r="BE1308" s="121"/>
      <c r="BF1308" s="121"/>
      <c r="BG1308" s="121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14.4" customHeight="1" x14ac:dyDescent="0.3">
      <c r="A1309" s="130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38"/>
      <c r="BC1309" s="143"/>
      <c r="BD1309" s="143"/>
      <c r="BE1309" s="121"/>
      <c r="BF1309" s="121"/>
      <c r="BG1309" s="121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t="14.4" customHeight="1" x14ac:dyDescent="0.3">
      <c r="A1310" s="130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38"/>
      <c r="BC1310" s="143"/>
      <c r="BD1310" s="143"/>
      <c r="BE1310" s="121"/>
      <c r="BF1310" s="121"/>
      <c r="BG1310" s="121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t="14.4" customHeight="1" x14ac:dyDescent="0.3">
      <c r="A1311" s="130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38"/>
      <c r="BC1311" s="143"/>
      <c r="BD1311" s="143"/>
      <c r="BE1311" s="121"/>
      <c r="BF1311" s="121"/>
      <c r="BG1311" s="121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t="14.4" customHeight="1" x14ac:dyDescent="0.3">
      <c r="A1312" s="130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38"/>
      <c r="BC1312" s="143"/>
      <c r="BD1312" s="143"/>
      <c r="BE1312" s="121"/>
      <c r="BF1312" s="121"/>
      <c r="BG1312" s="121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14.4" customHeight="1" x14ac:dyDescent="0.3">
      <c r="A1313" s="130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38"/>
      <c r="BC1313" s="143"/>
      <c r="BD1313" s="143"/>
      <c r="BE1313" s="121"/>
      <c r="BF1313" s="121"/>
      <c r="BG1313" s="121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t="14.4" customHeight="1" x14ac:dyDescent="0.3">
      <c r="A1314" s="130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38"/>
      <c r="BC1314" s="143"/>
      <c r="BD1314" s="143"/>
      <c r="BE1314" s="121"/>
      <c r="BF1314" s="121"/>
      <c r="BG1314" s="121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t="14.4" customHeight="1" x14ac:dyDescent="0.3">
      <c r="A1315" s="130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38"/>
      <c r="BC1315" s="143"/>
      <c r="BD1315" s="143"/>
      <c r="BE1315" s="121"/>
      <c r="BF1315" s="121"/>
      <c r="BG1315" s="121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t="14.4" customHeight="1" x14ac:dyDescent="0.3">
      <c r="A1316" s="130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38"/>
      <c r="BC1316" s="143"/>
      <c r="BD1316" s="143"/>
      <c r="BE1316" s="121"/>
      <c r="BF1316" s="121"/>
      <c r="BG1316" s="121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t="14.4" customHeight="1" x14ac:dyDescent="0.3">
      <c r="A1317" s="130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38"/>
      <c r="BC1317" s="143"/>
      <c r="BD1317" s="143"/>
      <c r="BE1317" s="121"/>
      <c r="BF1317" s="121"/>
      <c r="BG1317" s="121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14.4" customHeight="1" x14ac:dyDescent="0.3">
      <c r="A1318" s="130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38"/>
      <c r="BC1318" s="143"/>
      <c r="BD1318" s="143"/>
      <c r="BE1318" s="121"/>
      <c r="BF1318" s="121"/>
      <c r="BG1318" s="121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14.4" customHeight="1" x14ac:dyDescent="0.3">
      <c r="A1319" s="130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38"/>
      <c r="BC1319" s="143"/>
      <c r="BD1319" s="143"/>
      <c r="BE1319" s="121"/>
      <c r="BF1319" s="121"/>
      <c r="BG1319" s="121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t="14.4" customHeight="1" x14ac:dyDescent="0.3">
      <c r="A1320" s="130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38"/>
      <c r="BC1320" s="143"/>
      <c r="BD1320" s="143"/>
      <c r="BE1320" s="121"/>
      <c r="BF1320" s="121"/>
      <c r="BG1320" s="121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customHeight="1" x14ac:dyDescent="0.3">
      <c r="A1321" s="130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38"/>
      <c r="BC1321" s="143"/>
      <c r="BD1321" s="143"/>
      <c r="BE1321" s="121"/>
      <c r="BF1321" s="121"/>
      <c r="BG1321" s="121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customHeight="1" x14ac:dyDescent="0.3">
      <c r="A1322" s="130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38"/>
      <c r="BC1322" s="143"/>
      <c r="BD1322" s="143"/>
      <c r="BE1322" s="121"/>
      <c r="BF1322" s="121"/>
      <c r="BG1322" s="121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customHeight="1" x14ac:dyDescent="0.3">
      <c r="A1323" s="130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38"/>
      <c r="BC1323" s="143"/>
      <c r="BD1323" s="143"/>
      <c r="BE1323" s="121"/>
      <c r="BF1323" s="121"/>
      <c r="BG1323" s="121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customHeight="1" x14ac:dyDescent="0.3">
      <c r="A1324" s="130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38"/>
      <c r="BC1324" s="143"/>
      <c r="BD1324" s="143"/>
      <c r="BE1324" s="121"/>
      <c r="BF1324" s="121"/>
      <c r="BG1324" s="121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customHeight="1" x14ac:dyDescent="0.3">
      <c r="A1325" s="130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38"/>
      <c r="BC1325" s="143"/>
      <c r="BD1325" s="143"/>
      <c r="BE1325" s="121"/>
      <c r="BF1325" s="121"/>
      <c r="BG1325" s="121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customHeight="1" x14ac:dyDescent="0.3">
      <c r="A1326" s="130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38"/>
      <c r="BC1326" s="143"/>
      <c r="BD1326" s="143"/>
      <c r="BE1326" s="121"/>
      <c r="BF1326" s="121"/>
      <c r="BG1326" s="121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customHeight="1" x14ac:dyDescent="0.3">
      <c r="A1327" s="130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38"/>
      <c r="BC1327" s="143"/>
      <c r="BD1327" s="143"/>
      <c r="BE1327" s="121"/>
      <c r="BF1327" s="121"/>
      <c r="BG1327" s="121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customHeight="1" x14ac:dyDescent="0.3">
      <c r="A1328" s="130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38"/>
      <c r="BC1328" s="143"/>
      <c r="BD1328" s="143"/>
      <c r="BE1328" s="121"/>
      <c r="BF1328" s="121"/>
      <c r="BG1328" s="121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customHeight="1" x14ac:dyDescent="0.3">
      <c r="A1329" s="130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38"/>
      <c r="BC1329" s="143"/>
      <c r="BD1329" s="143"/>
      <c r="BE1329" s="121"/>
      <c r="BF1329" s="121"/>
      <c r="BG1329" s="121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t="14.4" customHeight="1" x14ac:dyDescent="0.3">
      <c r="A1330" s="130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38"/>
      <c r="BC1330" s="143"/>
      <c r="BD1330" s="143"/>
      <c r="BE1330" s="121"/>
      <c r="BF1330" s="121"/>
      <c r="BG1330" s="121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t="14.4" customHeight="1" x14ac:dyDescent="0.3">
      <c r="A1331" s="130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38"/>
      <c r="BC1331" s="143"/>
      <c r="BD1331" s="143"/>
      <c r="BE1331" s="121"/>
      <c r="BF1331" s="121"/>
      <c r="BG1331" s="121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t="14.4" customHeight="1" x14ac:dyDescent="0.3">
      <c r="A1332" s="130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38"/>
      <c r="BC1332" s="143"/>
      <c r="BD1332" s="143"/>
      <c r="BE1332" s="121"/>
      <c r="BF1332" s="121"/>
      <c r="BG1332" s="121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t="14.4" customHeight="1" x14ac:dyDescent="0.3">
      <c r="A1333" s="130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38"/>
      <c r="BC1333" s="143"/>
      <c r="BD1333" s="143"/>
      <c r="BE1333" s="121"/>
      <c r="BF1333" s="121"/>
      <c r="BG1333" s="121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t="14.4" customHeight="1" x14ac:dyDescent="0.3">
      <c r="A1334" s="130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38"/>
      <c r="BC1334" s="143"/>
      <c r="BD1334" s="143"/>
      <c r="BE1334" s="121"/>
      <c r="BF1334" s="121"/>
      <c r="BG1334" s="121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customHeight="1" x14ac:dyDescent="0.3">
      <c r="A1335" s="130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38"/>
      <c r="BC1335" s="143"/>
      <c r="BD1335" s="143"/>
      <c r="BE1335" s="121"/>
      <c r="BF1335" s="121"/>
      <c r="BG1335" s="121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t="14.4" customHeight="1" x14ac:dyDescent="0.3">
      <c r="A1336" s="130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38"/>
      <c r="BC1336" s="143"/>
      <c r="BD1336" s="143"/>
      <c r="BE1336" s="121"/>
      <c r="BF1336" s="121"/>
      <c r="BG1336" s="121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t="14.4" customHeight="1" x14ac:dyDescent="0.3">
      <c r="A1337" s="130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38"/>
      <c r="BC1337" s="143"/>
      <c r="BD1337" s="143"/>
      <c r="BE1337" s="121"/>
      <c r="BF1337" s="121"/>
      <c r="BG1337" s="121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t="14.4" customHeight="1" x14ac:dyDescent="0.3">
      <c r="A1338" s="130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38"/>
      <c r="BC1338" s="143"/>
      <c r="BD1338" s="143"/>
      <c r="BE1338" s="121"/>
      <c r="BF1338" s="121"/>
      <c r="BG1338" s="121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customHeight="1" x14ac:dyDescent="0.3">
      <c r="A1339" s="130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38"/>
      <c r="BC1339" s="143"/>
      <c r="BD1339" s="143"/>
      <c r="BE1339" s="121"/>
      <c r="BF1339" s="121"/>
      <c r="BG1339" s="121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t="14.4" customHeight="1" x14ac:dyDescent="0.3">
      <c r="A1340" s="130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38"/>
      <c r="BC1340" s="143"/>
      <c r="BD1340" s="143"/>
      <c r="BE1340" s="121"/>
      <c r="BF1340" s="121"/>
      <c r="BG1340" s="121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14.4" customHeight="1" x14ac:dyDescent="0.3">
      <c r="A1341" s="130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38"/>
      <c r="BC1341" s="143"/>
      <c r="BD1341" s="143"/>
      <c r="BE1341" s="121"/>
      <c r="BF1341" s="121"/>
      <c r="BG1341" s="121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t="14.4" customHeight="1" x14ac:dyDescent="0.3">
      <c r="A1342" s="130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38"/>
      <c r="BC1342" s="143"/>
      <c r="BD1342" s="143"/>
      <c r="BE1342" s="121"/>
      <c r="BF1342" s="121"/>
      <c r="BG1342" s="121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t="14.4" customHeight="1" x14ac:dyDescent="0.3">
      <c r="A1343" s="130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38"/>
      <c r="BC1343" s="143"/>
      <c r="BD1343" s="143"/>
      <c r="BE1343" s="121"/>
      <c r="BF1343" s="121"/>
      <c r="BG1343" s="121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customHeight="1" x14ac:dyDescent="0.3">
      <c r="A1344" s="130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38"/>
      <c r="BC1344" s="143"/>
      <c r="BD1344" s="143"/>
      <c r="BE1344" s="121"/>
      <c r="BF1344" s="121"/>
      <c r="BG1344" s="121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customHeight="1" x14ac:dyDescent="0.3">
      <c r="A1345" s="130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38"/>
      <c r="BC1345" s="143"/>
      <c r="BD1345" s="143"/>
      <c r="BE1345" s="121"/>
      <c r="BF1345" s="121"/>
      <c r="BG1345" s="121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t="14.4" customHeight="1" x14ac:dyDescent="0.3">
      <c r="A1346" s="130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38"/>
      <c r="BC1346" s="143"/>
      <c r="BD1346" s="143"/>
      <c r="BE1346" s="121"/>
      <c r="BF1346" s="121"/>
      <c r="BG1346" s="121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t="14.4" customHeight="1" x14ac:dyDescent="0.3">
      <c r="A1347" s="130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38"/>
      <c r="BC1347" s="143"/>
      <c r="BD1347" s="143"/>
      <c r="BE1347" s="121"/>
      <c r="BF1347" s="121"/>
      <c r="BG1347" s="121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t="14.4" customHeight="1" x14ac:dyDescent="0.3">
      <c r="A1348" s="130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38"/>
      <c r="BC1348" s="143"/>
      <c r="BD1348" s="143"/>
      <c r="BE1348" s="121"/>
      <c r="BF1348" s="121"/>
      <c r="BG1348" s="121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t="14.4" customHeight="1" x14ac:dyDescent="0.3">
      <c r="A1349" s="130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38"/>
      <c r="BC1349" s="143"/>
      <c r="BD1349" s="143"/>
      <c r="BE1349" s="121"/>
      <c r="BF1349" s="121"/>
      <c r="BG1349" s="121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customHeight="1" x14ac:dyDescent="0.3">
      <c r="A1350" s="130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38"/>
      <c r="BC1350" s="143"/>
      <c r="BD1350" s="143"/>
      <c r="BE1350" s="121"/>
      <c r="BF1350" s="121"/>
      <c r="BG1350" s="121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14.4" customHeight="1" x14ac:dyDescent="0.3">
      <c r="A1351" s="130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38"/>
      <c r="BC1351" s="143"/>
      <c r="BD1351" s="143"/>
      <c r="BE1351" s="121"/>
      <c r="BF1351" s="121"/>
      <c r="BG1351" s="121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t="14.4" customHeight="1" x14ac:dyDescent="0.3">
      <c r="A1352" s="130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38"/>
      <c r="BC1352" s="143"/>
      <c r="BD1352" s="143"/>
      <c r="BE1352" s="121"/>
      <c r="BF1352" s="121"/>
      <c r="BG1352" s="121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customHeight="1" x14ac:dyDescent="0.3">
      <c r="A1353" s="130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38"/>
      <c r="BC1353" s="143"/>
      <c r="BD1353" s="143"/>
      <c r="BE1353" s="121"/>
      <c r="BF1353" s="121"/>
      <c r="BG1353" s="121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customHeight="1" x14ac:dyDescent="0.3">
      <c r="A1354" s="130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38"/>
      <c r="BC1354" s="143"/>
      <c r="BD1354" s="143"/>
      <c r="BE1354" s="121"/>
      <c r="BF1354" s="121"/>
      <c r="BG1354" s="121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t="14.4" customHeight="1" x14ac:dyDescent="0.3">
      <c r="A1355" s="130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38"/>
      <c r="BC1355" s="143"/>
      <c r="BD1355" s="143"/>
      <c r="BE1355" s="121"/>
      <c r="BF1355" s="121"/>
      <c r="BG1355" s="121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t="14.4" customHeight="1" x14ac:dyDescent="0.3">
      <c r="A1356" s="130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38"/>
      <c r="BC1356" s="143"/>
      <c r="BD1356" s="143"/>
      <c r="BE1356" s="121"/>
      <c r="BF1356" s="121"/>
      <c r="BG1356" s="121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t="14.4" customHeight="1" x14ac:dyDescent="0.3">
      <c r="A1357" s="130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38"/>
      <c r="BC1357" s="143"/>
      <c r="BD1357" s="143"/>
      <c r="BE1357" s="121"/>
      <c r="BF1357" s="121"/>
      <c r="BG1357" s="121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t="14.4" customHeight="1" x14ac:dyDescent="0.3">
      <c r="A1358" s="130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38"/>
      <c r="BC1358" s="143"/>
      <c r="BD1358" s="143"/>
      <c r="BE1358" s="121"/>
      <c r="BF1358" s="121"/>
      <c r="BG1358" s="121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t="14.4" customHeight="1" x14ac:dyDescent="0.3">
      <c r="A1359" s="130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38"/>
      <c r="BC1359" s="143"/>
      <c r="BD1359" s="143"/>
      <c r="BE1359" s="121"/>
      <c r="BF1359" s="121"/>
      <c r="BG1359" s="121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t="14.4" customHeight="1" x14ac:dyDescent="0.3">
      <c r="A1360" s="130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38"/>
      <c r="BC1360" s="143"/>
      <c r="BD1360" s="143"/>
      <c r="BE1360" s="121"/>
      <c r="BF1360" s="121"/>
      <c r="BG1360" s="121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t="14.4" customHeight="1" x14ac:dyDescent="0.3">
      <c r="A1361" s="130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38"/>
      <c r="BC1361" s="143"/>
      <c r="BD1361" s="143"/>
      <c r="BE1361" s="121"/>
      <c r="BF1361" s="121"/>
      <c r="BG1361" s="121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t="14.4" customHeight="1" x14ac:dyDescent="0.3">
      <c r="A1362" s="130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38"/>
      <c r="BC1362" s="143"/>
      <c r="BD1362" s="143"/>
      <c r="BE1362" s="121"/>
      <c r="BF1362" s="121"/>
      <c r="BG1362" s="121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t="14.4" customHeight="1" x14ac:dyDescent="0.3">
      <c r="A1363" s="130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38"/>
      <c r="BC1363" s="143"/>
      <c r="BD1363" s="143"/>
      <c r="BE1363" s="121"/>
      <c r="BF1363" s="121"/>
      <c r="BG1363" s="121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customHeight="1" x14ac:dyDescent="0.3">
      <c r="A1364" s="130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38"/>
      <c r="BC1364" s="143"/>
      <c r="BD1364" s="143"/>
      <c r="BE1364" s="121"/>
      <c r="BF1364" s="121"/>
      <c r="BG1364" s="121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14.4" customHeight="1" x14ac:dyDescent="0.3">
      <c r="A1365" s="130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38"/>
      <c r="BC1365" s="143"/>
      <c r="BD1365" s="143"/>
      <c r="BE1365" s="121"/>
      <c r="BF1365" s="121"/>
      <c r="BG1365" s="121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t="14.4" customHeight="1" x14ac:dyDescent="0.3">
      <c r="A1366" s="130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38"/>
      <c r="BC1366" s="143"/>
      <c r="BD1366" s="143"/>
      <c r="BE1366" s="121"/>
      <c r="BF1366" s="121"/>
      <c r="BG1366" s="121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t="14.4" customHeight="1" x14ac:dyDescent="0.3">
      <c r="A1367" s="130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38"/>
      <c r="BC1367" s="143"/>
      <c r="BD1367" s="143"/>
      <c r="BE1367" s="121"/>
      <c r="BF1367" s="121"/>
      <c r="BG1367" s="121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14.4" customHeight="1" x14ac:dyDescent="0.3">
      <c r="A1368" s="130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38"/>
      <c r="BC1368" s="143"/>
      <c r="BD1368" s="143"/>
      <c r="BE1368" s="121"/>
      <c r="BF1368" s="121"/>
      <c r="BG1368" s="121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t="14.4" customHeight="1" x14ac:dyDescent="0.3">
      <c r="A1369" s="130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38"/>
      <c r="BC1369" s="143"/>
      <c r="BD1369" s="143"/>
      <c r="BE1369" s="121"/>
      <c r="BF1369" s="121"/>
      <c r="BG1369" s="121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customHeight="1" x14ac:dyDescent="0.3">
      <c r="A1370" s="130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38"/>
      <c r="BC1370" s="143"/>
      <c r="BD1370" s="143"/>
      <c r="BE1370" s="121"/>
      <c r="BF1370" s="121"/>
      <c r="BG1370" s="121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customHeight="1" x14ac:dyDescent="0.3">
      <c r="A1371" s="130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38"/>
      <c r="BC1371" s="143"/>
      <c r="BD1371" s="143"/>
      <c r="BE1371" s="121"/>
      <c r="BF1371" s="121"/>
      <c r="BG1371" s="121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customHeight="1" x14ac:dyDescent="0.3">
      <c r="A1372" s="130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38"/>
      <c r="BC1372" s="143"/>
      <c r="BD1372" s="143"/>
      <c r="BE1372" s="121"/>
      <c r="BF1372" s="121"/>
      <c r="BG1372" s="121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customHeight="1" x14ac:dyDescent="0.3">
      <c r="A1373" s="130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38"/>
      <c r="BC1373" s="143"/>
      <c r="BD1373" s="143"/>
      <c r="BE1373" s="121"/>
      <c r="BF1373" s="121"/>
      <c r="BG1373" s="121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customHeight="1" x14ac:dyDescent="0.3">
      <c r="A1374" s="130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38"/>
      <c r="BC1374" s="143"/>
      <c r="BD1374" s="143"/>
      <c r="BE1374" s="121"/>
      <c r="BF1374" s="121"/>
      <c r="BG1374" s="121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t="14.4" customHeight="1" x14ac:dyDescent="0.3">
      <c r="A1375" s="130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38"/>
      <c r="BC1375" s="143"/>
      <c r="BD1375" s="143"/>
      <c r="BE1375" s="121"/>
      <c r="BF1375" s="121"/>
      <c r="BG1375" s="121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t="14.4" customHeight="1" x14ac:dyDescent="0.3">
      <c r="A1376" s="130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38"/>
      <c r="BC1376" s="143"/>
      <c r="BD1376" s="143"/>
      <c r="BE1376" s="121"/>
      <c r="BF1376" s="121"/>
      <c r="BG1376" s="121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customHeight="1" x14ac:dyDescent="0.3">
      <c r="A1377" s="130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38"/>
      <c r="BC1377" s="143"/>
      <c r="BD1377" s="143"/>
      <c r="BE1377" s="121"/>
      <c r="BF1377" s="121"/>
      <c r="BG1377" s="121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customHeight="1" x14ac:dyDescent="0.3">
      <c r="A1378" s="130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38"/>
      <c r="BC1378" s="143"/>
      <c r="BD1378" s="143"/>
      <c r="BE1378" s="121"/>
      <c r="BF1378" s="121"/>
      <c r="BG1378" s="121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t="14.4" customHeight="1" x14ac:dyDescent="0.3">
      <c r="A1379" s="130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38"/>
      <c r="BC1379" s="143"/>
      <c r="BD1379" s="143"/>
      <c r="BE1379" s="121"/>
      <c r="BF1379" s="121"/>
      <c r="BG1379" s="121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t="14.4" customHeight="1" x14ac:dyDescent="0.3">
      <c r="A1380" s="130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38"/>
      <c r="BC1380" s="143"/>
      <c r="BD1380" s="143"/>
      <c r="BE1380" s="121"/>
      <c r="BF1380" s="121"/>
      <c r="BG1380" s="121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t="14.4" customHeight="1" x14ac:dyDescent="0.3">
      <c r="A1381" s="130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38"/>
      <c r="BC1381" s="143"/>
      <c r="BD1381" s="143"/>
      <c r="BE1381" s="121"/>
      <c r="BF1381" s="121"/>
      <c r="BG1381" s="121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t="14.4" customHeight="1" x14ac:dyDescent="0.3">
      <c r="A1382" s="130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38"/>
      <c r="BC1382" s="143"/>
      <c r="BD1382" s="143"/>
      <c r="BE1382" s="121"/>
      <c r="BF1382" s="121"/>
      <c r="BG1382" s="121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t="14.4" customHeight="1" x14ac:dyDescent="0.3">
      <c r="A1383" s="130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38"/>
      <c r="BC1383" s="143"/>
      <c r="BD1383" s="143"/>
      <c r="BE1383" s="121"/>
      <c r="BF1383" s="121"/>
      <c r="BG1383" s="121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t="14.4" customHeight="1" x14ac:dyDescent="0.3">
      <c r="A1384" s="130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38"/>
      <c r="BC1384" s="143"/>
      <c r="BD1384" s="143"/>
      <c r="BE1384" s="121"/>
      <c r="BF1384" s="121"/>
      <c r="BG1384" s="121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t="14.4" customHeight="1" x14ac:dyDescent="0.3">
      <c r="A1385" s="130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38"/>
      <c r="BC1385" s="143"/>
      <c r="BD1385" s="143"/>
      <c r="BE1385" s="121"/>
      <c r="BF1385" s="121"/>
      <c r="BG1385" s="121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t="14.4" customHeight="1" x14ac:dyDescent="0.3">
      <c r="A1386" s="130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38"/>
      <c r="BC1386" s="143"/>
      <c r="BD1386" s="143"/>
      <c r="BE1386" s="121"/>
      <c r="BF1386" s="121"/>
      <c r="BG1386" s="121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t="14.4" customHeight="1" x14ac:dyDescent="0.3">
      <c r="A1387" s="130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38"/>
      <c r="BC1387" s="143"/>
      <c r="BD1387" s="143"/>
      <c r="BE1387" s="121"/>
      <c r="BF1387" s="121"/>
      <c r="BG1387" s="121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t="14.4" customHeight="1" x14ac:dyDescent="0.3">
      <c r="A1388" s="130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38"/>
      <c r="BC1388" s="143"/>
      <c r="BD1388" s="143"/>
      <c r="BE1388" s="121"/>
      <c r="BF1388" s="121"/>
      <c r="BG1388" s="121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t="14.4" customHeight="1" x14ac:dyDescent="0.3">
      <c r="A1389" s="130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38"/>
      <c r="BC1389" s="143"/>
      <c r="BD1389" s="143"/>
      <c r="BE1389" s="121"/>
      <c r="BF1389" s="121"/>
      <c r="BG1389" s="121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t="14.4" customHeight="1" x14ac:dyDescent="0.3">
      <c r="A1390" s="130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38"/>
      <c r="BC1390" s="143"/>
      <c r="BD1390" s="143"/>
      <c r="BE1390" s="121"/>
      <c r="BF1390" s="121"/>
      <c r="BG1390" s="121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t="14.4" customHeight="1" x14ac:dyDescent="0.3">
      <c r="A1391" s="130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38"/>
      <c r="BC1391" s="143"/>
      <c r="BD1391" s="143"/>
      <c r="BE1391" s="121"/>
      <c r="BF1391" s="121"/>
      <c r="BG1391" s="121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t="14.4" customHeight="1" x14ac:dyDescent="0.3">
      <c r="A1392" s="130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38"/>
      <c r="BC1392" s="143"/>
      <c r="BD1392" s="143"/>
      <c r="BE1392" s="121"/>
      <c r="BF1392" s="121"/>
      <c r="BG1392" s="121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t="14.4" customHeight="1" x14ac:dyDescent="0.3">
      <c r="A1393" s="130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38"/>
      <c r="BC1393" s="143"/>
      <c r="BD1393" s="143"/>
      <c r="BE1393" s="121"/>
      <c r="BF1393" s="121"/>
      <c r="BG1393" s="121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customHeight="1" x14ac:dyDescent="0.3">
      <c r="A1394" s="130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38"/>
      <c r="BC1394" s="143"/>
      <c r="BD1394" s="143"/>
      <c r="BE1394" s="121"/>
      <c r="BF1394" s="121"/>
      <c r="BG1394" s="121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t="14.4" customHeight="1" x14ac:dyDescent="0.3">
      <c r="A1395" s="130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38"/>
      <c r="BC1395" s="143"/>
      <c r="BD1395" s="143"/>
      <c r="BE1395" s="121"/>
      <c r="BF1395" s="121"/>
      <c r="BG1395" s="121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t="14.4" customHeight="1" x14ac:dyDescent="0.3">
      <c r="A1396" s="130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38"/>
      <c r="BC1396" s="143"/>
      <c r="BD1396" s="143"/>
      <c r="BE1396" s="121"/>
      <c r="BF1396" s="121"/>
      <c r="BG1396" s="121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t="14.4" customHeight="1" x14ac:dyDescent="0.3">
      <c r="A1397" s="130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38"/>
      <c r="BC1397" s="143"/>
      <c r="BD1397" s="143"/>
      <c r="BE1397" s="121"/>
      <c r="BF1397" s="121"/>
      <c r="BG1397" s="121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t="14.4" customHeight="1" x14ac:dyDescent="0.3">
      <c r="A1398" s="130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38"/>
      <c r="BC1398" s="143"/>
      <c r="BD1398" s="143"/>
      <c r="BE1398" s="121"/>
      <c r="BF1398" s="121"/>
      <c r="BG1398" s="121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t="14.4" customHeight="1" x14ac:dyDescent="0.3">
      <c r="A1399" s="130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38"/>
      <c r="BC1399" s="143"/>
      <c r="BD1399" s="143"/>
      <c r="BE1399" s="121"/>
      <c r="BF1399" s="121"/>
      <c r="BG1399" s="121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t="14.4" customHeight="1" x14ac:dyDescent="0.3">
      <c r="A1400" s="130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38"/>
      <c r="BC1400" s="143"/>
      <c r="BD1400" s="143"/>
      <c r="BE1400" s="121"/>
      <c r="BF1400" s="121"/>
      <c r="BG1400" s="121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t="14.4" customHeight="1" x14ac:dyDescent="0.3">
      <c r="A1401" s="130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38"/>
      <c r="BC1401" s="143"/>
      <c r="BD1401" s="143"/>
      <c r="BE1401" s="121"/>
      <c r="BF1401" s="121"/>
      <c r="BG1401" s="121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t="14.4" customHeight="1" x14ac:dyDescent="0.3">
      <c r="A1402" s="130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38"/>
      <c r="BC1402" s="143"/>
      <c r="BD1402" s="143"/>
      <c r="BE1402" s="121"/>
      <c r="BF1402" s="121"/>
      <c r="BG1402" s="121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t="14.4" customHeight="1" x14ac:dyDescent="0.3">
      <c r="A1403" s="130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38"/>
      <c r="BC1403" s="143"/>
      <c r="BD1403" s="143"/>
      <c r="BE1403" s="121"/>
      <c r="BF1403" s="121"/>
      <c r="BG1403" s="121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t="14.4" customHeight="1" x14ac:dyDescent="0.3">
      <c r="A1404" s="130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38"/>
      <c r="BC1404" s="143"/>
      <c r="BD1404" s="143"/>
      <c r="BE1404" s="121"/>
      <c r="BF1404" s="121"/>
      <c r="BG1404" s="121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t="14.4" customHeight="1" x14ac:dyDescent="0.3">
      <c r="A1405" s="130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38"/>
      <c r="BC1405" s="143"/>
      <c r="BD1405" s="143"/>
      <c r="BE1405" s="121"/>
      <c r="BF1405" s="121"/>
      <c r="BG1405" s="121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t="14.4" customHeight="1" x14ac:dyDescent="0.3">
      <c r="A1406" s="130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38"/>
      <c r="BC1406" s="143"/>
      <c r="BD1406" s="143"/>
      <c r="BE1406" s="121"/>
      <c r="BF1406" s="121"/>
      <c r="BG1406" s="121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t="14.4" customHeight="1" x14ac:dyDescent="0.3">
      <c r="A1407" s="130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38"/>
      <c r="BC1407" s="143"/>
      <c r="BD1407" s="143"/>
      <c r="BE1407" s="121"/>
      <c r="BF1407" s="121"/>
      <c r="BG1407" s="121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t="14.4" customHeight="1" x14ac:dyDescent="0.3">
      <c r="A1408" s="130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38"/>
      <c r="BC1408" s="143"/>
      <c r="BD1408" s="143"/>
      <c r="BE1408" s="121"/>
      <c r="BF1408" s="121"/>
      <c r="BG1408" s="121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t="14.4" customHeight="1" x14ac:dyDescent="0.3">
      <c r="A1409" s="130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38"/>
      <c r="BC1409" s="143"/>
      <c r="BD1409" s="143"/>
      <c r="BE1409" s="121"/>
      <c r="BF1409" s="121"/>
      <c r="BG1409" s="121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t="14.4" customHeight="1" x14ac:dyDescent="0.3">
      <c r="A1410" s="130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38"/>
      <c r="BC1410" s="143"/>
      <c r="BD1410" s="143"/>
      <c r="BE1410" s="121"/>
      <c r="BF1410" s="121"/>
      <c r="BG1410" s="121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t="14.4" customHeight="1" x14ac:dyDescent="0.3">
      <c r="A1411" s="130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38"/>
      <c r="BC1411" s="143"/>
      <c r="BD1411" s="143"/>
      <c r="BE1411" s="121"/>
      <c r="BF1411" s="121"/>
      <c r="BG1411" s="121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customHeight="1" x14ac:dyDescent="0.3">
      <c r="A1412" s="130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38"/>
      <c r="BC1412" s="143"/>
      <c r="BD1412" s="143"/>
      <c r="BE1412" s="121"/>
      <c r="BF1412" s="121"/>
      <c r="BG1412" s="121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t="14.4" customHeight="1" x14ac:dyDescent="0.3">
      <c r="A1413" s="130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38"/>
      <c r="BC1413" s="143"/>
      <c r="BD1413" s="143"/>
      <c r="BE1413" s="121"/>
      <c r="BF1413" s="121"/>
      <c r="BG1413" s="121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t="14.4" customHeight="1" x14ac:dyDescent="0.3">
      <c r="A1414" s="130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38"/>
      <c r="BC1414" s="143"/>
      <c r="BD1414" s="143"/>
      <c r="BE1414" s="121"/>
      <c r="BF1414" s="121"/>
      <c r="BG1414" s="121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t="14.4" customHeight="1" x14ac:dyDescent="0.3">
      <c r="A1415" s="130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38"/>
      <c r="BC1415" s="143"/>
      <c r="BD1415" s="143"/>
      <c r="BE1415" s="121"/>
      <c r="BF1415" s="121"/>
      <c r="BG1415" s="121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t="14.4" customHeight="1" x14ac:dyDescent="0.3">
      <c r="A1416" s="130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38"/>
      <c r="BC1416" s="143"/>
      <c r="BD1416" s="143"/>
      <c r="BE1416" s="121"/>
      <c r="BF1416" s="121"/>
      <c r="BG1416" s="121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t="14.4" customHeight="1" x14ac:dyDescent="0.3">
      <c r="A1417" s="130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38"/>
      <c r="BC1417" s="143"/>
      <c r="BD1417" s="143"/>
      <c r="BE1417" s="121"/>
      <c r="BF1417" s="121"/>
      <c r="BG1417" s="121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customHeight="1" x14ac:dyDescent="0.3">
      <c r="A1418" s="130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38"/>
      <c r="BC1418" s="143"/>
      <c r="BD1418" s="143"/>
      <c r="BE1418" s="121"/>
      <c r="BF1418" s="121"/>
      <c r="BG1418" s="121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t="14.4" customHeight="1" x14ac:dyDescent="0.3">
      <c r="A1419" s="130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38"/>
      <c r="BC1419" s="143"/>
      <c r="BD1419" s="143"/>
      <c r="BE1419" s="121"/>
      <c r="BF1419" s="121"/>
      <c r="BG1419" s="121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t="14.4" customHeight="1" x14ac:dyDescent="0.3">
      <c r="A1420" s="130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38"/>
      <c r="BC1420" s="143"/>
      <c r="BD1420" s="143"/>
      <c r="BE1420" s="121"/>
      <c r="BF1420" s="121"/>
      <c r="BG1420" s="121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t="14.4" customHeight="1" x14ac:dyDescent="0.3">
      <c r="A1421" s="130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38"/>
      <c r="BC1421" s="143"/>
      <c r="BD1421" s="143"/>
      <c r="BE1421" s="121"/>
      <c r="BF1421" s="121"/>
      <c r="BG1421" s="121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t="14.4" customHeight="1" x14ac:dyDescent="0.3">
      <c r="A1422" s="130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38"/>
      <c r="BC1422" s="143"/>
      <c r="BD1422" s="143"/>
      <c r="BE1422" s="121"/>
      <c r="BF1422" s="121"/>
      <c r="BG1422" s="121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t="14.4" customHeight="1" x14ac:dyDescent="0.3">
      <c r="A1423" s="130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38"/>
      <c r="BC1423" s="143"/>
      <c r="BD1423" s="143"/>
      <c r="BE1423" s="121"/>
      <c r="BF1423" s="121"/>
      <c r="BG1423" s="121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t="14.4" customHeight="1" x14ac:dyDescent="0.3">
      <c r="A1424" s="130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38"/>
      <c r="BC1424" s="143"/>
      <c r="BD1424" s="143"/>
      <c r="BE1424" s="121"/>
      <c r="BF1424" s="121"/>
      <c r="BG1424" s="121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t="14.4" customHeight="1" x14ac:dyDescent="0.3">
      <c r="A1425" s="130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38"/>
      <c r="BC1425" s="143"/>
      <c r="BD1425" s="143"/>
      <c r="BE1425" s="121"/>
      <c r="BF1425" s="121"/>
      <c r="BG1425" s="121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t="14.4" customHeight="1" x14ac:dyDescent="0.3">
      <c r="A1426" s="130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38"/>
      <c r="BC1426" s="143"/>
      <c r="BD1426" s="143"/>
      <c r="BE1426" s="121"/>
      <c r="BF1426" s="121"/>
      <c r="BG1426" s="121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t="14.4" customHeight="1" x14ac:dyDescent="0.3">
      <c r="A1427" s="130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38"/>
      <c r="BC1427" s="143"/>
      <c r="BD1427" s="143"/>
      <c r="BE1427" s="121"/>
      <c r="BF1427" s="121"/>
      <c r="BG1427" s="121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customHeight="1" x14ac:dyDescent="0.3">
      <c r="A1428" s="130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38"/>
      <c r="BC1428" s="143"/>
      <c r="BD1428" s="143"/>
      <c r="BE1428" s="121"/>
      <c r="BF1428" s="121"/>
      <c r="BG1428" s="121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t="14.4" customHeight="1" x14ac:dyDescent="0.3">
      <c r="A1429" s="130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38"/>
      <c r="BC1429" s="143"/>
      <c r="BD1429" s="143"/>
      <c r="BE1429" s="121"/>
      <c r="BF1429" s="121"/>
      <c r="BG1429" s="121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t="14.4" customHeight="1" x14ac:dyDescent="0.3">
      <c r="A1430" s="130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38"/>
      <c r="BC1430" s="143"/>
      <c r="BD1430" s="143"/>
      <c r="BE1430" s="121"/>
      <c r="BF1430" s="121"/>
      <c r="BG1430" s="121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t="14.4" customHeight="1" x14ac:dyDescent="0.3">
      <c r="A1431" s="130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38"/>
      <c r="BC1431" s="143"/>
      <c r="BD1431" s="143"/>
      <c r="BE1431" s="121"/>
      <c r="BF1431" s="121"/>
      <c r="BG1431" s="121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t="14.4" customHeight="1" x14ac:dyDescent="0.3">
      <c r="A1432" s="130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38"/>
      <c r="BC1432" s="143"/>
      <c r="BD1432" s="143"/>
      <c r="BE1432" s="121"/>
      <c r="BF1432" s="121"/>
      <c r="BG1432" s="121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t="14.4" customHeight="1" x14ac:dyDescent="0.3">
      <c r="A1433" s="130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38"/>
      <c r="BC1433" s="143"/>
      <c r="BD1433" s="143"/>
      <c r="BE1433" s="121"/>
      <c r="BF1433" s="121"/>
      <c r="BG1433" s="121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customHeight="1" x14ac:dyDescent="0.3">
      <c r="A1434" s="130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38"/>
      <c r="BC1434" s="143"/>
      <c r="BD1434" s="143"/>
      <c r="BE1434" s="121"/>
      <c r="BF1434" s="121"/>
      <c r="BG1434" s="121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t="14.4" customHeight="1" x14ac:dyDescent="0.3">
      <c r="A1435" s="130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38"/>
      <c r="BC1435" s="143"/>
      <c r="BD1435" s="143"/>
      <c r="BE1435" s="121"/>
      <c r="BF1435" s="121"/>
      <c r="BG1435" s="121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14.4" customHeight="1" x14ac:dyDescent="0.3">
      <c r="A1436" s="130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38"/>
      <c r="BC1436" s="143"/>
      <c r="BD1436" s="143"/>
      <c r="BE1436" s="121"/>
      <c r="BF1436" s="121"/>
      <c r="BG1436" s="121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14.4" customHeight="1" x14ac:dyDescent="0.3">
      <c r="A1437" s="130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38"/>
      <c r="BC1437" s="143"/>
      <c r="BD1437" s="143"/>
      <c r="BE1437" s="121"/>
      <c r="BF1437" s="121"/>
      <c r="BG1437" s="121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t="14.4" customHeight="1" x14ac:dyDescent="0.3">
      <c r="A1438" s="130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38"/>
      <c r="BC1438" s="143"/>
      <c r="BD1438" s="143"/>
      <c r="BE1438" s="121"/>
      <c r="BF1438" s="121"/>
      <c r="BG1438" s="121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14.4" customHeight="1" x14ac:dyDescent="0.3">
      <c r="A1439" s="130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38"/>
      <c r="BC1439" s="143"/>
      <c r="BD1439" s="143"/>
      <c r="BE1439" s="121"/>
      <c r="BF1439" s="121"/>
      <c r="BG1439" s="121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t="14.4" customHeight="1" x14ac:dyDescent="0.3">
      <c r="A1440" s="130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38"/>
      <c r="BC1440" s="143"/>
      <c r="BD1440" s="143"/>
      <c r="BE1440" s="121"/>
      <c r="BF1440" s="121"/>
      <c r="BG1440" s="121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t="14.4" customHeight="1" x14ac:dyDescent="0.3">
      <c r="A1441" s="130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38"/>
      <c r="BC1441" s="143"/>
      <c r="BD1441" s="143"/>
      <c r="BE1441" s="121"/>
      <c r="BF1441" s="121"/>
      <c r="BG1441" s="121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customHeight="1" x14ac:dyDescent="0.3">
      <c r="A1442" s="130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38"/>
      <c r="BC1442" s="143"/>
      <c r="BD1442" s="143"/>
      <c r="BE1442" s="121"/>
      <c r="BF1442" s="121"/>
      <c r="BG1442" s="121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t="14.4" customHeight="1" x14ac:dyDescent="0.3">
      <c r="A1443" s="130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38"/>
      <c r="BC1443" s="143"/>
      <c r="BD1443" s="143"/>
      <c r="BE1443" s="121"/>
      <c r="BF1443" s="121"/>
      <c r="BG1443" s="121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t="14.4" customHeight="1" x14ac:dyDescent="0.3">
      <c r="A1444" s="130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38"/>
      <c r="BC1444" s="143"/>
      <c r="BD1444" s="143"/>
      <c r="BE1444" s="121"/>
      <c r="BF1444" s="121"/>
      <c r="BG1444" s="121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t="14.4" customHeight="1" x14ac:dyDescent="0.3">
      <c r="A1445" s="130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38"/>
      <c r="BC1445" s="143"/>
      <c r="BD1445" s="143"/>
      <c r="BE1445" s="121"/>
      <c r="BF1445" s="121"/>
      <c r="BG1445" s="121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customHeight="1" x14ac:dyDescent="0.3">
      <c r="A1446" s="130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38"/>
      <c r="BC1446" s="143"/>
      <c r="BD1446" s="143"/>
      <c r="BE1446" s="121"/>
      <c r="BF1446" s="121"/>
      <c r="BG1446" s="121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t="14.4" customHeight="1" x14ac:dyDescent="0.3">
      <c r="A1447" s="130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38"/>
      <c r="BC1447" s="143"/>
      <c r="BD1447" s="143"/>
      <c r="BE1447" s="121"/>
      <c r="BF1447" s="121"/>
      <c r="BG1447" s="121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customHeight="1" x14ac:dyDescent="0.3">
      <c r="A1448" s="130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38"/>
      <c r="BC1448" s="143"/>
      <c r="BD1448" s="143"/>
      <c r="BE1448" s="121"/>
      <c r="BF1448" s="121"/>
      <c r="BG1448" s="121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customHeight="1" x14ac:dyDescent="0.3">
      <c r="A1449" s="130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38"/>
      <c r="BC1449" s="143"/>
      <c r="BD1449" s="143"/>
      <c r="BE1449" s="121"/>
      <c r="BF1449" s="121"/>
      <c r="BG1449" s="121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customHeight="1" x14ac:dyDescent="0.3">
      <c r="A1450" s="130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38"/>
      <c r="BC1450" s="143"/>
      <c r="BD1450" s="143"/>
      <c r="BE1450" s="121"/>
      <c r="BF1450" s="121"/>
      <c r="BG1450" s="121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t="14.4" customHeight="1" x14ac:dyDescent="0.3">
      <c r="A1451" s="130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38"/>
      <c r="BC1451" s="143"/>
      <c r="BD1451" s="143"/>
      <c r="BE1451" s="121"/>
      <c r="BF1451" s="121"/>
      <c r="BG1451" s="121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t="14.4" customHeight="1" x14ac:dyDescent="0.3">
      <c r="A1452" s="130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38"/>
      <c r="BC1452" s="143"/>
      <c r="BD1452" s="143"/>
      <c r="BE1452" s="121"/>
      <c r="BF1452" s="121"/>
      <c r="BG1452" s="121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t="14.4" customHeight="1" x14ac:dyDescent="0.3">
      <c r="A1453" s="130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38"/>
      <c r="BC1453" s="143"/>
      <c r="BD1453" s="143"/>
      <c r="BE1453" s="121"/>
      <c r="BF1453" s="121"/>
      <c r="BG1453" s="121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t="14.4" customHeight="1" x14ac:dyDescent="0.3">
      <c r="A1454" s="130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38"/>
      <c r="BC1454" s="143"/>
      <c r="BD1454" s="143"/>
      <c r="BE1454" s="121"/>
      <c r="BF1454" s="121"/>
      <c r="BG1454" s="121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t="14.4" customHeight="1" x14ac:dyDescent="0.3">
      <c r="A1455" s="130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38"/>
      <c r="BC1455" s="143"/>
      <c r="BD1455" s="143"/>
      <c r="BE1455" s="121"/>
      <c r="BF1455" s="121"/>
      <c r="BG1455" s="121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t="14.4" customHeight="1" x14ac:dyDescent="0.3">
      <c r="A1456" s="130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38"/>
      <c r="BC1456" s="143"/>
      <c r="BD1456" s="143"/>
      <c r="BE1456" s="121"/>
      <c r="BF1456" s="121"/>
      <c r="BG1456" s="121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t="14.4" customHeight="1" x14ac:dyDescent="0.3">
      <c r="A1457" s="130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38"/>
      <c r="BC1457" s="143"/>
      <c r="BD1457" s="143"/>
      <c r="BE1457" s="121"/>
      <c r="BF1457" s="121"/>
      <c r="BG1457" s="121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14.4" customHeight="1" x14ac:dyDescent="0.3">
      <c r="A1458" s="130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38"/>
      <c r="BC1458" s="143"/>
      <c r="BD1458" s="143"/>
      <c r="BE1458" s="121"/>
      <c r="BF1458" s="121"/>
      <c r="BG1458" s="121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14.4" customHeight="1" x14ac:dyDescent="0.3">
      <c r="A1459" s="130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38"/>
      <c r="BC1459" s="143"/>
      <c r="BD1459" s="143"/>
      <c r="BE1459" s="121"/>
      <c r="BF1459" s="121"/>
      <c r="BG1459" s="121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14.4" customHeight="1" x14ac:dyDescent="0.3">
      <c r="A1460" s="130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38"/>
      <c r="BC1460" s="143"/>
      <c r="BD1460" s="143"/>
      <c r="BE1460" s="121"/>
      <c r="BF1460" s="121"/>
      <c r="BG1460" s="121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t="14.4" customHeight="1" x14ac:dyDescent="0.3">
      <c r="A1461" s="130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38"/>
      <c r="BC1461" s="143"/>
      <c r="BD1461" s="143"/>
      <c r="BE1461" s="121"/>
      <c r="BF1461" s="121"/>
      <c r="BG1461" s="121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customHeight="1" x14ac:dyDescent="0.3">
      <c r="A1462" s="130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38"/>
      <c r="BC1462" s="143"/>
      <c r="BD1462" s="143"/>
      <c r="BE1462" s="121"/>
      <c r="BF1462" s="121"/>
      <c r="BG1462" s="121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customHeight="1" x14ac:dyDescent="0.3">
      <c r="A1463" s="130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38"/>
      <c r="BC1463" s="143"/>
      <c r="BD1463" s="143"/>
      <c r="BE1463" s="121"/>
      <c r="BF1463" s="121"/>
      <c r="BG1463" s="121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t="14.4" customHeight="1" x14ac:dyDescent="0.3">
      <c r="A1464" s="130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38"/>
      <c r="BC1464" s="143"/>
      <c r="BD1464" s="143"/>
      <c r="BE1464" s="121"/>
      <c r="BF1464" s="121"/>
      <c r="BG1464" s="121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customHeight="1" x14ac:dyDescent="0.3">
      <c r="A1465" s="130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38"/>
      <c r="BC1465" s="143"/>
      <c r="BD1465" s="143"/>
      <c r="BE1465" s="121"/>
      <c r="BF1465" s="121"/>
      <c r="BG1465" s="121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t="14.4" customHeight="1" x14ac:dyDescent="0.3">
      <c r="A1466" s="130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38"/>
      <c r="BC1466" s="143"/>
      <c r="BD1466" s="143"/>
      <c r="BE1466" s="121"/>
      <c r="BF1466" s="121"/>
      <c r="BG1466" s="121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t="14.4" customHeight="1" x14ac:dyDescent="0.3">
      <c r="A1467" s="130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38"/>
      <c r="BC1467" s="143"/>
      <c r="BD1467" s="143"/>
      <c r="BE1467" s="121"/>
      <c r="BF1467" s="121"/>
      <c r="BG1467" s="121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customHeight="1" x14ac:dyDescent="0.3">
      <c r="A1468" s="130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38"/>
      <c r="BC1468" s="143"/>
      <c r="BD1468" s="143"/>
      <c r="BE1468" s="121"/>
      <c r="BF1468" s="121"/>
      <c r="BG1468" s="121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t="14.4" customHeight="1" x14ac:dyDescent="0.3">
      <c r="A1469" s="130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38"/>
      <c r="BC1469" s="143"/>
      <c r="BD1469" s="143"/>
      <c r="BE1469" s="121"/>
      <c r="BF1469" s="121"/>
      <c r="BG1469" s="121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t="14.4" customHeight="1" x14ac:dyDescent="0.3">
      <c r="A1470" s="130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38"/>
      <c r="BC1470" s="143"/>
      <c r="BD1470" s="143"/>
      <c r="BE1470" s="121"/>
      <c r="BF1470" s="121"/>
      <c r="BG1470" s="121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t="14.4" customHeight="1" x14ac:dyDescent="0.3">
      <c r="A1471" s="130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38"/>
      <c r="BC1471" s="143"/>
      <c r="BD1471" s="143"/>
      <c r="BE1471" s="121"/>
      <c r="BF1471" s="121"/>
      <c r="BG1471" s="121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customHeight="1" x14ac:dyDescent="0.3">
      <c r="A1472" s="130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38"/>
      <c r="BC1472" s="143"/>
      <c r="BD1472" s="143"/>
      <c r="BE1472" s="121"/>
      <c r="BF1472" s="121"/>
      <c r="BG1472" s="121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t="14.4" customHeight="1" x14ac:dyDescent="0.3">
      <c r="A1473" s="130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38"/>
      <c r="BC1473" s="143"/>
      <c r="BD1473" s="143"/>
      <c r="BE1473" s="121"/>
      <c r="BF1473" s="121"/>
      <c r="BG1473" s="121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t="14.4" customHeight="1" x14ac:dyDescent="0.3">
      <c r="A1474" s="130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38"/>
      <c r="BC1474" s="143"/>
      <c r="BD1474" s="143"/>
      <c r="BE1474" s="121"/>
      <c r="BF1474" s="121"/>
      <c r="BG1474" s="121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t="14.4" customHeight="1" x14ac:dyDescent="0.3">
      <c r="A1475" s="130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38"/>
      <c r="BC1475" s="143"/>
      <c r="BD1475" s="143"/>
      <c r="BE1475" s="121"/>
      <c r="BF1475" s="121"/>
      <c r="BG1475" s="121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t="14.4" customHeight="1" x14ac:dyDescent="0.3">
      <c r="A1476" s="130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38"/>
      <c r="BC1476" s="143"/>
      <c r="BD1476" s="143"/>
      <c r="BE1476" s="121"/>
      <c r="BF1476" s="121"/>
      <c r="BG1476" s="121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t="14.4" customHeight="1" x14ac:dyDescent="0.3">
      <c r="A1477" s="130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38"/>
      <c r="BC1477" s="143"/>
      <c r="BD1477" s="143"/>
      <c r="BE1477" s="121"/>
      <c r="BF1477" s="121"/>
      <c r="BG1477" s="121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t="14.4" customHeight="1" x14ac:dyDescent="0.3">
      <c r="A1478" s="130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38"/>
      <c r="BC1478" s="143"/>
      <c r="BD1478" s="143"/>
      <c r="BE1478" s="121"/>
      <c r="BF1478" s="121"/>
      <c r="BG1478" s="121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t="14.4" customHeight="1" x14ac:dyDescent="0.3">
      <c r="A1479" s="130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38"/>
      <c r="BC1479" s="143"/>
      <c r="BD1479" s="143"/>
      <c r="BE1479" s="121"/>
      <c r="BF1479" s="121"/>
      <c r="BG1479" s="121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t="14.4" customHeight="1" x14ac:dyDescent="0.3">
      <c r="A1480" s="130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38"/>
      <c r="BC1480" s="143"/>
      <c r="BD1480" s="143"/>
      <c r="BE1480" s="121"/>
      <c r="BF1480" s="121"/>
      <c r="BG1480" s="121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t="14.4" customHeight="1" x14ac:dyDescent="0.3">
      <c r="A1481" s="130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38"/>
      <c r="BC1481" s="143"/>
      <c r="BD1481" s="143"/>
      <c r="BE1481" s="121"/>
      <c r="BF1481" s="121"/>
      <c r="BG1481" s="121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14.4" customHeight="1" x14ac:dyDescent="0.3">
      <c r="A1482" s="130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38"/>
      <c r="BC1482" s="143"/>
      <c r="BD1482" s="143"/>
      <c r="BE1482" s="121"/>
      <c r="BF1482" s="121"/>
      <c r="BG1482" s="121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customHeight="1" x14ac:dyDescent="0.3">
      <c r="A1483" s="130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38"/>
      <c r="BC1483" s="143"/>
      <c r="BD1483" s="143"/>
      <c r="BE1483" s="121"/>
      <c r="BF1483" s="121"/>
      <c r="BG1483" s="121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customHeight="1" x14ac:dyDescent="0.3">
      <c r="A1484" s="130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38"/>
      <c r="BC1484" s="143"/>
      <c r="BD1484" s="143"/>
      <c r="BE1484" s="121"/>
      <c r="BF1484" s="121"/>
      <c r="BG1484" s="121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customHeight="1" x14ac:dyDescent="0.3">
      <c r="A1485" s="130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38"/>
      <c r="BC1485" s="143"/>
      <c r="BD1485" s="143"/>
      <c r="BE1485" s="121"/>
      <c r="BF1485" s="121"/>
      <c r="BG1485" s="121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customHeight="1" x14ac:dyDescent="0.3">
      <c r="A1486" s="130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38"/>
      <c r="BC1486" s="143"/>
      <c r="BD1486" s="143"/>
      <c r="BE1486" s="121"/>
      <c r="BF1486" s="121"/>
      <c r="BG1486" s="121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customHeight="1" x14ac:dyDescent="0.3">
      <c r="A1487" s="130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38"/>
      <c r="BC1487" s="143"/>
      <c r="BD1487" s="143"/>
      <c r="BE1487" s="121"/>
      <c r="BF1487" s="121"/>
      <c r="BG1487" s="121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t="14.4" customHeight="1" x14ac:dyDescent="0.3">
      <c r="A1488" s="130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38"/>
      <c r="BC1488" s="143"/>
      <c r="BD1488" s="143"/>
      <c r="BE1488" s="121"/>
      <c r="BF1488" s="121"/>
      <c r="BG1488" s="121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t="14.4" customHeight="1" x14ac:dyDescent="0.3">
      <c r="A1489" s="130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38"/>
      <c r="BC1489" s="143"/>
      <c r="BD1489" s="143"/>
      <c r="BE1489" s="121"/>
      <c r="BF1489" s="121"/>
      <c r="BG1489" s="121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t="14.4" customHeight="1" x14ac:dyDescent="0.3">
      <c r="A1490" s="130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38"/>
      <c r="BC1490" s="143"/>
      <c r="BD1490" s="143"/>
      <c r="BE1490" s="121"/>
      <c r="BF1490" s="121"/>
      <c r="BG1490" s="121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t="14.4" customHeight="1" x14ac:dyDescent="0.3">
      <c r="A1491" s="130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38"/>
      <c r="BC1491" s="143"/>
      <c r="BD1491" s="143"/>
      <c r="BE1491" s="121"/>
      <c r="BF1491" s="121"/>
      <c r="BG1491" s="121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14.4" customHeight="1" x14ac:dyDescent="0.3">
      <c r="A1492" s="130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38"/>
      <c r="BC1492" s="143"/>
      <c r="BD1492" s="143"/>
      <c r="BE1492" s="121"/>
      <c r="BF1492" s="121"/>
      <c r="BG1492" s="121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customHeight="1" x14ac:dyDescent="0.3">
      <c r="A1493" s="130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38"/>
      <c r="BC1493" s="143"/>
      <c r="BD1493" s="143"/>
      <c r="BE1493" s="121"/>
      <c r="BF1493" s="121"/>
      <c r="BG1493" s="121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t="14.4" customHeight="1" x14ac:dyDescent="0.3">
      <c r="A1494" s="130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38"/>
      <c r="BC1494" s="143"/>
      <c r="BD1494" s="143"/>
      <c r="BE1494" s="121"/>
      <c r="BF1494" s="121"/>
      <c r="BG1494" s="121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t="14.4" customHeight="1" x14ac:dyDescent="0.3">
      <c r="A1495" s="130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38"/>
      <c r="BC1495" s="143"/>
      <c r="BD1495" s="143"/>
      <c r="BE1495" s="121"/>
      <c r="BF1495" s="121"/>
      <c r="BG1495" s="121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customHeight="1" x14ac:dyDescent="0.3">
      <c r="A1496" s="130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38"/>
      <c r="BC1496" s="143"/>
      <c r="BD1496" s="143"/>
      <c r="BE1496" s="121"/>
      <c r="BF1496" s="121"/>
      <c r="BG1496" s="121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t="14.4" customHeight="1" x14ac:dyDescent="0.3">
      <c r="A1497" s="130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38"/>
      <c r="BC1497" s="143"/>
      <c r="BD1497" s="143"/>
      <c r="BE1497" s="121"/>
      <c r="BF1497" s="121"/>
      <c r="BG1497" s="121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t="14.4" customHeight="1" x14ac:dyDescent="0.3">
      <c r="A1498" s="130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38"/>
      <c r="BC1498" s="143"/>
      <c r="BD1498" s="143"/>
      <c r="BE1498" s="121"/>
      <c r="BF1498" s="121"/>
      <c r="BG1498" s="121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t="14.4" customHeight="1" x14ac:dyDescent="0.3">
      <c r="A1499" s="130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38"/>
      <c r="BC1499" s="143"/>
      <c r="BD1499" s="143"/>
      <c r="BE1499" s="121"/>
      <c r="BF1499" s="121"/>
      <c r="BG1499" s="121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t="14.4" customHeight="1" x14ac:dyDescent="0.3">
      <c r="A1500" s="130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38"/>
      <c r="BC1500" s="143"/>
      <c r="BD1500" s="143"/>
      <c r="BE1500" s="121"/>
      <c r="BF1500" s="121"/>
      <c r="BG1500" s="121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t="14.4" customHeight="1" x14ac:dyDescent="0.3">
      <c r="A1501" s="130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38"/>
      <c r="BC1501" s="143"/>
      <c r="BD1501" s="143"/>
      <c r="BE1501" s="121"/>
      <c r="BF1501" s="121"/>
      <c r="BG1501" s="121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t="14.4" customHeight="1" x14ac:dyDescent="0.3">
      <c r="A1502" s="130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38"/>
      <c r="BC1502" s="143"/>
      <c r="BD1502" s="143"/>
      <c r="BE1502" s="121"/>
      <c r="BF1502" s="121"/>
      <c r="BG1502" s="121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t="14.4" customHeight="1" x14ac:dyDescent="0.3">
      <c r="A1503" s="130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38"/>
      <c r="BC1503" s="143"/>
      <c r="BD1503" s="143"/>
      <c r="BE1503" s="121"/>
      <c r="BF1503" s="121"/>
      <c r="BG1503" s="121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t="14.4" customHeight="1" x14ac:dyDescent="0.3">
      <c r="A1504" s="130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38"/>
      <c r="BC1504" s="143"/>
      <c r="BD1504" s="143"/>
      <c r="BE1504" s="121"/>
      <c r="BF1504" s="121"/>
      <c r="BG1504" s="121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14.4" customHeight="1" x14ac:dyDescent="0.3">
      <c r="A1505" s="130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38"/>
      <c r="BC1505" s="143"/>
      <c r="BD1505" s="143"/>
      <c r="BE1505" s="121"/>
      <c r="BF1505" s="121"/>
      <c r="BG1505" s="121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t="14.4" customHeight="1" x14ac:dyDescent="0.3">
      <c r="A1506" s="130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38"/>
      <c r="BC1506" s="143"/>
      <c r="BD1506" s="143"/>
      <c r="BE1506" s="121"/>
      <c r="BF1506" s="121"/>
      <c r="BG1506" s="121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t="14.4" customHeight="1" x14ac:dyDescent="0.3">
      <c r="A1507" s="130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38"/>
      <c r="BC1507" s="143"/>
      <c r="BD1507" s="143"/>
      <c r="BE1507" s="121"/>
      <c r="BF1507" s="121"/>
      <c r="BG1507" s="121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customHeight="1" x14ac:dyDescent="0.3">
      <c r="A1508" s="130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38"/>
      <c r="BC1508" s="143"/>
      <c r="BD1508" s="143"/>
      <c r="BE1508" s="121"/>
      <c r="BF1508" s="121"/>
      <c r="BG1508" s="121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t="14.4" customHeight="1" x14ac:dyDescent="0.3">
      <c r="A1509" s="130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38"/>
      <c r="BC1509" s="143"/>
      <c r="BD1509" s="143"/>
      <c r="BE1509" s="121"/>
      <c r="BF1509" s="121"/>
      <c r="BG1509" s="121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t="14.4" customHeight="1" x14ac:dyDescent="0.3">
      <c r="A1510" s="130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38"/>
      <c r="BC1510" s="143"/>
      <c r="BD1510" s="143"/>
      <c r="BE1510" s="121"/>
      <c r="BF1510" s="121"/>
      <c r="BG1510" s="121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t="14.4" customHeight="1" x14ac:dyDescent="0.3">
      <c r="A1511" s="130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38"/>
      <c r="BC1511" s="143"/>
      <c r="BD1511" s="143"/>
      <c r="BE1511" s="121"/>
      <c r="BF1511" s="121"/>
      <c r="BG1511" s="121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t="14.4" customHeight="1" x14ac:dyDescent="0.3">
      <c r="A1512" s="130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38"/>
      <c r="BC1512" s="143"/>
      <c r="BD1512" s="143"/>
      <c r="BE1512" s="121"/>
      <c r="BF1512" s="121"/>
      <c r="BG1512" s="121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t="14.4" customHeight="1" x14ac:dyDescent="0.3">
      <c r="A1513" s="130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38"/>
      <c r="BC1513" s="143"/>
      <c r="BD1513" s="143"/>
      <c r="BE1513" s="121"/>
      <c r="BF1513" s="121"/>
      <c r="BG1513" s="121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t="14.4" customHeight="1" x14ac:dyDescent="0.3">
      <c r="A1514" s="130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38"/>
      <c r="BC1514" s="143"/>
      <c r="BD1514" s="143"/>
      <c r="BE1514" s="121"/>
      <c r="BF1514" s="121"/>
      <c r="BG1514" s="121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t="14.4" customHeight="1" x14ac:dyDescent="0.3">
      <c r="A1515" s="130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38"/>
      <c r="BC1515" s="143"/>
      <c r="BD1515" s="143"/>
      <c r="BE1515" s="121"/>
      <c r="BF1515" s="121"/>
      <c r="BG1515" s="121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t="14.4" customHeight="1" x14ac:dyDescent="0.3">
      <c r="A1516" s="130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38"/>
      <c r="BC1516" s="143"/>
      <c r="BD1516" s="143"/>
      <c r="BE1516" s="121"/>
      <c r="BF1516" s="121"/>
      <c r="BG1516" s="121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t="14.4" customHeight="1" x14ac:dyDescent="0.3">
      <c r="A1517" s="130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38"/>
      <c r="BC1517" s="143"/>
      <c r="BD1517" s="143"/>
      <c r="BE1517" s="121"/>
      <c r="BF1517" s="121"/>
      <c r="BG1517" s="121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customHeight="1" x14ac:dyDescent="0.3">
      <c r="A1518" s="130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38"/>
      <c r="BC1518" s="143"/>
      <c r="BD1518" s="143"/>
      <c r="BE1518" s="121"/>
      <c r="BF1518" s="121"/>
      <c r="BG1518" s="121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t="14.4" customHeight="1" x14ac:dyDescent="0.3">
      <c r="A1519" s="130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38"/>
      <c r="BC1519" s="143"/>
      <c r="BD1519" s="143"/>
      <c r="BE1519" s="121"/>
      <c r="BF1519" s="121"/>
      <c r="BG1519" s="121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customHeight="1" x14ac:dyDescent="0.3">
      <c r="A1520" s="130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38"/>
      <c r="BC1520" s="143"/>
      <c r="BD1520" s="143"/>
      <c r="BE1520" s="121"/>
      <c r="BF1520" s="121"/>
      <c r="BG1520" s="121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customHeight="1" x14ac:dyDescent="0.3">
      <c r="A1521" s="130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38"/>
      <c r="BC1521" s="143"/>
      <c r="BD1521" s="143"/>
      <c r="BE1521" s="121"/>
      <c r="BF1521" s="121"/>
      <c r="BG1521" s="121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t="14.4" customHeight="1" x14ac:dyDescent="0.3">
      <c r="A1522" s="130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38"/>
      <c r="BC1522" s="143"/>
      <c r="BD1522" s="143"/>
      <c r="BE1522" s="121"/>
      <c r="BF1522" s="121"/>
      <c r="BG1522" s="121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14.4" customHeight="1" x14ac:dyDescent="0.3">
      <c r="A1523" s="130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38"/>
      <c r="BC1523" s="143"/>
      <c r="BD1523" s="143"/>
      <c r="BE1523" s="121"/>
      <c r="BF1523" s="121"/>
      <c r="BG1523" s="121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t="14.4" customHeight="1" x14ac:dyDescent="0.3">
      <c r="A1524" s="130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38"/>
      <c r="BC1524" s="143"/>
      <c r="BD1524" s="143"/>
      <c r="BE1524" s="121"/>
      <c r="BF1524" s="121"/>
      <c r="BG1524" s="121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customHeight="1" x14ac:dyDescent="0.3">
      <c r="A1525" s="130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38"/>
      <c r="BC1525" s="143"/>
      <c r="BD1525" s="143"/>
      <c r="BE1525" s="121"/>
      <c r="BF1525" s="121"/>
      <c r="BG1525" s="121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customHeight="1" x14ac:dyDescent="0.3">
      <c r="A1526" s="130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38"/>
      <c r="BC1526" s="143"/>
      <c r="BD1526" s="143"/>
      <c r="BE1526" s="121"/>
      <c r="BF1526" s="121"/>
      <c r="BG1526" s="121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customHeight="1" x14ac:dyDescent="0.3">
      <c r="A1527" s="130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38"/>
      <c r="BC1527" s="143"/>
      <c r="BD1527" s="143"/>
      <c r="BE1527" s="121"/>
      <c r="BF1527" s="121"/>
      <c r="BG1527" s="121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t="14.4" customHeight="1" x14ac:dyDescent="0.3">
      <c r="A1528" s="130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38"/>
      <c r="BC1528" s="143"/>
      <c r="BD1528" s="143"/>
      <c r="BE1528" s="121"/>
      <c r="BF1528" s="121"/>
      <c r="BG1528" s="121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t="14.4" customHeight="1" x14ac:dyDescent="0.3">
      <c r="A1529" s="130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38"/>
      <c r="BC1529" s="143"/>
      <c r="BD1529" s="143"/>
      <c r="BE1529" s="121"/>
      <c r="BF1529" s="121"/>
      <c r="BG1529" s="121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t="14.4" customHeight="1" x14ac:dyDescent="0.3">
      <c r="A1530" s="130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38"/>
      <c r="BC1530" s="143"/>
      <c r="BD1530" s="143"/>
      <c r="BE1530" s="121"/>
      <c r="BF1530" s="121"/>
      <c r="BG1530" s="121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customHeight="1" x14ac:dyDescent="0.3">
      <c r="A1531" s="130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38"/>
      <c r="BC1531" s="143"/>
      <c r="BD1531" s="143"/>
      <c r="BE1531" s="121"/>
      <c r="BF1531" s="121"/>
      <c r="BG1531" s="121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t="14.4" customHeight="1" x14ac:dyDescent="0.3">
      <c r="A1532" s="130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38"/>
      <c r="BC1532" s="143"/>
      <c r="BD1532" s="143"/>
      <c r="BE1532" s="121"/>
      <c r="BF1532" s="121"/>
      <c r="BG1532" s="121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t="14.4" customHeight="1" x14ac:dyDescent="0.3">
      <c r="A1533" s="130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38"/>
      <c r="BC1533" s="143"/>
      <c r="BD1533" s="143"/>
      <c r="BE1533" s="121"/>
      <c r="BF1533" s="121"/>
      <c r="BG1533" s="121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t="14.4" customHeight="1" x14ac:dyDescent="0.3">
      <c r="A1534" s="130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38"/>
      <c r="BC1534" s="143"/>
      <c r="BD1534" s="143"/>
      <c r="BE1534" s="121"/>
      <c r="BF1534" s="121"/>
      <c r="BG1534" s="121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t="14.4" customHeight="1" x14ac:dyDescent="0.3">
      <c r="A1535" s="130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38"/>
      <c r="BC1535" s="143"/>
      <c r="BD1535" s="143"/>
      <c r="BE1535" s="121"/>
      <c r="BF1535" s="121"/>
      <c r="BG1535" s="121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t="14.4" customHeight="1" x14ac:dyDescent="0.3">
      <c r="A1536" s="130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38"/>
      <c r="BC1536" s="143"/>
      <c r="BD1536" s="143"/>
      <c r="BE1536" s="121"/>
      <c r="BF1536" s="121"/>
      <c r="BG1536" s="121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t="14.4" customHeight="1" x14ac:dyDescent="0.3">
      <c r="A1537" s="130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38"/>
      <c r="BC1537" s="143"/>
      <c r="BD1537" s="143"/>
      <c r="BE1537" s="121"/>
      <c r="BF1537" s="121"/>
      <c r="BG1537" s="121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t="14.4" customHeight="1" x14ac:dyDescent="0.3">
      <c r="A1538" s="130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38"/>
      <c r="BC1538" s="143"/>
      <c r="BD1538" s="143"/>
      <c r="BE1538" s="121"/>
      <c r="BF1538" s="121"/>
      <c r="BG1538" s="121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t="14.4" customHeight="1" x14ac:dyDescent="0.3">
      <c r="A1539" s="130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38"/>
      <c r="BC1539" s="143"/>
      <c r="BD1539" s="143"/>
      <c r="BE1539" s="121"/>
      <c r="BF1539" s="121"/>
      <c r="BG1539" s="121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t="14.4" customHeight="1" x14ac:dyDescent="0.3">
      <c r="A1540" s="130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38"/>
      <c r="BC1540" s="143"/>
      <c r="BD1540" s="143"/>
      <c r="BE1540" s="121"/>
      <c r="BF1540" s="121"/>
      <c r="BG1540" s="121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t="14.4" customHeight="1" x14ac:dyDescent="0.3">
      <c r="A1541" s="130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38"/>
      <c r="BC1541" s="143"/>
      <c r="BD1541" s="143"/>
      <c r="BE1541" s="121"/>
      <c r="BF1541" s="121"/>
      <c r="BG1541" s="121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t="14.4" customHeight="1" x14ac:dyDescent="0.3">
      <c r="A1542" s="130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38"/>
      <c r="BC1542" s="143"/>
      <c r="BD1542" s="143"/>
      <c r="BE1542" s="121"/>
      <c r="BF1542" s="121"/>
      <c r="BG1542" s="121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t="14.4" customHeight="1" x14ac:dyDescent="0.3">
      <c r="A1543" s="130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38"/>
      <c r="BC1543" s="143"/>
      <c r="BD1543" s="143"/>
      <c r="BE1543" s="121"/>
      <c r="BF1543" s="121"/>
      <c r="BG1543" s="121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t="14.4" customHeight="1" x14ac:dyDescent="0.3">
      <c r="A1544" s="130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38"/>
      <c r="BC1544" s="143"/>
      <c r="BD1544" s="143"/>
      <c r="BE1544" s="121"/>
      <c r="BF1544" s="121"/>
      <c r="BG1544" s="121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t="14.4" customHeight="1" x14ac:dyDescent="0.3">
      <c r="A1545" s="130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38"/>
      <c r="BC1545" s="143"/>
      <c r="BD1545" s="143"/>
      <c r="BE1545" s="121"/>
      <c r="BF1545" s="121"/>
      <c r="BG1545" s="121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t="14.4" customHeight="1" x14ac:dyDescent="0.3">
      <c r="A1546" s="130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38"/>
      <c r="BC1546" s="143"/>
      <c r="BD1546" s="143"/>
      <c r="BE1546" s="121"/>
      <c r="BF1546" s="121"/>
      <c r="BG1546" s="121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t="14.4" customHeight="1" x14ac:dyDescent="0.3">
      <c r="A1547" s="130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38"/>
      <c r="BC1547" s="143"/>
      <c r="BD1547" s="143"/>
      <c r="BE1547" s="121"/>
      <c r="BF1547" s="121"/>
      <c r="BG1547" s="121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t="14.4" customHeight="1" x14ac:dyDescent="0.3">
      <c r="A1548" s="130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38"/>
      <c r="BC1548" s="143"/>
      <c r="BD1548" s="143"/>
      <c r="BE1548" s="121"/>
      <c r="BF1548" s="121"/>
      <c r="BG1548" s="121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t="14.4" customHeight="1" x14ac:dyDescent="0.3">
      <c r="A1549" s="130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38"/>
      <c r="BC1549" s="143"/>
      <c r="BD1549" s="143"/>
      <c r="BE1549" s="121"/>
      <c r="BF1549" s="121"/>
      <c r="BG1549" s="121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t="14.4" customHeight="1" x14ac:dyDescent="0.3">
      <c r="A1550" s="130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38"/>
      <c r="BC1550" s="143"/>
      <c r="BD1550" s="143"/>
      <c r="BE1550" s="121"/>
      <c r="BF1550" s="121"/>
      <c r="BG1550" s="121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t="14.4" customHeight="1" x14ac:dyDescent="0.3">
      <c r="A1551" s="130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38"/>
      <c r="BC1551" s="143"/>
      <c r="BD1551" s="143"/>
      <c r="BE1551" s="121"/>
      <c r="BF1551" s="121"/>
      <c r="BG1551" s="121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t="14.4" customHeight="1" x14ac:dyDescent="0.3">
      <c r="A1552" s="130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38"/>
      <c r="BC1552" s="143"/>
      <c r="BD1552" s="143"/>
      <c r="BE1552" s="121"/>
      <c r="BF1552" s="121"/>
      <c r="BG1552" s="121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t="14.4" customHeight="1" x14ac:dyDescent="0.3">
      <c r="A1553" s="130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38"/>
      <c r="BC1553" s="143"/>
      <c r="BD1553" s="143"/>
      <c r="BE1553" s="121"/>
      <c r="BF1553" s="121"/>
      <c r="BG1553" s="121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t="14.4" customHeight="1" x14ac:dyDescent="0.3">
      <c r="A1554" s="130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38"/>
      <c r="BC1554" s="143"/>
      <c r="BD1554" s="143"/>
      <c r="BE1554" s="121"/>
      <c r="BF1554" s="121"/>
      <c r="BG1554" s="121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t="14.4" customHeight="1" x14ac:dyDescent="0.3">
      <c r="A1555" s="130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38"/>
      <c r="BC1555" s="143"/>
      <c r="BD1555" s="143"/>
      <c r="BE1555" s="121"/>
      <c r="BF1555" s="121"/>
      <c r="BG1555" s="121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t="14.4" customHeight="1" x14ac:dyDescent="0.3">
      <c r="A1556" s="130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38"/>
      <c r="BC1556" s="143"/>
      <c r="BD1556" s="143"/>
      <c r="BE1556" s="121"/>
      <c r="BF1556" s="121"/>
      <c r="BG1556" s="121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t="14.4" customHeight="1" x14ac:dyDescent="0.3">
      <c r="A1557" s="130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38"/>
      <c r="BC1557" s="143"/>
      <c r="BD1557" s="143"/>
      <c r="BE1557" s="121"/>
      <c r="BF1557" s="121"/>
      <c r="BG1557" s="121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t="14.4" customHeight="1" x14ac:dyDescent="0.3">
      <c r="A1558" s="130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38"/>
      <c r="BC1558" s="143"/>
      <c r="BD1558" s="143"/>
      <c r="BE1558" s="121"/>
      <c r="BF1558" s="121"/>
      <c r="BG1558" s="121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t="14.4" customHeight="1" x14ac:dyDescent="0.3">
      <c r="A1559" s="130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38"/>
      <c r="BC1559" s="143"/>
      <c r="BD1559" s="143"/>
      <c r="BE1559" s="121"/>
      <c r="BF1559" s="121"/>
      <c r="BG1559" s="121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t="14.4" customHeight="1" x14ac:dyDescent="0.3">
      <c r="A1560" s="130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38"/>
      <c r="BC1560" s="143"/>
      <c r="BD1560" s="143"/>
      <c r="BE1560" s="121"/>
      <c r="BF1560" s="121"/>
      <c r="BG1560" s="121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t="14.4" customHeight="1" x14ac:dyDescent="0.3">
      <c r="A1561" s="130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38"/>
      <c r="BC1561" s="143"/>
      <c r="BD1561" s="143"/>
      <c r="BE1561" s="121"/>
      <c r="BF1561" s="121"/>
      <c r="BG1561" s="121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t="14.4" customHeight="1" x14ac:dyDescent="0.3">
      <c r="A1562" s="130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38"/>
      <c r="BC1562" s="143"/>
      <c r="BD1562" s="143"/>
      <c r="BE1562" s="121"/>
      <c r="BF1562" s="121"/>
      <c r="BG1562" s="121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t="14.4" customHeight="1" x14ac:dyDescent="0.3">
      <c r="A1563" s="130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38"/>
      <c r="BC1563" s="143"/>
      <c r="BD1563" s="143"/>
      <c r="BE1563" s="121"/>
      <c r="BF1563" s="121"/>
      <c r="BG1563" s="121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t="14.4" customHeight="1" x14ac:dyDescent="0.3">
      <c r="A1564" s="130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38"/>
      <c r="BC1564" s="143"/>
      <c r="BD1564" s="143"/>
      <c r="BE1564" s="121"/>
      <c r="BF1564" s="121"/>
      <c r="BG1564" s="121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t="14.4" customHeight="1" x14ac:dyDescent="0.3">
      <c r="A1565" s="130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38"/>
      <c r="BC1565" s="143"/>
      <c r="BD1565" s="143"/>
      <c r="BE1565" s="121"/>
      <c r="BF1565" s="121"/>
      <c r="BG1565" s="121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customHeight="1" x14ac:dyDescent="0.3">
      <c r="A1566" s="130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38"/>
      <c r="BC1566" s="143"/>
      <c r="BD1566" s="143"/>
      <c r="BE1566" s="121"/>
      <c r="BF1566" s="121"/>
      <c r="BG1566" s="121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t="14.4" customHeight="1" x14ac:dyDescent="0.3">
      <c r="A1567" s="130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38"/>
      <c r="BC1567" s="143"/>
      <c r="BD1567" s="143"/>
      <c r="BE1567" s="121"/>
      <c r="BF1567" s="121"/>
      <c r="BG1567" s="121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t="14.4" customHeight="1" x14ac:dyDescent="0.3">
      <c r="A1568" s="130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38"/>
      <c r="BC1568" s="143"/>
      <c r="BD1568" s="143"/>
      <c r="BE1568" s="121"/>
      <c r="BF1568" s="121"/>
      <c r="BG1568" s="121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t="14.4" customHeight="1" x14ac:dyDescent="0.3">
      <c r="A1569" s="130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38"/>
      <c r="BC1569" s="143"/>
      <c r="BD1569" s="143"/>
      <c r="BE1569" s="121"/>
      <c r="BF1569" s="121"/>
      <c r="BG1569" s="121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t="14.4" customHeight="1" x14ac:dyDescent="0.3">
      <c r="A1570" s="130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38"/>
      <c r="BC1570" s="143"/>
      <c r="BD1570" s="143"/>
      <c r="BE1570" s="121"/>
      <c r="BF1570" s="121"/>
      <c r="BG1570" s="121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t="14.4" customHeight="1" x14ac:dyDescent="0.3">
      <c r="A1571" s="130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38"/>
      <c r="BC1571" s="143"/>
      <c r="BD1571" s="143"/>
      <c r="BE1571" s="121"/>
      <c r="BF1571" s="121"/>
      <c r="BG1571" s="121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customHeight="1" x14ac:dyDescent="0.3">
      <c r="A1572" s="130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38"/>
      <c r="BC1572" s="143"/>
      <c r="BD1572" s="143"/>
      <c r="BE1572" s="121"/>
      <c r="BF1572" s="121"/>
      <c r="BG1572" s="121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t="14.4" customHeight="1" x14ac:dyDescent="0.3">
      <c r="A1573" s="130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38"/>
      <c r="BC1573" s="143"/>
      <c r="BD1573" s="143"/>
      <c r="BE1573" s="121"/>
      <c r="BF1573" s="121"/>
      <c r="BG1573" s="121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t="14.4" customHeight="1" x14ac:dyDescent="0.3">
      <c r="A1574" s="130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38"/>
      <c r="BC1574" s="143"/>
      <c r="BD1574" s="143"/>
      <c r="BE1574" s="121"/>
      <c r="BF1574" s="121"/>
      <c r="BG1574" s="121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t="14.4" customHeight="1" x14ac:dyDescent="0.3">
      <c r="A1575" s="130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38"/>
      <c r="BC1575" s="143"/>
      <c r="BD1575" s="143"/>
      <c r="BE1575" s="121"/>
      <c r="BF1575" s="121"/>
      <c r="BG1575" s="121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t="14.4" customHeight="1" x14ac:dyDescent="0.3">
      <c r="A1576" s="130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38"/>
      <c r="BC1576" s="143"/>
      <c r="BD1576" s="143"/>
      <c r="BE1576" s="121"/>
      <c r="BF1576" s="121"/>
      <c r="BG1576" s="121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t="14.4" customHeight="1" x14ac:dyDescent="0.3">
      <c r="A1577" s="130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38"/>
      <c r="BC1577" s="143"/>
      <c r="BD1577" s="143"/>
      <c r="BE1577" s="121"/>
      <c r="BF1577" s="121"/>
      <c r="BG1577" s="121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t="14.4" customHeight="1" x14ac:dyDescent="0.3">
      <c r="A1578" s="130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38"/>
      <c r="BC1578" s="143"/>
      <c r="BD1578" s="143"/>
      <c r="BE1578" s="121"/>
      <c r="BF1578" s="121"/>
      <c r="BG1578" s="121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t="14.4" customHeight="1" x14ac:dyDescent="0.3">
      <c r="A1579" s="130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38"/>
      <c r="BC1579" s="143"/>
      <c r="BD1579" s="143"/>
      <c r="BE1579" s="121"/>
      <c r="BF1579" s="121"/>
      <c r="BG1579" s="121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customHeight="1" x14ac:dyDescent="0.3">
      <c r="A1580" s="130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38"/>
      <c r="BC1580" s="143"/>
      <c r="BD1580" s="143"/>
      <c r="BE1580" s="121"/>
      <c r="BF1580" s="121"/>
      <c r="BG1580" s="121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customHeight="1" x14ac:dyDescent="0.3">
      <c r="A1581" s="130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38"/>
      <c r="BC1581" s="143"/>
      <c r="BD1581" s="143"/>
      <c r="BE1581" s="121"/>
      <c r="BF1581" s="121"/>
      <c r="BG1581" s="121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customHeight="1" x14ac:dyDescent="0.3">
      <c r="A1582" s="130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38"/>
      <c r="BC1582" s="143"/>
      <c r="BD1582" s="143"/>
      <c r="BE1582" s="121"/>
      <c r="BF1582" s="121"/>
      <c r="BG1582" s="121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t="14.4" customHeight="1" x14ac:dyDescent="0.3">
      <c r="A1583" s="130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38"/>
      <c r="BC1583" s="143"/>
      <c r="BD1583" s="143"/>
      <c r="BE1583" s="121"/>
      <c r="BF1583" s="121"/>
      <c r="BG1583" s="121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t="14.4" customHeight="1" x14ac:dyDescent="0.3">
      <c r="A1584" s="130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38"/>
      <c r="BC1584" s="143"/>
      <c r="BD1584" s="143"/>
      <c r="BE1584" s="121"/>
      <c r="BF1584" s="121"/>
      <c r="BG1584" s="121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t="14.4" customHeight="1" x14ac:dyDescent="0.3">
      <c r="A1585" s="130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38"/>
      <c r="BC1585" s="143"/>
      <c r="BD1585" s="143"/>
      <c r="BE1585" s="121"/>
      <c r="BF1585" s="121"/>
      <c r="BG1585" s="121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t="14.4" customHeight="1" x14ac:dyDescent="0.3">
      <c r="A1586" s="130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38"/>
      <c r="BC1586" s="143"/>
      <c r="BD1586" s="143"/>
      <c r="BE1586" s="121"/>
      <c r="BF1586" s="121"/>
      <c r="BG1586" s="121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t="14.4" customHeight="1" x14ac:dyDescent="0.3">
      <c r="A1587" s="130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38"/>
      <c r="BC1587" s="143"/>
      <c r="BD1587" s="143"/>
      <c r="BE1587" s="121"/>
      <c r="BF1587" s="121"/>
      <c r="BG1587" s="121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t="14.4" customHeight="1" x14ac:dyDescent="0.3">
      <c r="A1588" s="130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38"/>
      <c r="BC1588" s="143"/>
      <c r="BD1588" s="143"/>
      <c r="BE1588" s="121"/>
      <c r="BF1588" s="121"/>
      <c r="BG1588" s="121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t="14.4" customHeight="1" x14ac:dyDescent="0.3">
      <c r="A1589" s="130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38"/>
      <c r="BC1589" s="143"/>
      <c r="BD1589" s="143"/>
      <c r="BE1589" s="121"/>
      <c r="BF1589" s="121"/>
      <c r="BG1589" s="121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t="14.4" customHeight="1" x14ac:dyDescent="0.3">
      <c r="A1590" s="130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38"/>
      <c r="BC1590" s="143"/>
      <c r="BD1590" s="143"/>
      <c r="BE1590" s="121"/>
      <c r="BF1590" s="121"/>
      <c r="BG1590" s="121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t="14.4" customHeight="1" x14ac:dyDescent="0.3">
      <c r="A1591" s="130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38"/>
      <c r="BC1591" s="143"/>
      <c r="BD1591" s="143"/>
      <c r="BE1591" s="121"/>
      <c r="BF1591" s="121"/>
      <c r="BG1591" s="121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t="14.4" customHeight="1" x14ac:dyDescent="0.3">
      <c r="A1592" s="130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38"/>
      <c r="BC1592" s="143"/>
      <c r="BD1592" s="143"/>
      <c r="BE1592" s="121"/>
      <c r="BF1592" s="121"/>
      <c r="BG1592" s="121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t="14.4" customHeight="1" x14ac:dyDescent="0.3">
      <c r="A1593" s="130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38"/>
      <c r="BC1593" s="143"/>
      <c r="BD1593" s="143"/>
      <c r="BE1593" s="121"/>
      <c r="BF1593" s="121"/>
      <c r="BG1593" s="121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t="14.4" customHeight="1" x14ac:dyDescent="0.3">
      <c r="A1594" s="130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38"/>
      <c r="BC1594" s="143"/>
      <c r="BD1594" s="143"/>
      <c r="BE1594" s="121"/>
      <c r="BF1594" s="121"/>
      <c r="BG1594" s="121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t="14.4" customHeight="1" x14ac:dyDescent="0.3">
      <c r="A1595" s="130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38"/>
      <c r="BC1595" s="143"/>
      <c r="BD1595" s="143"/>
      <c r="BE1595" s="121"/>
      <c r="BF1595" s="121"/>
      <c r="BG1595" s="121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t="14.4" customHeight="1" x14ac:dyDescent="0.3">
      <c r="A1596" s="130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38"/>
      <c r="BC1596" s="143"/>
      <c r="BD1596" s="143"/>
      <c r="BE1596" s="121"/>
      <c r="BF1596" s="121"/>
      <c r="BG1596" s="121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t="14.4" customHeight="1" x14ac:dyDescent="0.3">
      <c r="A1597" s="130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38"/>
      <c r="BC1597" s="143"/>
      <c r="BD1597" s="143"/>
      <c r="BE1597" s="121"/>
      <c r="BF1597" s="121"/>
      <c r="BG1597" s="121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t="14.4" customHeight="1" x14ac:dyDescent="0.3">
      <c r="A1598" s="130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38"/>
      <c r="BC1598" s="143"/>
      <c r="BD1598" s="143"/>
      <c r="BE1598" s="121"/>
      <c r="BF1598" s="121"/>
      <c r="BG1598" s="121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t="14.4" customHeight="1" x14ac:dyDescent="0.3">
      <c r="A1599" s="130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38"/>
      <c r="BC1599" s="143"/>
      <c r="BD1599" s="143"/>
      <c r="BE1599" s="121"/>
      <c r="BF1599" s="121"/>
      <c r="BG1599" s="121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t="14.4" customHeight="1" x14ac:dyDescent="0.3">
      <c r="A1600" s="130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38"/>
      <c r="BC1600" s="143"/>
      <c r="BD1600" s="143"/>
      <c r="BE1600" s="121"/>
      <c r="BF1600" s="121"/>
      <c r="BG1600" s="121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t="14.4" customHeight="1" x14ac:dyDescent="0.3">
      <c r="A1601" s="130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38"/>
      <c r="BC1601" s="143"/>
      <c r="BD1601" s="143"/>
      <c r="BE1601" s="121"/>
      <c r="BF1601" s="121"/>
      <c r="BG1601" s="121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t="14.4" customHeight="1" x14ac:dyDescent="0.3">
      <c r="A1602" s="130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38"/>
      <c r="BC1602" s="143"/>
      <c r="BD1602" s="143"/>
      <c r="BE1602" s="121"/>
      <c r="BF1602" s="121"/>
      <c r="BG1602" s="121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t="14.4" customHeight="1" x14ac:dyDescent="0.3">
      <c r="A1603" s="130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38"/>
      <c r="BC1603" s="143"/>
      <c r="BD1603" s="143"/>
      <c r="BE1603" s="121"/>
      <c r="BF1603" s="121"/>
      <c r="BG1603" s="121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t="14.4" customHeight="1" x14ac:dyDescent="0.3">
      <c r="A1604" s="130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38"/>
      <c r="BC1604" s="143"/>
      <c r="BD1604" s="143"/>
      <c r="BE1604" s="121"/>
      <c r="BF1604" s="121"/>
      <c r="BG1604" s="121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t="14.4" customHeight="1" x14ac:dyDescent="0.3">
      <c r="A1605" s="130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38"/>
      <c r="BC1605" s="143"/>
      <c r="BD1605" s="143"/>
      <c r="BE1605" s="121"/>
      <c r="BF1605" s="121"/>
      <c r="BG1605" s="121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t="14.4" customHeight="1" x14ac:dyDescent="0.3">
      <c r="A1606" s="130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38"/>
      <c r="BC1606" s="143"/>
      <c r="BD1606" s="143"/>
      <c r="BE1606" s="121"/>
      <c r="BF1606" s="121"/>
      <c r="BG1606" s="121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t="14.4" customHeight="1" x14ac:dyDescent="0.3">
      <c r="A1607" s="130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38"/>
      <c r="BC1607" s="143"/>
      <c r="BD1607" s="143"/>
      <c r="BE1607" s="121"/>
      <c r="BF1607" s="121"/>
      <c r="BG1607" s="121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t="14.4" customHeight="1" x14ac:dyDescent="0.3">
      <c r="A1608" s="130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38"/>
      <c r="BC1608" s="143"/>
      <c r="BD1608" s="143"/>
      <c r="BE1608" s="121"/>
      <c r="BF1608" s="121"/>
      <c r="BG1608" s="121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t="14.4" customHeight="1" x14ac:dyDescent="0.3">
      <c r="A1609" s="130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38"/>
      <c r="BC1609" s="143"/>
      <c r="BD1609" s="143"/>
      <c r="BE1609" s="121"/>
      <c r="BF1609" s="121"/>
      <c r="BG1609" s="121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customHeight="1" x14ac:dyDescent="0.3">
      <c r="A1610" s="130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38"/>
      <c r="BC1610" s="143"/>
      <c r="BD1610" s="143"/>
      <c r="BE1610" s="121"/>
      <c r="BF1610" s="121"/>
      <c r="BG1610" s="121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t="14.4" customHeight="1" x14ac:dyDescent="0.3">
      <c r="A1611" s="130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38"/>
      <c r="BC1611" s="143"/>
      <c r="BD1611" s="143"/>
      <c r="BE1611" s="121"/>
      <c r="BF1611" s="121"/>
      <c r="BG1611" s="121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t="14.4" customHeight="1" x14ac:dyDescent="0.3">
      <c r="A1612" s="130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38"/>
      <c r="BC1612" s="143"/>
      <c r="BD1612" s="143"/>
      <c r="BE1612" s="121"/>
      <c r="BF1612" s="121"/>
      <c r="BG1612" s="121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t="14.4" customHeight="1" x14ac:dyDescent="0.3">
      <c r="A1613" s="130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38"/>
      <c r="BC1613" s="143"/>
      <c r="BD1613" s="143"/>
      <c r="BE1613" s="121"/>
      <c r="BF1613" s="121"/>
      <c r="BG1613" s="121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t="14.4" customHeight="1" x14ac:dyDescent="0.3">
      <c r="A1614" s="130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38"/>
      <c r="BC1614" s="143"/>
      <c r="BD1614" s="143"/>
      <c r="BE1614" s="121"/>
      <c r="BF1614" s="121"/>
      <c r="BG1614" s="121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t="14.4" customHeight="1" x14ac:dyDescent="0.3">
      <c r="A1615" s="130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38"/>
      <c r="BC1615" s="143"/>
      <c r="BD1615" s="143"/>
      <c r="BE1615" s="121"/>
      <c r="BF1615" s="121"/>
      <c r="BG1615" s="121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t="14.4" customHeight="1" x14ac:dyDescent="0.3">
      <c r="A1616" s="130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38"/>
      <c r="BC1616" s="143"/>
      <c r="BD1616" s="143"/>
      <c r="BE1616" s="121"/>
      <c r="BF1616" s="121"/>
      <c r="BG1616" s="121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t="14.4" customHeight="1" x14ac:dyDescent="0.3">
      <c r="A1617" s="130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38"/>
      <c r="BC1617" s="143"/>
      <c r="BD1617" s="143"/>
      <c r="BE1617" s="121"/>
      <c r="BF1617" s="121"/>
      <c r="BG1617" s="121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t="14.4" customHeight="1" x14ac:dyDescent="0.3">
      <c r="A1618" s="130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38"/>
      <c r="BC1618" s="143"/>
      <c r="BD1618" s="143"/>
      <c r="BE1618" s="121"/>
      <c r="BF1618" s="121"/>
      <c r="BG1618" s="121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t="14.4" customHeight="1" x14ac:dyDescent="0.3">
      <c r="A1619" s="130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38"/>
      <c r="BC1619" s="143"/>
      <c r="BD1619" s="143"/>
      <c r="BE1619" s="121"/>
      <c r="BF1619" s="121"/>
      <c r="BG1619" s="121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t="14.4" customHeight="1" x14ac:dyDescent="0.3">
      <c r="A1620" s="130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38"/>
      <c r="BC1620" s="143"/>
      <c r="BD1620" s="143"/>
      <c r="BE1620" s="121"/>
      <c r="BF1620" s="121"/>
      <c r="BG1620" s="121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t="14.4" customHeight="1" x14ac:dyDescent="0.3">
      <c r="A1621" s="130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38"/>
      <c r="BC1621" s="143"/>
      <c r="BD1621" s="143"/>
      <c r="BE1621" s="121"/>
      <c r="BF1621" s="121"/>
      <c r="BG1621" s="121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t="14.4" customHeight="1" x14ac:dyDescent="0.3">
      <c r="A1622" s="130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38"/>
      <c r="BC1622" s="143"/>
      <c r="BD1622" s="143"/>
      <c r="BE1622" s="121"/>
      <c r="BF1622" s="121"/>
      <c r="BG1622" s="121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t="14.4" customHeight="1" x14ac:dyDescent="0.3">
      <c r="A1623" s="130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38"/>
      <c r="BC1623" s="143"/>
      <c r="BD1623" s="143"/>
      <c r="BE1623" s="121"/>
      <c r="BF1623" s="121"/>
      <c r="BG1623" s="121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t="14.4" customHeight="1" x14ac:dyDescent="0.3">
      <c r="A1624" s="130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38"/>
      <c r="BC1624" s="143"/>
      <c r="BD1624" s="143"/>
      <c r="BE1624" s="121"/>
      <c r="BF1624" s="121"/>
      <c r="BG1624" s="121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t="14.4" customHeight="1" x14ac:dyDescent="0.3">
      <c r="A1625" s="130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38"/>
      <c r="BC1625" s="143"/>
      <c r="BD1625" s="143"/>
      <c r="BE1625" s="121"/>
      <c r="BF1625" s="121"/>
      <c r="BG1625" s="121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t="14.4" customHeight="1" x14ac:dyDescent="0.3">
      <c r="A1626" s="130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38"/>
      <c r="BC1626" s="143"/>
      <c r="BD1626" s="143"/>
      <c r="BE1626" s="121"/>
      <c r="BF1626" s="121"/>
      <c r="BG1626" s="121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t="14.4" customHeight="1" x14ac:dyDescent="0.3">
      <c r="A1627" s="130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38"/>
      <c r="BC1627" s="143"/>
      <c r="BD1627" s="143"/>
      <c r="BE1627" s="121"/>
      <c r="BF1627" s="121"/>
      <c r="BG1627" s="121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t="14.4" customHeight="1" x14ac:dyDescent="0.3">
      <c r="A1628" s="130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38"/>
      <c r="BC1628" s="143"/>
      <c r="BD1628" s="143"/>
      <c r="BE1628" s="121"/>
      <c r="BF1628" s="121"/>
      <c r="BG1628" s="121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t="14.4" customHeight="1" x14ac:dyDescent="0.3">
      <c r="A1629" s="130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38"/>
      <c r="BC1629" s="143"/>
      <c r="BD1629" s="143"/>
      <c r="BE1629" s="121"/>
      <c r="BF1629" s="121"/>
      <c r="BG1629" s="121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t="14.4" customHeight="1" x14ac:dyDescent="0.3">
      <c r="A1630" s="130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38"/>
      <c r="BC1630" s="143"/>
      <c r="BD1630" s="143"/>
      <c r="BE1630" s="121"/>
      <c r="BF1630" s="121"/>
      <c r="BG1630" s="121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t="14.4" customHeight="1" x14ac:dyDescent="0.3">
      <c r="A1631" s="130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38"/>
      <c r="BC1631" s="143"/>
      <c r="BD1631" s="143"/>
      <c r="BE1631" s="121"/>
      <c r="BF1631" s="121"/>
      <c r="BG1631" s="121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t="14.4" customHeight="1" x14ac:dyDescent="0.3">
      <c r="A1632" s="130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38"/>
      <c r="BC1632" s="143"/>
      <c r="BD1632" s="143"/>
      <c r="BE1632" s="121"/>
      <c r="BF1632" s="121"/>
      <c r="BG1632" s="121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t="14.4" customHeight="1" x14ac:dyDescent="0.3">
      <c r="A1633" s="130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38"/>
      <c r="BC1633" s="143"/>
      <c r="BD1633" s="143"/>
      <c r="BE1633" s="121"/>
      <c r="BF1633" s="121"/>
      <c r="BG1633" s="121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t="14.4" customHeight="1" x14ac:dyDescent="0.3">
      <c r="A1634" s="130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38"/>
      <c r="BC1634" s="143"/>
      <c r="BD1634" s="143"/>
      <c r="BE1634" s="121"/>
      <c r="BF1634" s="121"/>
      <c r="BG1634" s="121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t="14.4" customHeight="1" x14ac:dyDescent="0.3">
      <c r="A1635" s="130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38"/>
      <c r="BC1635" s="143"/>
      <c r="BD1635" s="143"/>
      <c r="BE1635" s="121"/>
      <c r="BF1635" s="121"/>
      <c r="BG1635" s="121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t="14.4" customHeight="1" x14ac:dyDescent="0.3">
      <c r="A1636" s="130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38"/>
      <c r="BC1636" s="143"/>
      <c r="BD1636" s="143"/>
      <c r="BE1636" s="121"/>
      <c r="BF1636" s="121"/>
      <c r="BG1636" s="121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t="14.4" customHeight="1" x14ac:dyDescent="0.3">
      <c r="A1637" s="130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38"/>
      <c r="BC1637" s="143"/>
      <c r="BD1637" s="143"/>
      <c r="BE1637" s="121"/>
      <c r="BF1637" s="121"/>
      <c r="BG1637" s="121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t="14.4" customHeight="1" x14ac:dyDescent="0.3">
      <c r="A1638" s="130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38"/>
      <c r="BC1638" s="143"/>
      <c r="BD1638" s="143"/>
      <c r="BE1638" s="121"/>
      <c r="BF1638" s="121"/>
      <c r="BG1638" s="121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t="14.4" customHeight="1" x14ac:dyDescent="0.3">
      <c r="A1639" s="130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38"/>
      <c r="BC1639" s="143"/>
      <c r="BD1639" s="143"/>
      <c r="BE1639" s="121"/>
      <c r="BF1639" s="121"/>
      <c r="BG1639" s="121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t="14.4" customHeight="1" x14ac:dyDescent="0.3">
      <c r="A1640" s="130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38"/>
      <c r="BC1640" s="143"/>
      <c r="BD1640" s="143"/>
      <c r="BE1640" s="121"/>
      <c r="BF1640" s="121"/>
      <c r="BG1640" s="121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t="14.4" customHeight="1" x14ac:dyDescent="0.3">
      <c r="A1641" s="130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38"/>
      <c r="BC1641" s="143"/>
      <c r="BD1641" s="143"/>
      <c r="BE1641" s="121"/>
      <c r="BF1641" s="121"/>
      <c r="BG1641" s="121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t="14.4" customHeight="1" x14ac:dyDescent="0.3">
      <c r="A1642" s="130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38"/>
      <c r="BC1642" s="143"/>
      <c r="BD1642" s="143"/>
      <c r="BE1642" s="121"/>
      <c r="BF1642" s="121"/>
      <c r="BG1642" s="121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t="14.4" customHeight="1" x14ac:dyDescent="0.3">
      <c r="A1643" s="130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38"/>
      <c r="BC1643" s="143"/>
      <c r="BD1643" s="143"/>
      <c r="BE1643" s="121"/>
      <c r="BF1643" s="121"/>
      <c r="BG1643" s="121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t="14.4" customHeight="1" x14ac:dyDescent="0.3">
      <c r="A1644" s="130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38"/>
      <c r="BC1644" s="143"/>
      <c r="BD1644" s="143"/>
      <c r="BE1644" s="121"/>
      <c r="BF1644" s="121"/>
      <c r="BG1644" s="121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t="14.4" customHeight="1" x14ac:dyDescent="0.3">
      <c r="A1645" s="130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38"/>
      <c r="BC1645" s="143"/>
      <c r="BD1645" s="143"/>
      <c r="BE1645" s="121"/>
      <c r="BF1645" s="121"/>
      <c r="BG1645" s="121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t="14.4" customHeight="1" x14ac:dyDescent="0.3">
      <c r="A1646" s="130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38"/>
      <c r="BC1646" s="143"/>
      <c r="BD1646" s="143"/>
      <c r="BE1646" s="121"/>
      <c r="BF1646" s="121"/>
      <c r="BG1646" s="121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t="14.4" customHeight="1" x14ac:dyDescent="0.3">
      <c r="A1647" s="130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38"/>
      <c r="BC1647" s="143"/>
      <c r="BD1647" s="143"/>
      <c r="BE1647" s="121"/>
      <c r="BF1647" s="121"/>
      <c r="BG1647" s="121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t="14.4" customHeight="1" x14ac:dyDescent="0.3">
      <c r="A1648" s="130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38"/>
      <c r="BC1648" s="143"/>
      <c r="BD1648" s="143"/>
      <c r="BE1648" s="121"/>
      <c r="BF1648" s="121"/>
      <c r="BG1648" s="121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t="14.4" customHeight="1" x14ac:dyDescent="0.3">
      <c r="A1649" s="130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38"/>
      <c r="BC1649" s="143"/>
      <c r="BD1649" s="143"/>
      <c r="BE1649" s="121"/>
      <c r="BF1649" s="121"/>
      <c r="BG1649" s="121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t="14.4" customHeight="1" x14ac:dyDescent="0.3">
      <c r="A1650" s="130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38"/>
      <c r="BC1650" s="143"/>
      <c r="BD1650" s="143"/>
      <c r="BE1650" s="121"/>
      <c r="BF1650" s="121"/>
      <c r="BG1650" s="121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t="14.4" customHeight="1" x14ac:dyDescent="0.3">
      <c r="A1651" s="130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38"/>
      <c r="BC1651" s="143"/>
      <c r="BD1651" s="143"/>
      <c r="BE1651" s="121"/>
      <c r="BF1651" s="121"/>
      <c r="BG1651" s="121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t="14.4" customHeight="1" x14ac:dyDescent="0.3">
      <c r="A1652" s="130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38"/>
      <c r="BC1652" s="143"/>
      <c r="BD1652" s="143"/>
      <c r="BE1652" s="121"/>
      <c r="BF1652" s="121"/>
      <c r="BG1652" s="121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t="14.4" customHeight="1" x14ac:dyDescent="0.3">
      <c r="A1653" s="130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38"/>
      <c r="BC1653" s="143"/>
      <c r="BD1653" s="143"/>
      <c r="BE1653" s="121"/>
      <c r="BF1653" s="121"/>
      <c r="BG1653" s="121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t="14.4" customHeight="1" x14ac:dyDescent="0.3">
      <c r="A1654" s="130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38"/>
      <c r="BC1654" s="143"/>
      <c r="BD1654" s="143"/>
      <c r="BE1654" s="121"/>
      <c r="BF1654" s="121"/>
      <c r="BG1654" s="121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t="14.4" customHeight="1" x14ac:dyDescent="0.3">
      <c r="A1655" s="130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38"/>
      <c r="BC1655" s="143"/>
      <c r="BD1655" s="143"/>
      <c r="BE1655" s="121"/>
      <c r="BF1655" s="121"/>
      <c r="BG1655" s="121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t="14.4" customHeight="1" x14ac:dyDescent="0.3">
      <c r="A1656" s="130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38"/>
      <c r="BC1656" s="143"/>
      <c r="BD1656" s="143"/>
      <c r="BE1656" s="121"/>
      <c r="BF1656" s="121"/>
      <c r="BG1656" s="121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t="14.4" customHeight="1" x14ac:dyDescent="0.3">
      <c r="A1657" s="130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38"/>
      <c r="BC1657" s="143"/>
      <c r="BD1657" s="143"/>
      <c r="BE1657" s="121"/>
      <c r="BF1657" s="121"/>
      <c r="BG1657" s="121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t="14.4" customHeight="1" x14ac:dyDescent="0.3">
      <c r="A1658" s="130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38"/>
      <c r="BC1658" s="143"/>
      <c r="BD1658" s="143"/>
      <c r="BE1658" s="121"/>
      <c r="BF1658" s="121"/>
      <c r="BG1658" s="121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t="14.4" customHeight="1" x14ac:dyDescent="0.3">
      <c r="A1659" s="130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38"/>
      <c r="BC1659" s="143"/>
      <c r="BD1659" s="143"/>
      <c r="BE1659" s="121"/>
      <c r="BF1659" s="121"/>
      <c r="BG1659" s="121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t="14.4" customHeight="1" x14ac:dyDescent="0.3">
      <c r="A1660" s="130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38"/>
      <c r="BC1660" s="143"/>
      <c r="BD1660" s="143"/>
      <c r="BE1660" s="121"/>
      <c r="BF1660" s="121"/>
      <c r="BG1660" s="121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t="14.4" customHeight="1" x14ac:dyDescent="0.3">
      <c r="A1661" s="130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38"/>
      <c r="BC1661" s="143"/>
      <c r="BD1661" s="143"/>
      <c r="BE1661" s="121"/>
      <c r="BF1661" s="121"/>
      <c r="BG1661" s="121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t="14.4" customHeight="1" x14ac:dyDescent="0.3">
      <c r="A1662" s="130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38"/>
      <c r="BC1662" s="143"/>
      <c r="BD1662" s="143"/>
      <c r="BE1662" s="121"/>
      <c r="BF1662" s="121"/>
      <c r="BG1662" s="121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t="14.4" customHeight="1" x14ac:dyDescent="0.3">
      <c r="A1663" s="130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38"/>
      <c r="BC1663" s="143"/>
      <c r="BD1663" s="143"/>
      <c r="BE1663" s="121"/>
      <c r="BF1663" s="121"/>
      <c r="BG1663" s="121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t="14.4" customHeight="1" x14ac:dyDescent="0.3">
      <c r="A1664" s="130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38"/>
      <c r="BC1664" s="143"/>
      <c r="BD1664" s="143"/>
      <c r="BE1664" s="121"/>
      <c r="BF1664" s="121"/>
      <c r="BG1664" s="121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t="14.4" customHeight="1" x14ac:dyDescent="0.3">
      <c r="A1665" s="130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38"/>
      <c r="BC1665" s="143"/>
      <c r="BD1665" s="143"/>
      <c r="BE1665" s="121"/>
      <c r="BF1665" s="121"/>
      <c r="BG1665" s="121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t="14.4" customHeight="1" x14ac:dyDescent="0.3">
      <c r="A1666" s="130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38"/>
      <c r="BC1666" s="143"/>
      <c r="BD1666" s="143"/>
      <c r="BE1666" s="121"/>
      <c r="BF1666" s="121"/>
      <c r="BG1666" s="121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t="14.4" customHeight="1" x14ac:dyDescent="0.3">
      <c r="A1667" s="130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38"/>
      <c r="BC1667" s="143"/>
      <c r="BD1667" s="143"/>
      <c r="BE1667" s="121"/>
      <c r="BF1667" s="121"/>
      <c r="BG1667" s="121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t="14.4" customHeight="1" x14ac:dyDescent="0.3">
      <c r="A1668" s="130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38"/>
      <c r="BC1668" s="143"/>
      <c r="BD1668" s="143"/>
      <c r="BE1668" s="121"/>
      <c r="BF1668" s="121"/>
      <c r="BG1668" s="121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t="14.4" customHeight="1" x14ac:dyDescent="0.3">
      <c r="A1669" s="130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38"/>
      <c r="BC1669" s="143"/>
      <c r="BD1669" s="143"/>
      <c r="BE1669" s="121"/>
      <c r="BF1669" s="121"/>
      <c r="BG1669" s="121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t="14.4" customHeight="1" x14ac:dyDescent="0.3">
      <c r="A1670" s="130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38"/>
      <c r="BC1670" s="143"/>
      <c r="BD1670" s="143"/>
      <c r="BE1670" s="121"/>
      <c r="BF1670" s="121"/>
      <c r="BG1670" s="121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t="14.4" customHeight="1" x14ac:dyDescent="0.3">
      <c r="A1671" s="130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38"/>
      <c r="BC1671" s="143"/>
      <c r="BD1671" s="143"/>
      <c r="BE1671" s="121"/>
      <c r="BF1671" s="121"/>
      <c r="BG1671" s="121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t="14.4" customHeight="1" x14ac:dyDescent="0.3">
      <c r="A1672" s="130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38"/>
      <c r="BC1672" s="143"/>
      <c r="BD1672" s="143"/>
      <c r="BE1672" s="121"/>
      <c r="BF1672" s="121"/>
      <c r="BG1672" s="121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t="14.4" customHeight="1" x14ac:dyDescent="0.3">
      <c r="A1673" s="130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38"/>
      <c r="BC1673" s="143"/>
      <c r="BD1673" s="143"/>
      <c r="BE1673" s="121"/>
      <c r="BF1673" s="121"/>
      <c r="BG1673" s="121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t="14.4" customHeight="1" x14ac:dyDescent="0.3">
      <c r="A1674" s="130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38"/>
      <c r="BC1674" s="143"/>
      <c r="BD1674" s="143"/>
      <c r="BE1674" s="121"/>
      <c r="BF1674" s="121"/>
      <c r="BG1674" s="121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t="14.4" customHeight="1" x14ac:dyDescent="0.3">
      <c r="A1675" s="130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38"/>
      <c r="BC1675" s="143"/>
      <c r="BD1675" s="143"/>
      <c r="BE1675" s="121"/>
      <c r="BF1675" s="121"/>
      <c r="BG1675" s="121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t="14.4" customHeight="1" x14ac:dyDescent="0.3">
      <c r="A1676" s="130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38"/>
      <c r="BC1676" s="143"/>
      <c r="BD1676" s="143"/>
      <c r="BE1676" s="121"/>
      <c r="BF1676" s="121"/>
      <c r="BG1676" s="121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customHeight="1" x14ac:dyDescent="0.3">
      <c r="A1677" s="130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38"/>
      <c r="BC1677" s="143"/>
      <c r="BD1677" s="143"/>
      <c r="BE1677" s="121"/>
      <c r="BF1677" s="121"/>
      <c r="BG1677" s="121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t="14.4" customHeight="1" x14ac:dyDescent="0.3">
      <c r="A1678" s="130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38"/>
      <c r="BC1678" s="143"/>
      <c r="BD1678" s="143"/>
      <c r="BE1678" s="121"/>
      <c r="BF1678" s="121"/>
      <c r="BG1678" s="121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t="14.4" customHeight="1" x14ac:dyDescent="0.3">
      <c r="A1679" s="130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38"/>
      <c r="BC1679" s="143"/>
      <c r="BD1679" s="143"/>
      <c r="BE1679" s="121"/>
      <c r="BF1679" s="121"/>
      <c r="BG1679" s="121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t="14.4" customHeight="1" x14ac:dyDescent="0.3">
      <c r="A1680" s="130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38"/>
      <c r="BC1680" s="143"/>
      <c r="BD1680" s="143"/>
      <c r="BE1680" s="121"/>
      <c r="BF1680" s="121"/>
      <c r="BG1680" s="121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t="14.4" customHeight="1" x14ac:dyDescent="0.3">
      <c r="A1681" s="130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38"/>
      <c r="BC1681" s="143"/>
      <c r="BD1681" s="143"/>
      <c r="BE1681" s="121"/>
      <c r="BF1681" s="121"/>
      <c r="BG1681" s="121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t="14.4" customHeight="1" x14ac:dyDescent="0.3">
      <c r="A1682" s="130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38"/>
      <c r="BC1682" s="143"/>
      <c r="BD1682" s="143"/>
      <c r="BE1682" s="121"/>
      <c r="BF1682" s="121"/>
      <c r="BG1682" s="121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t="14.4" customHeight="1" x14ac:dyDescent="0.3">
      <c r="A1683" s="130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38"/>
      <c r="BC1683" s="143"/>
      <c r="BD1683" s="143"/>
      <c r="BE1683" s="121"/>
      <c r="BF1683" s="121"/>
      <c r="BG1683" s="121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t="14.4" customHeight="1" x14ac:dyDescent="0.3">
      <c r="A1684" s="130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38"/>
      <c r="BC1684" s="143"/>
      <c r="BD1684" s="143"/>
      <c r="BE1684" s="121"/>
      <c r="BF1684" s="121"/>
      <c r="BG1684" s="121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t="14.4" customHeight="1" x14ac:dyDescent="0.3">
      <c r="A1685" s="130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38"/>
      <c r="BC1685" s="143"/>
      <c r="BD1685" s="143"/>
      <c r="BE1685" s="121"/>
      <c r="BF1685" s="121"/>
      <c r="BG1685" s="121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t="14.4" customHeight="1" x14ac:dyDescent="0.3">
      <c r="A1686" s="130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38"/>
      <c r="BC1686" s="143"/>
      <c r="BD1686" s="143"/>
      <c r="BE1686" s="121"/>
      <c r="BF1686" s="121"/>
      <c r="BG1686" s="121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t="14.4" customHeight="1" x14ac:dyDescent="0.3">
      <c r="A1687" s="130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38"/>
      <c r="BC1687" s="143"/>
      <c r="BD1687" s="143"/>
      <c r="BE1687" s="121"/>
      <c r="BF1687" s="121"/>
      <c r="BG1687" s="121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t="14.4" customHeight="1" x14ac:dyDescent="0.3">
      <c r="A1688" s="130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38"/>
      <c r="BC1688" s="143"/>
      <c r="BD1688" s="143"/>
      <c r="BE1688" s="121"/>
      <c r="BF1688" s="121"/>
      <c r="BG1688" s="121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t="14.4" customHeight="1" x14ac:dyDescent="0.3">
      <c r="A1689" s="130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38"/>
      <c r="BC1689" s="143"/>
      <c r="BD1689" s="143"/>
      <c r="BE1689" s="121"/>
      <c r="BF1689" s="121"/>
      <c r="BG1689" s="121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t="14.4" customHeight="1" x14ac:dyDescent="0.3">
      <c r="A1690" s="130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38"/>
      <c r="BC1690" s="143"/>
      <c r="BD1690" s="143"/>
      <c r="BE1690" s="121"/>
      <c r="BF1690" s="121"/>
      <c r="BG1690" s="121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t="14.4" customHeight="1" x14ac:dyDescent="0.3">
      <c r="A1691" s="130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38"/>
      <c r="BC1691" s="143"/>
      <c r="BD1691" s="143"/>
      <c r="BE1691" s="121"/>
      <c r="BF1691" s="121"/>
      <c r="BG1691" s="121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t="14.4" customHeight="1" x14ac:dyDescent="0.3">
      <c r="A1692" s="130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38"/>
      <c r="BC1692" s="143"/>
      <c r="BD1692" s="143"/>
      <c r="BE1692" s="121"/>
      <c r="BF1692" s="121"/>
      <c r="BG1692" s="121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t="14.4" customHeight="1" x14ac:dyDescent="0.3">
      <c r="A1693" s="130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38"/>
      <c r="BC1693" s="143"/>
      <c r="BD1693" s="143"/>
      <c r="BE1693" s="121"/>
      <c r="BF1693" s="121"/>
      <c r="BG1693" s="121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t="14.4" customHeight="1" x14ac:dyDescent="0.3">
      <c r="A1694" s="130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38"/>
      <c r="BC1694" s="143"/>
      <c r="BD1694" s="143"/>
      <c r="BE1694" s="121"/>
      <c r="BF1694" s="121"/>
      <c r="BG1694" s="121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t="14.4" customHeight="1" x14ac:dyDescent="0.3">
      <c r="A1695" s="130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38"/>
      <c r="BC1695" s="143"/>
      <c r="BD1695" s="143"/>
      <c r="BE1695" s="121"/>
      <c r="BF1695" s="121"/>
      <c r="BG1695" s="121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t="14.4" customHeight="1" x14ac:dyDescent="0.3">
      <c r="A1696" s="130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38"/>
      <c r="BC1696" s="143"/>
      <c r="BD1696" s="143"/>
      <c r="BE1696" s="121"/>
      <c r="BF1696" s="121"/>
      <c r="BG1696" s="121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t="14.4" customHeight="1" x14ac:dyDescent="0.3">
      <c r="A1697" s="130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38"/>
      <c r="BC1697" s="143"/>
      <c r="BD1697" s="143"/>
      <c r="BE1697" s="121"/>
      <c r="BF1697" s="121"/>
      <c r="BG1697" s="121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t="14.4" customHeight="1" x14ac:dyDescent="0.3">
      <c r="A1698" s="130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38"/>
      <c r="BC1698" s="143"/>
      <c r="BD1698" s="143"/>
      <c r="BE1698" s="121"/>
      <c r="BF1698" s="121"/>
      <c r="BG1698" s="121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t="14.4" customHeight="1" x14ac:dyDescent="0.3">
      <c r="A1699" s="130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38"/>
      <c r="BC1699" s="143"/>
      <c r="BD1699" s="143"/>
      <c r="BE1699" s="121"/>
      <c r="BF1699" s="121"/>
      <c r="BG1699" s="121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t="14.4" customHeight="1" x14ac:dyDescent="0.3">
      <c r="A1700" s="130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38"/>
      <c r="BC1700" s="143"/>
      <c r="BD1700" s="143"/>
      <c r="BE1700" s="121"/>
      <c r="BF1700" s="121"/>
      <c r="BG1700" s="121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t="14.4" customHeight="1" x14ac:dyDescent="0.3">
      <c r="A1701" s="130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38"/>
      <c r="BC1701" s="143"/>
      <c r="BD1701" s="143"/>
      <c r="BE1701" s="121"/>
      <c r="BF1701" s="121"/>
      <c r="BG1701" s="121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t="14.4" customHeight="1" x14ac:dyDescent="0.3">
      <c r="A1702" s="130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38"/>
      <c r="BC1702" s="143"/>
      <c r="BD1702" s="143"/>
      <c r="BE1702" s="121"/>
      <c r="BF1702" s="121"/>
      <c r="BG1702" s="121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t="14.4" customHeight="1" x14ac:dyDescent="0.3">
      <c r="A1703" s="130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38"/>
      <c r="BC1703" s="143"/>
      <c r="BD1703" s="143"/>
      <c r="BE1703" s="121"/>
      <c r="BF1703" s="121"/>
      <c r="BG1703" s="121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t="14.4" customHeight="1" x14ac:dyDescent="0.3">
      <c r="A1704" s="130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38"/>
      <c r="BC1704" s="143"/>
      <c r="BD1704" s="143"/>
      <c r="BE1704" s="121"/>
      <c r="BF1704" s="121"/>
      <c r="BG1704" s="121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t="14.4" customHeight="1" x14ac:dyDescent="0.3">
      <c r="A1705" s="130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38"/>
      <c r="BC1705" s="143"/>
      <c r="BD1705" s="143"/>
      <c r="BE1705" s="121"/>
      <c r="BF1705" s="121"/>
      <c r="BG1705" s="121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t="14.4" customHeight="1" x14ac:dyDescent="0.3">
      <c r="A1706" s="130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38"/>
      <c r="BC1706" s="143"/>
      <c r="BD1706" s="143"/>
      <c r="BE1706" s="121"/>
      <c r="BF1706" s="121"/>
      <c r="BG1706" s="121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t="14.4" customHeight="1" x14ac:dyDescent="0.3">
      <c r="A1707" s="130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38"/>
      <c r="BC1707" s="143"/>
      <c r="BD1707" s="143"/>
      <c r="BE1707" s="121"/>
      <c r="BF1707" s="121"/>
      <c r="BG1707" s="121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t="14.4" customHeight="1" x14ac:dyDescent="0.3">
      <c r="A1708" s="130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38"/>
      <c r="BC1708" s="143"/>
      <c r="BD1708" s="143"/>
      <c r="BE1708" s="121"/>
      <c r="BF1708" s="121"/>
      <c r="BG1708" s="121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t="14.4" customHeight="1" x14ac:dyDescent="0.3">
      <c r="A1709" s="130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38"/>
      <c r="BC1709" s="143"/>
      <c r="BD1709" s="143"/>
      <c r="BE1709" s="121"/>
      <c r="BF1709" s="121"/>
      <c r="BG1709" s="121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t="14.4" customHeight="1" x14ac:dyDescent="0.3">
      <c r="A1710" s="130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38"/>
      <c r="BC1710" s="143"/>
      <c r="BD1710" s="143"/>
      <c r="BE1710" s="121"/>
      <c r="BF1710" s="121"/>
      <c r="BG1710" s="121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t="14.4" customHeight="1" x14ac:dyDescent="0.3">
      <c r="A1711" s="130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38"/>
      <c r="BC1711" s="143"/>
      <c r="BD1711" s="143"/>
      <c r="BE1711" s="121"/>
      <c r="BF1711" s="121"/>
      <c r="BG1711" s="121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t="14.4" customHeight="1" x14ac:dyDescent="0.3">
      <c r="A1712" s="130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38"/>
      <c r="BC1712" s="143"/>
      <c r="BD1712" s="143"/>
      <c r="BE1712" s="121"/>
      <c r="BF1712" s="121"/>
      <c r="BG1712" s="121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t="14.4" customHeight="1" x14ac:dyDescent="0.3">
      <c r="A1713" s="130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38"/>
      <c r="BC1713" s="143"/>
      <c r="BD1713" s="143"/>
      <c r="BE1713" s="121"/>
      <c r="BF1713" s="121"/>
      <c r="BG1713" s="121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t="14.4" customHeight="1" x14ac:dyDescent="0.3">
      <c r="A1714" s="130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38"/>
      <c r="BC1714" s="143"/>
      <c r="BD1714" s="143"/>
      <c r="BE1714" s="121"/>
      <c r="BF1714" s="121"/>
      <c r="BG1714" s="121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t="14.4" customHeight="1" x14ac:dyDescent="0.3">
      <c r="A1715" s="130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38"/>
      <c r="BC1715" s="143"/>
      <c r="BD1715" s="143"/>
      <c r="BE1715" s="121"/>
      <c r="BF1715" s="121"/>
      <c r="BG1715" s="121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t="14.4" customHeight="1" x14ac:dyDescent="0.3">
      <c r="A1716" s="130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38"/>
      <c r="BC1716" s="143"/>
      <c r="BD1716" s="143"/>
      <c r="BE1716" s="121"/>
      <c r="BF1716" s="121"/>
      <c r="BG1716" s="121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t="14.4" customHeight="1" x14ac:dyDescent="0.3">
      <c r="A1717" s="130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38"/>
      <c r="BC1717" s="143"/>
      <c r="BD1717" s="143"/>
      <c r="BE1717" s="121"/>
      <c r="BF1717" s="121"/>
      <c r="BG1717" s="121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t="14.4" customHeight="1" x14ac:dyDescent="0.3">
      <c r="A1718" s="130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38"/>
      <c r="BC1718" s="143"/>
      <c r="BD1718" s="143"/>
      <c r="BE1718" s="121"/>
      <c r="BF1718" s="121"/>
      <c r="BG1718" s="121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t="14.4" customHeight="1" x14ac:dyDescent="0.3">
      <c r="A1719" s="130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38"/>
      <c r="BC1719" s="143"/>
      <c r="BD1719" s="143"/>
      <c r="BE1719" s="121"/>
      <c r="BF1719" s="121"/>
      <c r="BG1719" s="121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t="14.4" customHeight="1" x14ac:dyDescent="0.3">
      <c r="A1720" s="130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38"/>
      <c r="BC1720" s="143"/>
      <c r="BD1720" s="143"/>
      <c r="BE1720" s="121"/>
      <c r="BF1720" s="121"/>
      <c r="BG1720" s="121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t="14.4" customHeight="1" x14ac:dyDescent="0.3">
      <c r="A1721" s="130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38"/>
      <c r="BC1721" s="143"/>
      <c r="BD1721" s="143"/>
      <c r="BE1721" s="121"/>
      <c r="BF1721" s="121"/>
      <c r="BG1721" s="121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t="14.4" customHeight="1" x14ac:dyDescent="0.3">
      <c r="A1722" s="130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38"/>
      <c r="BC1722" s="143"/>
      <c r="BD1722" s="143"/>
      <c r="BE1722" s="121"/>
      <c r="BF1722" s="121"/>
      <c r="BG1722" s="121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t="14.4" customHeight="1" x14ac:dyDescent="0.3">
      <c r="A1723" s="130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38"/>
      <c r="BC1723" s="143"/>
      <c r="BD1723" s="143"/>
      <c r="BE1723" s="121"/>
      <c r="BF1723" s="121"/>
      <c r="BG1723" s="121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t="14.4" customHeight="1" x14ac:dyDescent="0.3">
      <c r="A1724" s="130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38"/>
      <c r="BC1724" s="143"/>
      <c r="BD1724" s="143"/>
      <c r="BE1724" s="121"/>
      <c r="BF1724" s="121"/>
      <c r="BG1724" s="121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t="14.4" customHeight="1" x14ac:dyDescent="0.3">
      <c r="A1725" s="130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38"/>
      <c r="BC1725" s="143"/>
      <c r="BD1725" s="143"/>
      <c r="BE1725" s="121"/>
      <c r="BF1725" s="121"/>
      <c r="BG1725" s="121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t="14.4" customHeight="1" x14ac:dyDescent="0.3">
      <c r="A1726" s="130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38"/>
      <c r="BC1726" s="143"/>
      <c r="BD1726" s="143"/>
      <c r="BE1726" s="121"/>
      <c r="BF1726" s="121"/>
      <c r="BG1726" s="121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t="14.4" customHeight="1" x14ac:dyDescent="0.3">
      <c r="A1727" s="130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38"/>
      <c r="BC1727" s="143"/>
      <c r="BD1727" s="143"/>
      <c r="BE1727" s="121"/>
      <c r="BF1727" s="121"/>
      <c r="BG1727" s="121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t="14.4" customHeight="1" x14ac:dyDescent="0.3">
      <c r="A1728" s="130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38"/>
      <c r="BC1728" s="143"/>
      <c r="BD1728" s="143"/>
      <c r="BE1728" s="121"/>
      <c r="BF1728" s="121"/>
      <c r="BG1728" s="121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t="14.4" customHeight="1" x14ac:dyDescent="0.3">
      <c r="A1729" s="130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38"/>
      <c r="BC1729" s="143"/>
      <c r="BD1729" s="143"/>
      <c r="BE1729" s="121"/>
      <c r="BF1729" s="121"/>
      <c r="BG1729" s="121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t="14.4" customHeight="1" x14ac:dyDescent="0.3">
      <c r="A1730" s="130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38"/>
      <c r="BC1730" s="143"/>
      <c r="BD1730" s="143"/>
      <c r="BE1730" s="121"/>
      <c r="BF1730" s="121"/>
      <c r="BG1730" s="121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t="14.4" customHeight="1" x14ac:dyDescent="0.3">
      <c r="A1731" s="130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38"/>
      <c r="BC1731" s="143"/>
      <c r="BD1731" s="143"/>
      <c r="BE1731" s="121"/>
      <c r="BF1731" s="121"/>
      <c r="BG1731" s="121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t="14.4" customHeight="1" x14ac:dyDescent="0.3">
      <c r="A1732" s="130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38"/>
      <c r="BC1732" s="143"/>
      <c r="BD1732" s="143"/>
      <c r="BE1732" s="121"/>
      <c r="BF1732" s="121"/>
      <c r="BG1732" s="121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t="14.4" customHeight="1" x14ac:dyDescent="0.3">
      <c r="A1733" s="130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38"/>
      <c r="BC1733" s="143"/>
      <c r="BD1733" s="143"/>
      <c r="BE1733" s="121"/>
      <c r="BF1733" s="121"/>
      <c r="BG1733" s="121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t="14.4" customHeight="1" x14ac:dyDescent="0.3">
      <c r="A1734" s="130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38"/>
      <c r="BC1734" s="143"/>
      <c r="BD1734" s="143"/>
      <c r="BE1734" s="121"/>
      <c r="BF1734" s="121"/>
      <c r="BG1734" s="121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t="14.4" customHeight="1" x14ac:dyDescent="0.3">
      <c r="A1735" s="130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38"/>
      <c r="BC1735" s="143"/>
      <c r="BD1735" s="143"/>
      <c r="BE1735" s="121"/>
      <c r="BF1735" s="121"/>
      <c r="BG1735" s="121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t="14.4" customHeight="1" x14ac:dyDescent="0.3">
      <c r="A1736" s="130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38"/>
      <c r="BC1736" s="143"/>
      <c r="BD1736" s="143"/>
      <c r="BE1736" s="121"/>
      <c r="BF1736" s="121"/>
      <c r="BG1736" s="121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t="14.4" customHeight="1" x14ac:dyDescent="0.3">
      <c r="A1737" s="130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38"/>
      <c r="BC1737" s="143"/>
      <c r="BD1737" s="143"/>
      <c r="BE1737" s="121"/>
      <c r="BF1737" s="121"/>
      <c r="BG1737" s="121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t="14.4" customHeight="1" x14ac:dyDescent="0.3">
      <c r="A1738" s="130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38"/>
      <c r="BC1738" s="143"/>
      <c r="BD1738" s="143"/>
      <c r="BE1738" s="121"/>
      <c r="BF1738" s="121"/>
      <c r="BG1738" s="121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t="14.4" customHeight="1" x14ac:dyDescent="0.3">
      <c r="A1739" s="130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38"/>
      <c r="BC1739" s="143"/>
      <c r="BD1739" s="143"/>
      <c r="BE1739" s="121"/>
      <c r="BF1739" s="121"/>
      <c r="BG1739" s="121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t="14.4" customHeight="1" x14ac:dyDescent="0.3">
      <c r="A1740" s="130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38"/>
      <c r="BC1740" s="143"/>
      <c r="BD1740" s="143"/>
      <c r="BE1740" s="121"/>
      <c r="BF1740" s="121"/>
      <c r="BG1740" s="121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t="14.4" customHeight="1" x14ac:dyDescent="0.3">
      <c r="A1741" s="130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38"/>
      <c r="BC1741" s="143"/>
      <c r="BD1741" s="143"/>
      <c r="BE1741" s="121"/>
      <c r="BF1741" s="121"/>
      <c r="BG1741" s="121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t="14.4" customHeight="1" x14ac:dyDescent="0.3">
      <c r="A1742" s="130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38"/>
      <c r="BC1742" s="143"/>
      <c r="BD1742" s="143"/>
      <c r="BE1742" s="121"/>
      <c r="BF1742" s="121"/>
      <c r="BG1742" s="121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t="14.4" customHeight="1" x14ac:dyDescent="0.3">
      <c r="A1743" s="130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38"/>
      <c r="BC1743" s="143"/>
      <c r="BD1743" s="143"/>
      <c r="BE1743" s="121"/>
      <c r="BF1743" s="121"/>
      <c r="BG1743" s="121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t="14.4" customHeight="1" x14ac:dyDescent="0.3">
      <c r="A1744" s="130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38"/>
      <c r="BC1744" s="143"/>
      <c r="BD1744" s="143"/>
      <c r="BE1744" s="121"/>
      <c r="BF1744" s="121"/>
      <c r="BG1744" s="121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t="14.4" customHeight="1" x14ac:dyDescent="0.3">
      <c r="A1745" s="130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38"/>
      <c r="BC1745" s="143"/>
      <c r="BD1745" s="143"/>
      <c r="BE1745" s="121"/>
      <c r="BF1745" s="121"/>
      <c r="BG1745" s="121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t="14.4" customHeight="1" x14ac:dyDescent="0.3">
      <c r="A1746" s="130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38"/>
      <c r="BC1746" s="143"/>
      <c r="BD1746" s="143"/>
      <c r="BE1746" s="121"/>
      <c r="BF1746" s="121"/>
      <c r="BG1746" s="121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t="14.4" customHeight="1" x14ac:dyDescent="0.3">
      <c r="A1747" s="130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38"/>
      <c r="BC1747" s="143"/>
      <c r="BD1747" s="143"/>
      <c r="BE1747" s="121"/>
      <c r="BF1747" s="121"/>
      <c r="BG1747" s="121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t="14.4" customHeight="1" x14ac:dyDescent="0.3">
      <c r="A1748" s="130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38"/>
      <c r="BC1748" s="143"/>
      <c r="BD1748" s="143"/>
      <c r="BE1748" s="121"/>
      <c r="BF1748" s="121"/>
      <c r="BG1748" s="121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t="14.4" customHeight="1" x14ac:dyDescent="0.3">
      <c r="A1749" s="130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38"/>
      <c r="BC1749" s="143"/>
      <c r="BD1749" s="143"/>
      <c r="BE1749" s="121"/>
      <c r="BF1749" s="121"/>
      <c r="BG1749" s="121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t="14.4" customHeight="1" x14ac:dyDescent="0.3">
      <c r="A1750" s="130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38"/>
      <c r="BC1750" s="143"/>
      <c r="BD1750" s="143"/>
      <c r="BE1750" s="121"/>
      <c r="BF1750" s="121"/>
      <c r="BG1750" s="121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t="14.4" customHeight="1" x14ac:dyDescent="0.3">
      <c r="A1751" s="130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38"/>
      <c r="BC1751" s="143"/>
      <c r="BD1751" s="143"/>
      <c r="BE1751" s="121"/>
      <c r="BF1751" s="121"/>
      <c r="BG1751" s="121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t="14.4" customHeight="1" x14ac:dyDescent="0.3">
      <c r="A1752" s="130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38"/>
      <c r="BC1752" s="143"/>
      <c r="BD1752" s="143"/>
      <c r="BE1752" s="121"/>
      <c r="BF1752" s="121"/>
      <c r="BG1752" s="121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t="14.4" customHeight="1" x14ac:dyDescent="0.3">
      <c r="A1753" s="130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38"/>
      <c r="BC1753" s="143"/>
      <c r="BD1753" s="143"/>
      <c r="BE1753" s="121"/>
      <c r="BF1753" s="121"/>
      <c r="BG1753" s="121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t="14.4" customHeight="1" x14ac:dyDescent="0.3">
      <c r="A1754" s="130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38"/>
      <c r="BC1754" s="143"/>
      <c r="BD1754" s="143"/>
      <c r="BE1754" s="121"/>
      <c r="BF1754" s="121"/>
      <c r="BG1754" s="121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customHeight="1" x14ac:dyDescent="0.3">
      <c r="A1755" s="130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38"/>
      <c r="BC1755" s="143"/>
      <c r="BD1755" s="143"/>
      <c r="BE1755" s="121"/>
      <c r="BF1755" s="121"/>
      <c r="BG1755" s="121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customHeight="1" x14ac:dyDescent="0.3">
      <c r="A1756" s="130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38"/>
      <c r="BC1756" s="143"/>
      <c r="BD1756" s="143"/>
      <c r="BE1756" s="121"/>
      <c r="BF1756" s="121"/>
      <c r="BG1756" s="121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t="14.4" customHeight="1" x14ac:dyDescent="0.3">
      <c r="A1757" s="130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38"/>
      <c r="BC1757" s="143"/>
      <c r="BD1757" s="143"/>
      <c r="BE1757" s="121"/>
      <c r="BF1757" s="121"/>
      <c r="BG1757" s="121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t="14.4" customHeight="1" x14ac:dyDescent="0.3">
      <c r="A1758" s="130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38"/>
      <c r="BC1758" s="143"/>
      <c r="BD1758" s="143"/>
      <c r="BE1758" s="121"/>
      <c r="BF1758" s="121"/>
      <c r="BG1758" s="121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t="14.4" customHeight="1" x14ac:dyDescent="0.3">
      <c r="A1759" s="130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38"/>
      <c r="BC1759" s="143"/>
      <c r="BD1759" s="143"/>
      <c r="BE1759" s="121"/>
      <c r="BF1759" s="121"/>
      <c r="BG1759" s="121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t="14.4" customHeight="1" x14ac:dyDescent="0.3">
      <c r="A1760" s="130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38"/>
      <c r="BC1760" s="143"/>
      <c r="BD1760" s="143"/>
      <c r="BE1760" s="121"/>
      <c r="BF1760" s="121"/>
      <c r="BG1760" s="121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t="14.4" customHeight="1" x14ac:dyDescent="0.3">
      <c r="A1761" s="130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38"/>
      <c r="BC1761" s="143"/>
      <c r="BD1761" s="143"/>
      <c r="BE1761" s="121"/>
      <c r="BF1761" s="121"/>
      <c r="BG1761" s="121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t="14.4" customHeight="1" x14ac:dyDescent="0.3">
      <c r="A1762" s="130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38"/>
      <c r="BC1762" s="143"/>
      <c r="BD1762" s="143"/>
      <c r="BE1762" s="121"/>
      <c r="BF1762" s="121"/>
      <c r="BG1762" s="121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t="14.4" customHeight="1" x14ac:dyDescent="0.3">
      <c r="A1763" s="130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38"/>
      <c r="BC1763" s="143"/>
      <c r="BD1763" s="143"/>
      <c r="BE1763" s="121"/>
      <c r="BF1763" s="121"/>
      <c r="BG1763" s="121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t="14.4" customHeight="1" x14ac:dyDescent="0.3">
      <c r="A1764" s="130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38"/>
      <c r="BC1764" s="143"/>
      <c r="BD1764" s="143"/>
      <c r="BE1764" s="121"/>
      <c r="BF1764" s="121"/>
      <c r="BG1764" s="121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t="14.4" customHeight="1" x14ac:dyDescent="0.3">
      <c r="A1765" s="130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38"/>
      <c r="BC1765" s="143"/>
      <c r="BD1765" s="143"/>
      <c r="BE1765" s="121"/>
      <c r="BF1765" s="121"/>
      <c r="BG1765" s="121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t="14.4" customHeight="1" x14ac:dyDescent="0.3">
      <c r="A1766" s="130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38"/>
      <c r="BC1766" s="143"/>
      <c r="BD1766" s="143"/>
      <c r="BE1766" s="121"/>
      <c r="BF1766" s="121"/>
      <c r="BG1766" s="121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t="14.4" customHeight="1" x14ac:dyDescent="0.3">
      <c r="A1767" s="130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38"/>
      <c r="BC1767" s="143"/>
      <c r="BD1767" s="143"/>
      <c r="BE1767" s="121"/>
      <c r="BF1767" s="121"/>
      <c r="BG1767" s="121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t="14.4" customHeight="1" x14ac:dyDescent="0.3">
      <c r="A1768" s="130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38"/>
      <c r="BC1768" s="143"/>
      <c r="BD1768" s="143"/>
      <c r="BE1768" s="121"/>
      <c r="BF1768" s="121"/>
      <c r="BG1768" s="121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t="14.4" customHeight="1" x14ac:dyDescent="0.3">
      <c r="A1769" s="130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38"/>
      <c r="BC1769" s="143"/>
      <c r="BD1769" s="143"/>
      <c r="BE1769" s="121"/>
      <c r="BF1769" s="121"/>
      <c r="BG1769" s="121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t="14.4" customHeight="1" x14ac:dyDescent="0.3">
      <c r="A1770" s="130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38"/>
      <c r="BC1770" s="143"/>
      <c r="BD1770" s="143"/>
      <c r="BE1770" s="121"/>
      <c r="BF1770" s="121"/>
      <c r="BG1770" s="121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t="14.4" customHeight="1" x14ac:dyDescent="0.3">
      <c r="A1771" s="130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38"/>
      <c r="BC1771" s="143"/>
      <c r="BD1771" s="143"/>
      <c r="BE1771" s="121"/>
      <c r="BF1771" s="121"/>
      <c r="BG1771" s="121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t="14.4" customHeight="1" x14ac:dyDescent="0.3">
      <c r="A1772" s="130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38"/>
      <c r="BC1772" s="143"/>
      <c r="BD1772" s="143"/>
      <c r="BE1772" s="121"/>
      <c r="BF1772" s="121"/>
      <c r="BG1772" s="121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t="14.4" customHeight="1" x14ac:dyDescent="0.3">
      <c r="A1773" s="130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38"/>
      <c r="BC1773" s="143"/>
      <c r="BD1773" s="143"/>
      <c r="BE1773" s="121"/>
      <c r="BF1773" s="121"/>
      <c r="BG1773" s="121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t="14.4" customHeight="1" x14ac:dyDescent="0.3">
      <c r="A1774" s="130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38"/>
      <c r="BC1774" s="143"/>
      <c r="BD1774" s="143"/>
      <c r="BE1774" s="121"/>
      <c r="BF1774" s="121"/>
      <c r="BG1774" s="121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t="14.4" customHeight="1" x14ac:dyDescent="0.3">
      <c r="A1775" s="130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38"/>
      <c r="BC1775" s="143"/>
      <c r="BD1775" s="143"/>
      <c r="BE1775" s="121"/>
      <c r="BF1775" s="121"/>
      <c r="BG1775" s="121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t="14.4" customHeight="1" x14ac:dyDescent="0.3">
      <c r="A1776" s="130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38"/>
      <c r="BC1776" s="143"/>
      <c r="BD1776" s="143"/>
      <c r="BE1776" s="121"/>
      <c r="BF1776" s="121"/>
      <c r="BG1776" s="121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t="14.4" customHeight="1" x14ac:dyDescent="0.3">
      <c r="A1777" s="130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38"/>
      <c r="BC1777" s="143"/>
      <c r="BD1777" s="143"/>
      <c r="BE1777" s="121"/>
      <c r="BF1777" s="121"/>
      <c r="BG1777" s="121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t="14.4" customHeight="1" x14ac:dyDescent="0.3">
      <c r="A1778" s="130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38"/>
      <c r="BC1778" s="143"/>
      <c r="BD1778" s="143"/>
      <c r="BE1778" s="121"/>
      <c r="BF1778" s="121"/>
      <c r="BG1778" s="121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t="14.4" customHeight="1" x14ac:dyDescent="0.3">
      <c r="A1779" s="130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38"/>
      <c r="BC1779" s="143"/>
      <c r="BD1779" s="143"/>
      <c r="BE1779" s="121"/>
      <c r="BF1779" s="121"/>
      <c r="BG1779" s="121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t="14.4" customHeight="1" x14ac:dyDescent="0.3">
      <c r="A1780" s="130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38"/>
      <c r="BC1780" s="143"/>
      <c r="BD1780" s="143"/>
      <c r="BE1780" s="121"/>
      <c r="BF1780" s="121"/>
      <c r="BG1780" s="121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t="14.4" customHeight="1" x14ac:dyDescent="0.3">
      <c r="A1781" s="130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38"/>
      <c r="BC1781" s="143"/>
      <c r="BD1781" s="143"/>
      <c r="BE1781" s="121"/>
      <c r="BF1781" s="121"/>
      <c r="BG1781" s="121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t="14.4" customHeight="1" x14ac:dyDescent="0.3">
      <c r="A1782" s="130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38"/>
      <c r="BC1782" s="143"/>
      <c r="BD1782" s="143"/>
      <c r="BE1782" s="121"/>
      <c r="BF1782" s="121"/>
      <c r="BG1782" s="121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t="14.4" customHeight="1" x14ac:dyDescent="0.3">
      <c r="A1783" s="130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38"/>
      <c r="BC1783" s="143"/>
      <c r="BD1783" s="143"/>
      <c r="BE1783" s="121"/>
      <c r="BF1783" s="121"/>
      <c r="BG1783" s="121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t="14.4" customHeight="1" x14ac:dyDescent="0.3">
      <c r="A1784" s="130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38"/>
      <c r="BC1784" s="143"/>
      <c r="BD1784" s="143"/>
      <c r="BE1784" s="121"/>
      <c r="BF1784" s="121"/>
      <c r="BG1784" s="121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t="14.4" customHeight="1" x14ac:dyDescent="0.3">
      <c r="A1785" s="130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38"/>
      <c r="BC1785" s="143"/>
      <c r="BD1785" s="143"/>
      <c r="BE1785" s="121"/>
      <c r="BF1785" s="121"/>
      <c r="BG1785" s="121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t="14.4" customHeight="1" x14ac:dyDescent="0.3">
      <c r="A1786" s="130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38"/>
      <c r="BC1786" s="143"/>
      <c r="BD1786" s="143"/>
      <c r="BE1786" s="121"/>
      <c r="BF1786" s="121"/>
      <c r="BG1786" s="121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t="14.4" customHeight="1" x14ac:dyDescent="0.3">
      <c r="A1787" s="130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38"/>
      <c r="BC1787" s="143"/>
      <c r="BD1787" s="143"/>
      <c r="BE1787" s="121"/>
      <c r="BF1787" s="121"/>
      <c r="BG1787" s="121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t="14.4" customHeight="1" x14ac:dyDescent="0.3">
      <c r="A1788" s="130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38"/>
      <c r="BC1788" s="143"/>
      <c r="BD1788" s="143"/>
      <c r="BE1788" s="121"/>
      <c r="BF1788" s="121"/>
      <c r="BG1788" s="121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t="14.4" customHeight="1" x14ac:dyDescent="0.3">
      <c r="A1789" s="130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38"/>
      <c r="BC1789" s="143"/>
      <c r="BD1789" s="143"/>
      <c r="BE1789" s="121"/>
      <c r="BF1789" s="121"/>
      <c r="BG1789" s="121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t="14.4" customHeight="1" x14ac:dyDescent="0.3">
      <c r="A1790" s="130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38"/>
      <c r="BC1790" s="143"/>
      <c r="BD1790" s="143"/>
      <c r="BE1790" s="121"/>
      <c r="BF1790" s="121"/>
      <c r="BG1790" s="121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t="14.4" customHeight="1" x14ac:dyDescent="0.3">
      <c r="A1791" s="130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38"/>
      <c r="BC1791" s="143"/>
      <c r="BD1791" s="143"/>
      <c r="BE1791" s="121"/>
      <c r="BF1791" s="121"/>
      <c r="BG1791" s="121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t="14.4" customHeight="1" x14ac:dyDescent="0.3">
      <c r="A1792" s="130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38"/>
      <c r="BC1792" s="143"/>
      <c r="BD1792" s="143"/>
      <c r="BE1792" s="121"/>
      <c r="BF1792" s="121"/>
      <c r="BG1792" s="121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t="14.4" customHeight="1" x14ac:dyDescent="0.3">
      <c r="A1793" s="130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38"/>
      <c r="BC1793" s="143"/>
      <c r="BD1793" s="143"/>
      <c r="BE1793" s="121"/>
      <c r="BF1793" s="121"/>
      <c r="BG1793" s="121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t="14.4" customHeight="1" x14ac:dyDescent="0.3">
      <c r="A1794" s="130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38"/>
      <c r="BC1794" s="143"/>
      <c r="BD1794" s="143"/>
      <c r="BE1794" s="121"/>
      <c r="BF1794" s="121"/>
      <c r="BG1794" s="121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t="14.4" customHeight="1" x14ac:dyDescent="0.3">
      <c r="A1795" s="130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38"/>
      <c r="BC1795" s="143"/>
      <c r="BD1795" s="143"/>
      <c r="BE1795" s="121"/>
      <c r="BF1795" s="121"/>
      <c r="BG1795" s="121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t="14.4" customHeight="1" x14ac:dyDescent="0.3">
      <c r="A1796" s="130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38"/>
      <c r="BC1796" s="143"/>
      <c r="BD1796" s="143"/>
      <c r="BE1796" s="121"/>
      <c r="BF1796" s="121"/>
      <c r="BG1796" s="121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t="14.4" customHeight="1" x14ac:dyDescent="0.3">
      <c r="A1797" s="130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38"/>
      <c r="BC1797" s="143"/>
      <c r="BD1797" s="143"/>
      <c r="BE1797" s="121"/>
      <c r="BF1797" s="121"/>
      <c r="BG1797" s="121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t="14.4" customHeight="1" x14ac:dyDescent="0.3">
      <c r="A1798" s="130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38"/>
      <c r="BC1798" s="143"/>
      <c r="BD1798" s="143"/>
      <c r="BE1798" s="121"/>
      <c r="BF1798" s="121"/>
      <c r="BG1798" s="121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t="14.4" customHeight="1" x14ac:dyDescent="0.3">
      <c r="A1799" s="130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38"/>
      <c r="BC1799" s="143"/>
      <c r="BD1799" s="143"/>
      <c r="BE1799" s="121"/>
      <c r="BF1799" s="121"/>
      <c r="BG1799" s="121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t="14.4" customHeight="1" x14ac:dyDescent="0.3">
      <c r="A1800" s="130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38"/>
      <c r="BC1800" s="143"/>
      <c r="BD1800" s="143"/>
      <c r="BE1800" s="121"/>
      <c r="BF1800" s="121"/>
      <c r="BG1800" s="121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customHeight="1" x14ac:dyDescent="0.3">
      <c r="A1801" s="130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38"/>
      <c r="BC1801" s="143"/>
      <c r="BD1801" s="143"/>
      <c r="BE1801" s="121"/>
      <c r="BF1801" s="121"/>
      <c r="BG1801" s="121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t="14.4" customHeight="1" x14ac:dyDescent="0.3">
      <c r="A1802" s="130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38"/>
      <c r="BC1802" s="143"/>
      <c r="BD1802" s="143"/>
      <c r="BE1802" s="121"/>
      <c r="BF1802" s="121"/>
      <c r="BG1802" s="121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customHeight="1" x14ac:dyDescent="0.3">
      <c r="A1803" s="130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38"/>
      <c r="BC1803" s="143"/>
      <c r="BD1803" s="143"/>
      <c r="BE1803" s="121"/>
      <c r="BF1803" s="121"/>
      <c r="BG1803" s="121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t="14.4" customHeight="1" x14ac:dyDescent="0.3">
      <c r="A1804" s="130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38"/>
      <c r="BC1804" s="143"/>
      <c r="BD1804" s="143"/>
      <c r="BE1804" s="121"/>
      <c r="BF1804" s="121"/>
      <c r="BG1804" s="121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customHeight="1" x14ac:dyDescent="0.3">
      <c r="A1805" s="130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38"/>
      <c r="BC1805" s="143"/>
      <c r="BD1805" s="143"/>
      <c r="BE1805" s="121"/>
      <c r="BF1805" s="121"/>
      <c r="BG1805" s="121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customHeight="1" x14ac:dyDescent="0.3">
      <c r="A1806" s="130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38"/>
      <c r="BC1806" s="143"/>
      <c r="BD1806" s="143"/>
      <c r="BE1806" s="121"/>
      <c r="BF1806" s="121"/>
      <c r="BG1806" s="121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customHeight="1" x14ac:dyDescent="0.3">
      <c r="A1807" s="130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38"/>
      <c r="BC1807" s="143"/>
      <c r="BD1807" s="143"/>
      <c r="BE1807" s="121"/>
      <c r="BF1807" s="121"/>
      <c r="BG1807" s="121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customHeight="1" x14ac:dyDescent="0.3">
      <c r="A1808" s="130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38"/>
      <c r="BC1808" s="143"/>
      <c r="BD1808" s="143"/>
      <c r="BE1808" s="121"/>
      <c r="BF1808" s="121"/>
      <c r="BG1808" s="121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t="14.4" customHeight="1" x14ac:dyDescent="0.3">
      <c r="A1809" s="130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38"/>
      <c r="BC1809" s="143"/>
      <c r="BD1809" s="143"/>
      <c r="BE1809" s="121"/>
      <c r="BF1809" s="121"/>
      <c r="BG1809" s="121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t="14.4" customHeight="1" x14ac:dyDescent="0.3">
      <c r="A1810" s="130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38"/>
      <c r="BC1810" s="143"/>
      <c r="BD1810" s="143"/>
      <c r="BE1810" s="121"/>
      <c r="BF1810" s="121"/>
      <c r="BG1810" s="121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customHeight="1" x14ac:dyDescent="0.3">
      <c r="A1811" s="130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38"/>
      <c r="BC1811" s="143"/>
      <c r="BD1811" s="143"/>
      <c r="BE1811" s="121"/>
      <c r="BF1811" s="121"/>
      <c r="BG1811" s="121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t="14.4" customHeight="1" x14ac:dyDescent="0.3">
      <c r="A1812" s="130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38"/>
      <c r="BC1812" s="143"/>
      <c r="BD1812" s="143"/>
      <c r="BE1812" s="121"/>
      <c r="BF1812" s="121"/>
      <c r="BG1812" s="121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t="14.4" customHeight="1" x14ac:dyDescent="0.3">
      <c r="A1813" s="130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38"/>
      <c r="BC1813" s="143"/>
      <c r="BD1813" s="143"/>
      <c r="BE1813" s="121"/>
      <c r="BF1813" s="121"/>
      <c r="BG1813" s="121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t="14.4" customHeight="1" x14ac:dyDescent="0.3">
      <c r="A1814" s="130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38"/>
      <c r="BC1814" s="143"/>
      <c r="BD1814" s="143"/>
      <c r="BE1814" s="121"/>
      <c r="BF1814" s="121"/>
      <c r="BG1814" s="121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customHeight="1" x14ac:dyDescent="0.3">
      <c r="A1815" s="130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38"/>
      <c r="BC1815" s="143"/>
      <c r="BD1815" s="143"/>
      <c r="BE1815" s="121"/>
      <c r="BF1815" s="121"/>
      <c r="BG1815" s="121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t="14.4" customHeight="1" x14ac:dyDescent="0.3">
      <c r="A1816" s="130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38"/>
      <c r="BC1816" s="143"/>
      <c r="BD1816" s="143"/>
      <c r="BE1816" s="121"/>
      <c r="BF1816" s="121"/>
      <c r="BG1816" s="121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t="14.4" customHeight="1" x14ac:dyDescent="0.3">
      <c r="A1817" s="130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38"/>
      <c r="BC1817" s="143"/>
      <c r="BD1817" s="143"/>
      <c r="BE1817" s="121"/>
      <c r="BF1817" s="121"/>
      <c r="BG1817" s="121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t="14.4" customHeight="1" x14ac:dyDescent="0.3">
      <c r="A1818" s="130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38"/>
      <c r="BC1818" s="143"/>
      <c r="BD1818" s="143"/>
      <c r="BE1818" s="121"/>
      <c r="BF1818" s="121"/>
      <c r="BG1818" s="121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t="14.4" customHeight="1" x14ac:dyDescent="0.3">
      <c r="A1819" s="130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38"/>
      <c r="BC1819" s="143"/>
      <c r="BD1819" s="143"/>
      <c r="BE1819" s="121"/>
      <c r="BF1819" s="121"/>
      <c r="BG1819" s="121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t="14.4" customHeight="1" x14ac:dyDescent="0.3">
      <c r="A1820" s="130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38"/>
      <c r="BC1820" s="143"/>
      <c r="BD1820" s="143"/>
      <c r="BE1820" s="121"/>
      <c r="BF1820" s="121"/>
      <c r="BG1820" s="121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t="14.4" customHeight="1" x14ac:dyDescent="0.3">
      <c r="A1821" s="130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38"/>
      <c r="BC1821" s="143"/>
      <c r="BD1821" s="143"/>
      <c r="BE1821" s="121"/>
      <c r="BF1821" s="121"/>
      <c r="BG1821" s="121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t="14.4" customHeight="1" x14ac:dyDescent="0.3">
      <c r="A1822" s="130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38"/>
      <c r="BC1822" s="143"/>
      <c r="BD1822" s="143"/>
      <c r="BE1822" s="121"/>
      <c r="BF1822" s="121"/>
      <c r="BG1822" s="121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t="14.4" customHeight="1" x14ac:dyDescent="0.3">
      <c r="A1823" s="130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38"/>
      <c r="BC1823" s="143"/>
      <c r="BD1823" s="143"/>
      <c r="BE1823" s="121"/>
      <c r="BF1823" s="121"/>
      <c r="BG1823" s="121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t="14.4" customHeight="1" x14ac:dyDescent="0.3">
      <c r="A1824" s="130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38"/>
      <c r="BC1824" s="143"/>
      <c r="BD1824" s="143"/>
      <c r="BE1824" s="121"/>
      <c r="BF1824" s="121"/>
      <c r="BG1824" s="121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t="14.4" customHeight="1" x14ac:dyDescent="0.3">
      <c r="A1825" s="130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38"/>
      <c r="BC1825" s="143"/>
      <c r="BD1825" s="143"/>
      <c r="BE1825" s="121"/>
      <c r="BF1825" s="121"/>
      <c r="BG1825" s="121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t="14.4" customHeight="1" x14ac:dyDescent="0.3">
      <c r="A1826" s="130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38"/>
      <c r="BC1826" s="143"/>
      <c r="BD1826" s="143"/>
      <c r="BE1826" s="121"/>
      <c r="BF1826" s="121"/>
      <c r="BG1826" s="121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t="14.4" customHeight="1" x14ac:dyDescent="0.3">
      <c r="A1827" s="130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38"/>
      <c r="BC1827" s="143"/>
      <c r="BD1827" s="143"/>
      <c r="BE1827" s="121"/>
      <c r="BF1827" s="121"/>
      <c r="BG1827" s="121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t="14.4" customHeight="1" x14ac:dyDescent="0.3">
      <c r="A1828" s="130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38"/>
      <c r="BC1828" s="143"/>
      <c r="BD1828" s="143"/>
      <c r="BE1828" s="121"/>
      <c r="BF1828" s="121"/>
      <c r="BG1828" s="121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t="14.4" customHeight="1" x14ac:dyDescent="0.3">
      <c r="A1829" s="130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38"/>
      <c r="BC1829" s="143"/>
      <c r="BD1829" s="143"/>
      <c r="BE1829" s="121"/>
      <c r="BF1829" s="121"/>
      <c r="BG1829" s="121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t="14.4" customHeight="1" x14ac:dyDescent="0.3">
      <c r="A1830" s="130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38"/>
      <c r="BC1830" s="143"/>
      <c r="BD1830" s="143"/>
      <c r="BE1830" s="121"/>
      <c r="BF1830" s="121"/>
      <c r="BG1830" s="121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t="14.4" customHeight="1" x14ac:dyDescent="0.3">
      <c r="A1831" s="130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38"/>
      <c r="BC1831" s="143"/>
      <c r="BD1831" s="143"/>
      <c r="BE1831" s="121"/>
      <c r="BF1831" s="121"/>
      <c r="BG1831" s="121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t="14.4" customHeight="1" x14ac:dyDescent="0.3">
      <c r="A1832" s="130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38"/>
      <c r="BC1832" s="143"/>
      <c r="BD1832" s="143"/>
      <c r="BE1832" s="121"/>
      <c r="BF1832" s="121"/>
      <c r="BG1832" s="121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t="14.4" customHeight="1" x14ac:dyDescent="0.3">
      <c r="A1833" s="130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38"/>
      <c r="BC1833" s="143"/>
      <c r="BD1833" s="143"/>
      <c r="BE1833" s="121"/>
      <c r="BF1833" s="121"/>
      <c r="BG1833" s="121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t="14.4" customHeight="1" x14ac:dyDescent="0.3">
      <c r="A1834" s="130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38"/>
      <c r="BC1834" s="143"/>
      <c r="BD1834" s="143"/>
      <c r="BE1834" s="121"/>
      <c r="BF1834" s="121"/>
      <c r="BG1834" s="121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t="14.4" customHeight="1" x14ac:dyDescent="0.3">
      <c r="A1835" s="130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38"/>
      <c r="BC1835" s="143"/>
      <c r="BD1835" s="143"/>
      <c r="BE1835" s="121"/>
      <c r="BF1835" s="121"/>
      <c r="BG1835" s="121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t="14.4" customHeight="1" x14ac:dyDescent="0.3">
      <c r="A1836" s="130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38"/>
      <c r="BC1836" s="143"/>
      <c r="BD1836" s="143"/>
      <c r="BE1836" s="121"/>
      <c r="BF1836" s="121"/>
      <c r="BG1836" s="121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t="14.4" customHeight="1" x14ac:dyDescent="0.3">
      <c r="A1837" s="130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38"/>
      <c r="BC1837" s="143"/>
      <c r="BD1837" s="143"/>
      <c r="BE1837" s="121"/>
      <c r="BF1837" s="121"/>
      <c r="BG1837" s="121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t="14.4" customHeight="1" x14ac:dyDescent="0.3">
      <c r="A1838" s="130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38"/>
      <c r="BC1838" s="143"/>
      <c r="BD1838" s="143"/>
      <c r="BE1838" s="121"/>
      <c r="BF1838" s="121"/>
      <c r="BG1838" s="121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t="14.4" customHeight="1" x14ac:dyDescent="0.3">
      <c r="A1839" s="130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38"/>
      <c r="BC1839" s="143"/>
      <c r="BD1839" s="143"/>
      <c r="BE1839" s="121"/>
      <c r="BF1839" s="121"/>
      <c r="BG1839" s="121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t="14.4" customHeight="1" x14ac:dyDescent="0.3">
      <c r="A1840" s="130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38"/>
      <c r="BC1840" s="143"/>
      <c r="BD1840" s="143"/>
      <c r="BE1840" s="121"/>
      <c r="BF1840" s="121"/>
      <c r="BG1840" s="121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t="14.4" customHeight="1" x14ac:dyDescent="0.3">
      <c r="A1841" s="130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38"/>
      <c r="BC1841" s="143"/>
      <c r="BD1841" s="143"/>
      <c r="BE1841" s="121"/>
      <c r="BF1841" s="121"/>
      <c r="BG1841" s="121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t="14.4" customHeight="1" x14ac:dyDescent="0.3">
      <c r="A1842" s="130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38"/>
      <c r="BC1842" s="143"/>
      <c r="BD1842" s="143"/>
      <c r="BE1842" s="121"/>
      <c r="BF1842" s="121"/>
      <c r="BG1842" s="121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t="14.4" customHeight="1" x14ac:dyDescent="0.3">
      <c r="A1843" s="130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38"/>
      <c r="BC1843" s="143"/>
      <c r="BD1843" s="143"/>
      <c r="BE1843" s="121"/>
      <c r="BF1843" s="121"/>
      <c r="BG1843" s="121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customHeight="1" x14ac:dyDescent="0.3">
      <c r="A1844" s="130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38"/>
      <c r="BC1844" s="143"/>
      <c r="BD1844" s="143"/>
      <c r="BE1844" s="121"/>
      <c r="BF1844" s="121"/>
      <c r="BG1844" s="121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t="14.4" customHeight="1" x14ac:dyDescent="0.3">
      <c r="A1845" s="130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38"/>
      <c r="BC1845" s="143"/>
      <c r="BD1845" s="143"/>
      <c r="BE1845" s="121"/>
      <c r="BF1845" s="121"/>
      <c r="BG1845" s="121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t="14.4" customHeight="1" x14ac:dyDescent="0.3">
      <c r="A1846" s="130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38"/>
      <c r="BC1846" s="143"/>
      <c r="BD1846" s="143"/>
      <c r="BE1846" s="121"/>
      <c r="BF1846" s="121"/>
      <c r="BG1846" s="121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t="14.4" customHeight="1" x14ac:dyDescent="0.3">
      <c r="A1847" s="130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38"/>
      <c r="BC1847" s="143"/>
      <c r="BD1847" s="143"/>
      <c r="BE1847" s="121"/>
      <c r="BF1847" s="121"/>
      <c r="BG1847" s="121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t="14.4" customHeight="1" x14ac:dyDescent="0.3">
      <c r="A1848" s="130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38"/>
      <c r="BC1848" s="143"/>
      <c r="BD1848" s="143"/>
      <c r="BE1848" s="121"/>
      <c r="BF1848" s="121"/>
      <c r="BG1848" s="121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t="14.4" customHeight="1" x14ac:dyDescent="0.3">
      <c r="A1849" s="130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38"/>
      <c r="BC1849" s="143"/>
      <c r="BD1849" s="143"/>
      <c r="BE1849" s="121"/>
      <c r="BF1849" s="121"/>
      <c r="BG1849" s="121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t="14.4" customHeight="1" x14ac:dyDescent="0.3">
      <c r="A1850" s="130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38"/>
      <c r="BC1850" s="143"/>
      <c r="BD1850" s="143"/>
      <c r="BE1850" s="121"/>
      <c r="BF1850" s="121"/>
      <c r="BG1850" s="121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t="14.4" customHeight="1" x14ac:dyDescent="0.3">
      <c r="A1851" s="130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38"/>
      <c r="BC1851" s="143"/>
      <c r="BD1851" s="143"/>
      <c r="BE1851" s="121"/>
      <c r="BF1851" s="121"/>
      <c r="BG1851" s="121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t="14.4" customHeight="1" x14ac:dyDescent="0.3">
      <c r="A1852" s="130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38"/>
      <c r="BC1852" s="143"/>
      <c r="BD1852" s="143"/>
      <c r="BE1852" s="121"/>
      <c r="BF1852" s="121"/>
      <c r="BG1852" s="121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t="14.4" customHeight="1" x14ac:dyDescent="0.3">
      <c r="A1853" s="130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38"/>
      <c r="BC1853" s="143"/>
      <c r="BD1853" s="143"/>
      <c r="BE1853" s="121"/>
      <c r="BF1853" s="121"/>
      <c r="BG1853" s="121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customHeight="1" x14ac:dyDescent="0.3">
      <c r="A1854" s="130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38"/>
      <c r="BC1854" s="143"/>
      <c r="BD1854" s="143"/>
      <c r="BE1854" s="121"/>
      <c r="BF1854" s="121"/>
      <c r="BG1854" s="121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t="14.4" customHeight="1" x14ac:dyDescent="0.3">
      <c r="A1855" s="130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38"/>
      <c r="BC1855" s="143"/>
      <c r="BD1855" s="143"/>
      <c r="BE1855" s="121"/>
      <c r="BF1855" s="121"/>
      <c r="BG1855" s="121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t="14.4" customHeight="1" x14ac:dyDescent="0.3">
      <c r="A1856" s="130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38"/>
      <c r="BC1856" s="143"/>
      <c r="BD1856" s="143"/>
      <c r="BE1856" s="121"/>
      <c r="BF1856" s="121"/>
      <c r="BG1856" s="121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customHeight="1" x14ac:dyDescent="0.3">
      <c r="A1857" s="130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38"/>
      <c r="BC1857" s="143"/>
      <c r="BD1857" s="143"/>
      <c r="BE1857" s="121"/>
      <c r="BF1857" s="121"/>
      <c r="BG1857" s="121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t="14.4" customHeight="1" x14ac:dyDescent="0.3">
      <c r="A1858" s="130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38"/>
      <c r="BC1858" s="143"/>
      <c r="BD1858" s="143"/>
      <c r="BE1858" s="121"/>
      <c r="BF1858" s="121"/>
      <c r="BG1858" s="121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t="14.4" customHeight="1" x14ac:dyDescent="0.3">
      <c r="A1859" s="130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38"/>
      <c r="BC1859" s="143"/>
      <c r="BD1859" s="143"/>
      <c r="BE1859" s="121"/>
      <c r="BF1859" s="121"/>
      <c r="BG1859" s="121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t="14.4" customHeight="1" x14ac:dyDescent="0.3">
      <c r="A1860" s="130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38"/>
      <c r="BC1860" s="143"/>
      <c r="BD1860" s="143"/>
      <c r="BE1860" s="121"/>
      <c r="BF1860" s="121"/>
      <c r="BG1860" s="121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t="14.4" customHeight="1" x14ac:dyDescent="0.3">
      <c r="A1861" s="130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38"/>
      <c r="BC1861" s="143"/>
      <c r="BD1861" s="143"/>
      <c r="BE1861" s="121"/>
      <c r="BF1861" s="121"/>
      <c r="BG1861" s="121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t="14.4" customHeight="1" x14ac:dyDescent="0.3">
      <c r="A1862" s="130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38"/>
      <c r="BC1862" s="143"/>
      <c r="BD1862" s="143"/>
      <c r="BE1862" s="121"/>
      <c r="BF1862" s="121"/>
      <c r="BG1862" s="121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t="14.4" customHeight="1" x14ac:dyDescent="0.3">
      <c r="A1863" s="130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38"/>
      <c r="BC1863" s="143"/>
      <c r="BD1863" s="143"/>
      <c r="BE1863" s="121"/>
      <c r="BF1863" s="121"/>
      <c r="BG1863" s="121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t="14.4" customHeight="1" x14ac:dyDescent="0.3">
      <c r="A1864" s="130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38"/>
      <c r="BC1864" s="143"/>
      <c r="BD1864" s="143"/>
      <c r="BE1864" s="121"/>
      <c r="BF1864" s="121"/>
      <c r="BG1864" s="121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t="14.4" customHeight="1" x14ac:dyDescent="0.3">
      <c r="A1865" s="130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38"/>
      <c r="BC1865" s="143"/>
      <c r="BD1865" s="143"/>
      <c r="BE1865" s="121"/>
      <c r="BF1865" s="121"/>
      <c r="BG1865" s="121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t="14.4" customHeight="1" x14ac:dyDescent="0.3">
      <c r="A1866" s="130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38"/>
      <c r="BC1866" s="143"/>
      <c r="BD1866" s="143"/>
      <c r="BE1866" s="121"/>
      <c r="BF1866" s="121"/>
      <c r="BG1866" s="121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t="14.4" customHeight="1" x14ac:dyDescent="0.3">
      <c r="A1867" s="130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38"/>
      <c r="BC1867" s="143"/>
      <c r="BD1867" s="143"/>
      <c r="BE1867" s="121"/>
      <c r="BF1867" s="121"/>
      <c r="BG1867" s="121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t="14.4" customHeight="1" x14ac:dyDescent="0.3">
      <c r="A1868" s="130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38"/>
      <c r="BC1868" s="143"/>
      <c r="BD1868" s="143"/>
      <c r="BE1868" s="121"/>
      <c r="BF1868" s="121"/>
      <c r="BG1868" s="121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customHeight="1" x14ac:dyDescent="0.3">
      <c r="A1869" s="130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38"/>
      <c r="BC1869" s="143"/>
      <c r="BD1869" s="143"/>
      <c r="BE1869" s="121"/>
      <c r="BF1869" s="121"/>
      <c r="BG1869" s="121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t="14.4" customHeight="1" x14ac:dyDescent="0.3">
      <c r="A1870" s="130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38"/>
      <c r="BC1870" s="143"/>
      <c r="BD1870" s="143"/>
      <c r="BE1870" s="121"/>
      <c r="BF1870" s="121"/>
      <c r="BG1870" s="121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t="14.4" customHeight="1" x14ac:dyDescent="0.3">
      <c r="A1871" s="130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38"/>
      <c r="BC1871" s="143"/>
      <c r="BD1871" s="143"/>
      <c r="BE1871" s="121"/>
      <c r="BF1871" s="121"/>
      <c r="BG1871" s="121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t="14.4" customHeight="1" x14ac:dyDescent="0.3">
      <c r="A1872" s="130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38"/>
      <c r="BC1872" s="143"/>
      <c r="BD1872" s="143"/>
      <c r="BE1872" s="121"/>
      <c r="BF1872" s="121"/>
      <c r="BG1872" s="121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t="14.4" customHeight="1" x14ac:dyDescent="0.3">
      <c r="A1873" s="130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38"/>
      <c r="BC1873" s="143"/>
      <c r="BD1873" s="143"/>
      <c r="BE1873" s="121"/>
      <c r="BF1873" s="121"/>
      <c r="BG1873" s="121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customHeight="1" x14ac:dyDescent="0.3">
      <c r="A1874" s="130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38"/>
      <c r="BC1874" s="143"/>
      <c r="BD1874" s="143"/>
      <c r="BE1874" s="121"/>
      <c r="BF1874" s="121"/>
      <c r="BG1874" s="121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t="14.4" customHeight="1" x14ac:dyDescent="0.3">
      <c r="A1875" s="130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38"/>
      <c r="BC1875" s="143"/>
      <c r="BD1875" s="143"/>
      <c r="BE1875" s="121"/>
      <c r="BF1875" s="121"/>
      <c r="BG1875" s="121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t="14.4" customHeight="1" x14ac:dyDescent="0.3">
      <c r="A1876" s="130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38"/>
      <c r="BC1876" s="143"/>
      <c r="BD1876" s="143"/>
      <c r="BE1876" s="121"/>
      <c r="BF1876" s="121"/>
      <c r="BG1876" s="121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t="14.4" customHeight="1" x14ac:dyDescent="0.3">
      <c r="A1877" s="130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38"/>
      <c r="BC1877" s="143"/>
      <c r="BD1877" s="143"/>
      <c r="BE1877" s="121"/>
      <c r="BF1877" s="121"/>
      <c r="BG1877" s="121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t="14.4" customHeight="1" x14ac:dyDescent="0.3">
      <c r="A1878" s="130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38"/>
      <c r="BC1878" s="143"/>
      <c r="BD1878" s="143"/>
      <c r="BE1878" s="121"/>
      <c r="BF1878" s="121"/>
      <c r="BG1878" s="121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t="14.4" customHeight="1" x14ac:dyDescent="0.3">
      <c r="A1879" s="130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38"/>
      <c r="BC1879" s="143"/>
      <c r="BD1879" s="143"/>
      <c r="BE1879" s="121"/>
      <c r="BF1879" s="121"/>
      <c r="BG1879" s="121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t="14.4" customHeight="1" x14ac:dyDescent="0.3">
      <c r="A1880" s="130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38"/>
      <c r="BC1880" s="143"/>
      <c r="BD1880" s="143"/>
      <c r="BE1880" s="121"/>
      <c r="BF1880" s="121"/>
      <c r="BG1880" s="121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t="14.4" customHeight="1" x14ac:dyDescent="0.3">
      <c r="A1881" s="130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38"/>
      <c r="BC1881" s="143"/>
      <c r="BD1881" s="143"/>
      <c r="BE1881" s="121"/>
      <c r="BF1881" s="121"/>
      <c r="BG1881" s="121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t="14.4" customHeight="1" x14ac:dyDescent="0.3">
      <c r="A1882" s="130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38"/>
      <c r="BC1882" s="143"/>
      <c r="BD1882" s="143"/>
      <c r="BE1882" s="121"/>
      <c r="BF1882" s="121"/>
      <c r="BG1882" s="121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t="14.4" customHeight="1" x14ac:dyDescent="0.3">
      <c r="A1883" s="130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38"/>
      <c r="BC1883" s="143"/>
      <c r="BD1883" s="143"/>
      <c r="BE1883" s="121"/>
      <c r="BF1883" s="121"/>
      <c r="BG1883" s="121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t="14.4" customHeight="1" x14ac:dyDescent="0.3">
      <c r="A1884" s="130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38"/>
      <c r="BC1884" s="143"/>
      <c r="BD1884" s="143"/>
      <c r="BE1884" s="121"/>
      <c r="BF1884" s="121"/>
      <c r="BG1884" s="121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t="14.4" customHeight="1" x14ac:dyDescent="0.3">
      <c r="A1885" s="130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38"/>
      <c r="BC1885" s="143"/>
      <c r="BD1885" s="143"/>
      <c r="BE1885" s="121"/>
      <c r="BF1885" s="121"/>
      <c r="BG1885" s="121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t="14.4" customHeight="1" x14ac:dyDescent="0.3">
      <c r="A1886" s="130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38"/>
      <c r="BC1886" s="143"/>
      <c r="BD1886" s="143"/>
      <c r="BE1886" s="121"/>
      <c r="BF1886" s="121"/>
      <c r="BG1886" s="121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customHeight="1" x14ac:dyDescent="0.3">
      <c r="A1887" s="130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38"/>
      <c r="BC1887" s="143"/>
      <c r="BD1887" s="143"/>
      <c r="BE1887" s="121"/>
      <c r="BF1887" s="121"/>
      <c r="BG1887" s="121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t="14.4" customHeight="1" x14ac:dyDescent="0.3">
      <c r="A1888" s="130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38"/>
      <c r="BC1888" s="143"/>
      <c r="BD1888" s="143"/>
      <c r="BE1888" s="121"/>
      <c r="BF1888" s="121"/>
      <c r="BG1888" s="121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t="14.4" customHeight="1" x14ac:dyDescent="0.3">
      <c r="A1889" s="130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38"/>
      <c r="BC1889" s="143"/>
      <c r="BD1889" s="143"/>
      <c r="BE1889" s="121"/>
      <c r="BF1889" s="121"/>
      <c r="BG1889" s="121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t="14.4" customHeight="1" x14ac:dyDescent="0.3">
      <c r="A1890" s="130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38"/>
      <c r="BC1890" s="143"/>
      <c r="BD1890" s="143"/>
      <c r="BE1890" s="121"/>
      <c r="BF1890" s="121"/>
      <c r="BG1890" s="121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t="14.4" customHeight="1" x14ac:dyDescent="0.3">
      <c r="A1891" s="130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38"/>
      <c r="BC1891" s="143"/>
      <c r="BD1891" s="143"/>
      <c r="BE1891" s="121"/>
      <c r="BF1891" s="121"/>
      <c r="BG1891" s="121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t="14.4" customHeight="1" x14ac:dyDescent="0.3">
      <c r="A1892" s="130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38"/>
      <c r="BC1892" s="143"/>
      <c r="BD1892" s="143"/>
      <c r="BE1892" s="121"/>
      <c r="BF1892" s="121"/>
      <c r="BG1892" s="121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t="14.4" customHeight="1" x14ac:dyDescent="0.3">
      <c r="A1893" s="130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38"/>
      <c r="BC1893" s="143"/>
      <c r="BD1893" s="143"/>
      <c r="BE1893" s="121"/>
      <c r="BF1893" s="121"/>
      <c r="BG1893" s="121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t="14.4" customHeight="1" x14ac:dyDescent="0.3">
      <c r="A1894" s="130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38"/>
      <c r="BC1894" s="143"/>
      <c r="BD1894" s="143"/>
      <c r="BE1894" s="121"/>
      <c r="BF1894" s="121"/>
      <c r="BG1894" s="121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t="14.4" customHeight="1" x14ac:dyDescent="0.3">
      <c r="A1895" s="130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38"/>
      <c r="BC1895" s="143"/>
      <c r="BD1895" s="143"/>
      <c r="BE1895" s="121"/>
      <c r="BF1895" s="121"/>
      <c r="BG1895" s="121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t="14.4" customHeight="1" x14ac:dyDescent="0.3">
      <c r="A1896" s="130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38"/>
      <c r="BC1896" s="143"/>
      <c r="BD1896" s="143"/>
      <c r="BE1896" s="121"/>
      <c r="BF1896" s="121"/>
      <c r="BG1896" s="121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t="14.4" customHeight="1" x14ac:dyDescent="0.3">
      <c r="A1897" s="130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38"/>
      <c r="BC1897" s="143"/>
      <c r="BD1897" s="143"/>
      <c r="BE1897" s="121"/>
      <c r="BF1897" s="121"/>
      <c r="BG1897" s="121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customHeight="1" x14ac:dyDescent="0.3">
      <c r="A1898" s="130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38"/>
      <c r="BC1898" s="143"/>
      <c r="BD1898" s="143"/>
      <c r="BE1898" s="121"/>
      <c r="BF1898" s="121"/>
      <c r="BG1898" s="121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t="14.4" customHeight="1" x14ac:dyDescent="0.3">
      <c r="A1899" s="130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38"/>
      <c r="BC1899" s="143"/>
      <c r="BD1899" s="143"/>
      <c r="BE1899" s="121"/>
      <c r="BF1899" s="121"/>
      <c r="BG1899" s="121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t="14.4" customHeight="1" x14ac:dyDescent="0.3">
      <c r="A1900" s="130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38"/>
      <c r="BC1900" s="143"/>
      <c r="BD1900" s="143"/>
      <c r="BE1900" s="121"/>
      <c r="BF1900" s="121"/>
      <c r="BG1900" s="121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t="14.4" customHeight="1" x14ac:dyDescent="0.3">
      <c r="A1901" s="130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38"/>
      <c r="BC1901" s="143"/>
      <c r="BD1901" s="143"/>
      <c r="BE1901" s="121"/>
      <c r="BF1901" s="121"/>
      <c r="BG1901" s="121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t="14.4" customHeight="1" x14ac:dyDescent="0.3">
      <c r="A1902" s="130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38"/>
      <c r="BC1902" s="143"/>
      <c r="BD1902" s="143"/>
      <c r="BE1902" s="121"/>
      <c r="BF1902" s="121"/>
      <c r="BG1902" s="121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t="14.4" customHeight="1" x14ac:dyDescent="0.3">
      <c r="A1903" s="130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38"/>
      <c r="BC1903" s="143"/>
      <c r="BD1903" s="143"/>
      <c r="BE1903" s="121"/>
      <c r="BF1903" s="121"/>
      <c r="BG1903" s="121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t="14.4" customHeight="1" x14ac:dyDescent="0.3">
      <c r="A1904" s="130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38"/>
      <c r="BC1904" s="143"/>
      <c r="BD1904" s="143"/>
      <c r="BE1904" s="121"/>
      <c r="BF1904" s="121"/>
      <c r="BG1904" s="121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customHeight="1" x14ac:dyDescent="0.3">
      <c r="A1905" s="130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38"/>
      <c r="BC1905" s="143"/>
      <c r="BD1905" s="143"/>
      <c r="BE1905" s="121"/>
      <c r="BF1905" s="121"/>
      <c r="BG1905" s="121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t="14.4" customHeight="1" x14ac:dyDescent="0.3">
      <c r="A1906" s="130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38"/>
      <c r="BC1906" s="143"/>
      <c r="BD1906" s="143"/>
      <c r="BE1906" s="121"/>
      <c r="BF1906" s="121"/>
      <c r="BG1906" s="121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t="14.4" customHeight="1" x14ac:dyDescent="0.3">
      <c r="A1907" s="130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38"/>
      <c r="BC1907" s="143"/>
      <c r="BD1907" s="143"/>
      <c r="BE1907" s="121"/>
      <c r="BF1907" s="121"/>
      <c r="BG1907" s="121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t="14.4" customHeight="1" x14ac:dyDescent="0.3">
      <c r="A1908" s="130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38"/>
      <c r="BC1908" s="143"/>
      <c r="BD1908" s="143"/>
      <c r="BE1908" s="121"/>
      <c r="BF1908" s="121"/>
      <c r="BG1908" s="121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t="14.4" customHeight="1" x14ac:dyDescent="0.3">
      <c r="A1909" s="130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38"/>
      <c r="BC1909" s="143"/>
      <c r="BD1909" s="143"/>
      <c r="BE1909" s="121"/>
      <c r="BF1909" s="121"/>
      <c r="BG1909" s="121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t="14.4" customHeight="1" x14ac:dyDescent="0.3">
      <c r="A1910" s="130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38"/>
      <c r="BC1910" s="143"/>
      <c r="BD1910" s="143"/>
      <c r="BE1910" s="121"/>
      <c r="BF1910" s="121"/>
      <c r="BG1910" s="121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t="14.4" customHeight="1" x14ac:dyDescent="0.3">
      <c r="A1911" s="130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38"/>
      <c r="BC1911" s="143"/>
      <c r="BD1911" s="143"/>
      <c r="BE1911" s="121"/>
      <c r="BF1911" s="121"/>
      <c r="BG1911" s="121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t="14.4" customHeight="1" x14ac:dyDescent="0.3">
      <c r="A1912" s="130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38"/>
      <c r="BC1912" s="143"/>
      <c r="BD1912" s="143"/>
      <c r="BE1912" s="121"/>
      <c r="BF1912" s="121"/>
      <c r="BG1912" s="121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t="14.4" customHeight="1" x14ac:dyDescent="0.3">
      <c r="A1913" s="130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38"/>
      <c r="BC1913" s="143"/>
      <c r="BD1913" s="143"/>
      <c r="BE1913" s="121"/>
      <c r="BF1913" s="121"/>
      <c r="BG1913" s="121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t="14.4" customHeight="1" x14ac:dyDescent="0.3">
      <c r="A1914" s="130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38"/>
      <c r="BC1914" s="143"/>
      <c r="BD1914" s="143"/>
      <c r="BE1914" s="121"/>
      <c r="BF1914" s="121"/>
      <c r="BG1914" s="121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t="14.4" customHeight="1" x14ac:dyDescent="0.3">
      <c r="A1915" s="130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38"/>
      <c r="BC1915" s="143"/>
      <c r="BD1915" s="143"/>
      <c r="BE1915" s="121"/>
      <c r="BF1915" s="121"/>
      <c r="BG1915" s="121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t="14.4" customHeight="1" x14ac:dyDescent="0.3">
      <c r="A1916" s="130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38"/>
      <c r="BC1916" s="143"/>
      <c r="BD1916" s="143"/>
      <c r="BE1916" s="121"/>
      <c r="BF1916" s="121"/>
      <c r="BG1916" s="121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t="14.4" customHeight="1" x14ac:dyDescent="0.3">
      <c r="A1917" s="130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38"/>
      <c r="BC1917" s="143"/>
      <c r="BD1917" s="143"/>
      <c r="BE1917" s="121"/>
      <c r="BF1917" s="121"/>
      <c r="BG1917" s="121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t="14.4" customHeight="1" x14ac:dyDescent="0.3">
      <c r="A1918" s="130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38"/>
      <c r="BC1918" s="143"/>
      <c r="BD1918" s="143"/>
      <c r="BE1918" s="121"/>
      <c r="BF1918" s="121"/>
      <c r="BG1918" s="121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t="14.4" customHeight="1" x14ac:dyDescent="0.3">
      <c r="A1919" s="130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38"/>
      <c r="BC1919" s="143"/>
      <c r="BD1919" s="143"/>
      <c r="BE1919" s="121"/>
      <c r="BF1919" s="121"/>
      <c r="BG1919" s="121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t="14.4" customHeight="1" x14ac:dyDescent="0.3">
      <c r="A1920" s="130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38"/>
      <c r="BC1920" s="143"/>
      <c r="BD1920" s="143"/>
      <c r="BE1920" s="121"/>
      <c r="BF1920" s="121"/>
      <c r="BG1920" s="121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t="14.4" customHeight="1" x14ac:dyDescent="0.3">
      <c r="A1921" s="130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38"/>
      <c r="BC1921" s="143"/>
      <c r="BD1921" s="143"/>
      <c r="BE1921" s="121"/>
      <c r="BF1921" s="121"/>
      <c r="BG1921" s="121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t="14.4" customHeight="1" x14ac:dyDescent="0.3">
      <c r="A1922" s="130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38"/>
      <c r="BC1922" s="143"/>
      <c r="BD1922" s="143"/>
      <c r="BE1922" s="121"/>
      <c r="BF1922" s="121"/>
      <c r="BG1922" s="121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t="14.4" customHeight="1" x14ac:dyDescent="0.3">
      <c r="A1923" s="130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38"/>
      <c r="BC1923" s="143"/>
      <c r="BD1923" s="143"/>
      <c r="BE1923" s="121"/>
      <c r="BF1923" s="121"/>
      <c r="BG1923" s="121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t="14.4" customHeight="1" x14ac:dyDescent="0.3">
      <c r="A1924" s="130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38"/>
      <c r="BC1924" s="143"/>
      <c r="BD1924" s="143"/>
      <c r="BE1924" s="121"/>
      <c r="BF1924" s="121"/>
      <c r="BG1924" s="121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t="14.4" customHeight="1" x14ac:dyDescent="0.3">
      <c r="A1925" s="130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38"/>
      <c r="BC1925" s="143"/>
      <c r="BD1925" s="143"/>
      <c r="BE1925" s="121"/>
      <c r="BF1925" s="121"/>
      <c r="BG1925" s="121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t="14.4" customHeight="1" x14ac:dyDescent="0.3">
      <c r="A1926" s="130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38"/>
      <c r="BC1926" s="143"/>
      <c r="BD1926" s="143"/>
      <c r="BE1926" s="121"/>
      <c r="BF1926" s="121"/>
      <c r="BG1926" s="121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t="14.4" customHeight="1" x14ac:dyDescent="0.3">
      <c r="A1927" s="130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38"/>
      <c r="BC1927" s="143"/>
      <c r="BD1927" s="143"/>
      <c r="BE1927" s="121"/>
      <c r="BF1927" s="121"/>
      <c r="BG1927" s="121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t="14.4" customHeight="1" x14ac:dyDescent="0.3">
      <c r="A1928" s="130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38"/>
      <c r="BC1928" s="143"/>
      <c r="BD1928" s="143"/>
      <c r="BE1928" s="121"/>
      <c r="BF1928" s="121"/>
      <c r="BG1928" s="121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t="14.4" customHeight="1" x14ac:dyDescent="0.3">
      <c r="A1929" s="130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38"/>
      <c r="BC1929" s="143"/>
      <c r="BD1929" s="143"/>
      <c r="BE1929" s="121"/>
      <c r="BF1929" s="121"/>
      <c r="BG1929" s="121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t="14.4" customHeight="1" x14ac:dyDescent="0.3">
      <c r="A1930" s="130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38"/>
      <c r="BC1930" s="143"/>
      <c r="BD1930" s="143"/>
      <c r="BE1930" s="121"/>
      <c r="BF1930" s="121"/>
      <c r="BG1930" s="121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t="14.4" customHeight="1" x14ac:dyDescent="0.3">
      <c r="A1931" s="130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38"/>
      <c r="BC1931" s="143"/>
      <c r="BD1931" s="143"/>
      <c r="BE1931" s="121"/>
      <c r="BF1931" s="121"/>
      <c r="BG1931" s="121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customHeight="1" x14ac:dyDescent="0.3">
      <c r="A1932" s="130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38"/>
      <c r="BC1932" s="143"/>
      <c r="BD1932" s="143"/>
      <c r="BE1932" s="121"/>
      <c r="BF1932" s="121"/>
      <c r="BG1932" s="121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t="14.4" customHeight="1" x14ac:dyDescent="0.3">
      <c r="A1933" s="130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38"/>
      <c r="BC1933" s="143"/>
      <c r="BD1933" s="143"/>
      <c r="BE1933" s="121"/>
      <c r="BF1933" s="121"/>
      <c r="BG1933" s="121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customHeight="1" x14ac:dyDescent="0.3">
      <c r="A1934" s="130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38"/>
      <c r="BC1934" s="143"/>
      <c r="BD1934" s="143"/>
      <c r="BE1934" s="121"/>
      <c r="BF1934" s="121"/>
      <c r="BG1934" s="121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t="14.4" customHeight="1" x14ac:dyDescent="0.3">
      <c r="A1935" s="130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38"/>
      <c r="BC1935" s="143"/>
      <c r="BD1935" s="143"/>
      <c r="BE1935" s="121"/>
      <c r="BF1935" s="121"/>
      <c r="BG1935" s="121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t="14.4" customHeight="1" x14ac:dyDescent="0.3">
      <c r="A1936" s="130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38"/>
      <c r="BC1936" s="143"/>
      <c r="BD1936" s="143"/>
      <c r="BE1936" s="121"/>
      <c r="BF1936" s="121"/>
      <c r="BG1936" s="121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t="14.4" customHeight="1" x14ac:dyDescent="0.3">
      <c r="A1937" s="130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38"/>
      <c r="BC1937" s="143"/>
      <c r="BD1937" s="143"/>
      <c r="BE1937" s="121"/>
      <c r="BF1937" s="121"/>
      <c r="BG1937" s="121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t="14.4" customHeight="1" x14ac:dyDescent="0.3">
      <c r="A1938" s="130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38"/>
      <c r="BC1938" s="143"/>
      <c r="BD1938" s="143"/>
      <c r="BE1938" s="121"/>
      <c r="BF1938" s="121"/>
      <c r="BG1938" s="121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t="14.4" customHeight="1" x14ac:dyDescent="0.3">
      <c r="A1939" s="130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38"/>
      <c r="BC1939" s="143"/>
      <c r="BD1939" s="143"/>
      <c r="BE1939" s="121"/>
      <c r="BF1939" s="121"/>
      <c r="BG1939" s="121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t="14.4" customHeight="1" x14ac:dyDescent="0.3">
      <c r="A1940" s="130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38"/>
      <c r="BC1940" s="143"/>
      <c r="BD1940" s="143"/>
      <c r="BE1940" s="121"/>
      <c r="BF1940" s="121"/>
      <c r="BG1940" s="121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t="14.4" customHeight="1" x14ac:dyDescent="0.3">
      <c r="A1941" s="130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38"/>
      <c r="BC1941" s="143"/>
      <c r="BD1941" s="143"/>
      <c r="BE1941" s="121"/>
      <c r="BF1941" s="121"/>
      <c r="BG1941" s="121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t="14.4" customHeight="1" x14ac:dyDescent="0.3">
      <c r="A1942" s="130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38"/>
      <c r="BC1942" s="143"/>
      <c r="BD1942" s="143"/>
      <c r="BE1942" s="121"/>
      <c r="BF1942" s="121"/>
      <c r="BG1942" s="121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t="14.4" customHeight="1" x14ac:dyDescent="0.3">
      <c r="A1943" s="130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38"/>
      <c r="BC1943" s="143"/>
      <c r="BD1943" s="143"/>
      <c r="BE1943" s="121"/>
      <c r="BF1943" s="121"/>
      <c r="BG1943" s="121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t="14.4" customHeight="1" x14ac:dyDescent="0.3">
      <c r="A1944" s="130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38"/>
      <c r="BC1944" s="143"/>
      <c r="BD1944" s="143"/>
      <c r="BE1944" s="121"/>
      <c r="BF1944" s="121"/>
      <c r="BG1944" s="121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customHeight="1" x14ac:dyDescent="0.3">
      <c r="A1945" s="130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38"/>
      <c r="BC1945" s="143"/>
      <c r="BD1945" s="143"/>
      <c r="BE1945" s="121"/>
      <c r="BF1945" s="121"/>
      <c r="BG1945" s="121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t="14.4" customHeight="1" x14ac:dyDescent="0.3">
      <c r="A1946" s="130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38"/>
      <c r="BC1946" s="143"/>
      <c r="BD1946" s="143"/>
      <c r="BE1946" s="121"/>
      <c r="BF1946" s="121"/>
      <c r="BG1946" s="121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t="14.4" customHeight="1" x14ac:dyDescent="0.3">
      <c r="A1947" s="130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38"/>
      <c r="BC1947" s="143"/>
      <c r="BD1947" s="143"/>
      <c r="BE1947" s="121"/>
      <c r="BF1947" s="121"/>
      <c r="BG1947" s="121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t="14.4" customHeight="1" x14ac:dyDescent="0.3">
      <c r="A1948" s="130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38"/>
      <c r="BC1948" s="143"/>
      <c r="BD1948" s="143"/>
      <c r="BE1948" s="121"/>
      <c r="BF1948" s="121"/>
      <c r="BG1948" s="121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t="14.4" customHeight="1" x14ac:dyDescent="0.3">
      <c r="A1949" s="130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38"/>
      <c r="BC1949" s="143"/>
      <c r="BD1949" s="143"/>
      <c r="BE1949" s="121"/>
      <c r="BF1949" s="121"/>
      <c r="BG1949" s="121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t="14.4" customHeight="1" x14ac:dyDescent="0.3">
      <c r="A1950" s="130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38"/>
      <c r="BC1950" s="143"/>
      <c r="BD1950" s="143"/>
      <c r="BE1950" s="121"/>
      <c r="BF1950" s="121"/>
      <c r="BG1950" s="121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t="14.4" customHeight="1" x14ac:dyDescent="0.3">
      <c r="A1951" s="130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38"/>
      <c r="BC1951" s="143"/>
      <c r="BD1951" s="143"/>
      <c r="BE1951" s="121"/>
      <c r="BF1951" s="121"/>
      <c r="BG1951" s="121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customHeight="1" x14ac:dyDescent="0.3">
      <c r="A1952" s="130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38"/>
      <c r="BC1952" s="143"/>
      <c r="BD1952" s="143"/>
      <c r="BE1952" s="121"/>
      <c r="BF1952" s="121"/>
      <c r="BG1952" s="121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customHeight="1" x14ac:dyDescent="0.3">
      <c r="A1953" s="130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38"/>
      <c r="BC1953" s="143"/>
      <c r="BD1953" s="143"/>
      <c r="BE1953" s="121"/>
      <c r="BF1953" s="121"/>
      <c r="BG1953" s="121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t="14.4" customHeight="1" x14ac:dyDescent="0.3">
      <c r="A1954" s="130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38"/>
      <c r="BC1954" s="143"/>
      <c r="BD1954" s="143"/>
      <c r="BE1954" s="121"/>
      <c r="BF1954" s="121"/>
      <c r="BG1954" s="121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t="14.4" customHeight="1" x14ac:dyDescent="0.3">
      <c r="A1955" s="130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38"/>
      <c r="BC1955" s="143"/>
      <c r="BD1955" s="143"/>
      <c r="BE1955" s="121"/>
      <c r="BF1955" s="121"/>
      <c r="BG1955" s="121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t="14.4" customHeight="1" x14ac:dyDescent="0.3">
      <c r="A1956" s="130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38"/>
      <c r="BC1956" s="143"/>
      <c r="BD1956" s="143"/>
      <c r="BE1956" s="121"/>
      <c r="BF1956" s="121"/>
      <c r="BG1956" s="121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t="14.4" customHeight="1" x14ac:dyDescent="0.3">
      <c r="A1957" s="130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38"/>
      <c r="BC1957" s="143"/>
      <c r="BD1957" s="143"/>
      <c r="BE1957" s="121"/>
      <c r="BF1957" s="121"/>
      <c r="BG1957" s="121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t="14.4" customHeight="1" x14ac:dyDescent="0.3">
      <c r="A1958" s="130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38"/>
      <c r="BC1958" s="143"/>
      <c r="BD1958" s="143"/>
      <c r="BE1958" s="121"/>
      <c r="BF1958" s="121"/>
      <c r="BG1958" s="121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t="14.4" customHeight="1" x14ac:dyDescent="0.3">
      <c r="A1959" s="130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38"/>
      <c r="BC1959" s="143"/>
      <c r="BD1959" s="143"/>
      <c r="BE1959" s="121"/>
      <c r="BF1959" s="121"/>
      <c r="BG1959" s="121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t="14.4" customHeight="1" x14ac:dyDescent="0.3">
      <c r="A1960" s="130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38"/>
      <c r="BC1960" s="143"/>
      <c r="BD1960" s="143"/>
      <c r="BE1960" s="121"/>
      <c r="BF1960" s="121"/>
      <c r="BG1960" s="121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t="14.4" customHeight="1" x14ac:dyDescent="0.3">
      <c r="A1961" s="130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38"/>
      <c r="BC1961" s="143"/>
      <c r="BD1961" s="143"/>
      <c r="BE1961" s="121"/>
      <c r="BF1961" s="121"/>
      <c r="BG1961" s="121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t="14.4" customHeight="1" x14ac:dyDescent="0.3">
      <c r="A1962" s="130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38"/>
      <c r="BC1962" s="143"/>
      <c r="BD1962" s="143"/>
      <c r="BE1962" s="121"/>
      <c r="BF1962" s="121"/>
      <c r="BG1962" s="121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t="14.4" customHeight="1" x14ac:dyDescent="0.3">
      <c r="A1963" s="130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38"/>
      <c r="BC1963" s="143"/>
      <c r="BD1963" s="143"/>
      <c r="BE1963" s="121"/>
      <c r="BF1963" s="121"/>
      <c r="BG1963" s="121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customHeight="1" x14ac:dyDescent="0.3">
      <c r="A1964" s="130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38"/>
      <c r="BC1964" s="143"/>
      <c r="BD1964" s="143"/>
      <c r="BE1964" s="121"/>
      <c r="BF1964" s="121"/>
      <c r="BG1964" s="121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t="14.4" customHeight="1" x14ac:dyDescent="0.3">
      <c r="A1965" s="130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38"/>
      <c r="BC1965" s="143"/>
      <c r="BD1965" s="143"/>
      <c r="BE1965" s="121"/>
      <c r="BF1965" s="121"/>
      <c r="BG1965" s="121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t="14.4" customHeight="1" x14ac:dyDescent="0.3">
      <c r="A1966" s="130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38"/>
      <c r="BC1966" s="143"/>
      <c r="BD1966" s="143"/>
      <c r="BE1966" s="121"/>
      <c r="BF1966" s="121"/>
      <c r="BG1966" s="121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t="14.4" customHeight="1" x14ac:dyDescent="0.3">
      <c r="A1967" s="130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38"/>
      <c r="BC1967" s="143"/>
      <c r="BD1967" s="143"/>
      <c r="BE1967" s="121"/>
      <c r="BF1967" s="121"/>
      <c r="BG1967" s="121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t="14.4" customHeight="1" x14ac:dyDescent="0.3">
      <c r="A1968" s="130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38"/>
      <c r="BC1968" s="143"/>
      <c r="BD1968" s="143"/>
      <c r="BE1968" s="121"/>
      <c r="BF1968" s="121"/>
      <c r="BG1968" s="121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t="14.4" customHeight="1" x14ac:dyDescent="0.3">
      <c r="A1969" s="130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38"/>
      <c r="BC1969" s="143"/>
      <c r="BD1969" s="143"/>
      <c r="BE1969" s="121"/>
      <c r="BF1969" s="121"/>
      <c r="BG1969" s="121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t="14.4" customHeight="1" x14ac:dyDescent="0.3">
      <c r="A1970" s="130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38"/>
      <c r="BC1970" s="143"/>
      <c r="BD1970" s="143"/>
      <c r="BE1970" s="121"/>
      <c r="BF1970" s="121"/>
      <c r="BG1970" s="121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customHeight="1" x14ac:dyDescent="0.3">
      <c r="A1971" s="130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38"/>
      <c r="BC1971" s="143"/>
      <c r="BD1971" s="143"/>
      <c r="BE1971" s="121"/>
      <c r="BF1971" s="121"/>
      <c r="BG1971" s="121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t="14.4" customHeight="1" x14ac:dyDescent="0.3">
      <c r="A1972" s="130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38"/>
      <c r="BC1972" s="143"/>
      <c r="BD1972" s="143"/>
      <c r="BE1972" s="121"/>
      <c r="BF1972" s="121"/>
      <c r="BG1972" s="121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t="14.4" customHeight="1" x14ac:dyDescent="0.3">
      <c r="A1973" s="130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38"/>
      <c r="BC1973" s="143"/>
      <c r="BD1973" s="143"/>
      <c r="BE1973" s="121"/>
      <c r="BF1973" s="121"/>
      <c r="BG1973" s="121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t="14.4" customHeight="1" x14ac:dyDescent="0.3">
      <c r="A1974" s="130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38"/>
      <c r="BC1974" s="143"/>
      <c r="BD1974" s="143"/>
      <c r="BE1974" s="121"/>
      <c r="BF1974" s="121"/>
      <c r="BG1974" s="121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t="14.4" customHeight="1" x14ac:dyDescent="0.3">
      <c r="A1975" s="130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38"/>
      <c r="BC1975" s="143"/>
      <c r="BD1975" s="143"/>
      <c r="BE1975" s="121"/>
      <c r="BF1975" s="121"/>
      <c r="BG1975" s="121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t="14.4" customHeight="1" x14ac:dyDescent="0.3">
      <c r="A1976" s="130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38"/>
      <c r="BC1976" s="143"/>
      <c r="BD1976" s="143"/>
      <c r="BE1976" s="121"/>
      <c r="BF1976" s="121"/>
      <c r="BG1976" s="121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t="14.4" customHeight="1" x14ac:dyDescent="0.3">
      <c r="A1977" s="130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38"/>
      <c r="BC1977" s="143"/>
      <c r="BD1977" s="143"/>
      <c r="BE1977" s="121"/>
      <c r="BF1977" s="121"/>
      <c r="BG1977" s="121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t="14.4" customHeight="1" x14ac:dyDescent="0.3">
      <c r="A1978" s="130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38"/>
      <c r="BC1978" s="143"/>
      <c r="BD1978" s="143"/>
      <c r="BE1978" s="121"/>
      <c r="BF1978" s="121"/>
      <c r="BG1978" s="121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t="14.4" customHeight="1" x14ac:dyDescent="0.3">
      <c r="A1979" s="130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38"/>
      <c r="BC1979" s="143"/>
      <c r="BD1979" s="143"/>
      <c r="BE1979" s="121"/>
      <c r="BF1979" s="121"/>
      <c r="BG1979" s="121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t="14.4" customHeight="1" x14ac:dyDescent="0.3">
      <c r="A1980" s="130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38"/>
      <c r="BC1980" s="143"/>
      <c r="BD1980" s="143"/>
      <c r="BE1980" s="121"/>
      <c r="BF1980" s="121"/>
      <c r="BG1980" s="121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t="14.4" customHeight="1" x14ac:dyDescent="0.3">
      <c r="A1981" s="130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38"/>
      <c r="BC1981" s="143"/>
      <c r="BD1981" s="143"/>
      <c r="BE1981" s="121"/>
      <c r="BF1981" s="121"/>
      <c r="BG1981" s="121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customHeight="1" x14ac:dyDescent="0.3">
      <c r="A1982" s="130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38"/>
      <c r="BC1982" s="143"/>
      <c r="BD1982" s="143"/>
      <c r="BE1982" s="121"/>
      <c r="BF1982" s="121"/>
      <c r="BG1982" s="121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t="14.4" customHeight="1" x14ac:dyDescent="0.3">
      <c r="A1983" s="130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38"/>
      <c r="BC1983" s="143"/>
      <c r="BD1983" s="143"/>
      <c r="BE1983" s="121"/>
      <c r="BF1983" s="121"/>
      <c r="BG1983" s="121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t="14.4" customHeight="1" x14ac:dyDescent="0.3">
      <c r="A1984" s="130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38"/>
      <c r="BC1984" s="143"/>
      <c r="BD1984" s="143"/>
      <c r="BE1984" s="121"/>
      <c r="BF1984" s="121"/>
      <c r="BG1984" s="121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customHeight="1" x14ac:dyDescent="0.3">
      <c r="A1985" s="130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38"/>
      <c r="BC1985" s="143"/>
      <c r="BD1985" s="143"/>
      <c r="BE1985" s="121"/>
      <c r="BF1985" s="121"/>
      <c r="BG1985" s="121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t="14.4" customHeight="1" x14ac:dyDescent="0.3">
      <c r="A1986" s="130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38"/>
      <c r="BC1986" s="143"/>
      <c r="BD1986" s="143"/>
      <c r="BE1986" s="121"/>
      <c r="BF1986" s="121"/>
      <c r="BG1986" s="121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t="14.4" customHeight="1" x14ac:dyDescent="0.3">
      <c r="A1987" s="130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38"/>
      <c r="BC1987" s="143"/>
      <c r="BD1987" s="143"/>
      <c r="BE1987" s="121"/>
      <c r="BF1987" s="121"/>
      <c r="BG1987" s="121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t="14.4" customHeight="1" x14ac:dyDescent="0.3">
      <c r="A1988" s="130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38"/>
      <c r="BC1988" s="143"/>
      <c r="BD1988" s="143"/>
      <c r="BE1988" s="121"/>
      <c r="BF1988" s="121"/>
      <c r="BG1988" s="121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t="14.4" customHeight="1" x14ac:dyDescent="0.3">
      <c r="A1989" s="130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38"/>
      <c r="BC1989" s="143"/>
      <c r="BD1989" s="143"/>
      <c r="BE1989" s="121"/>
      <c r="BF1989" s="121"/>
      <c r="BG1989" s="121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t="14.4" customHeight="1" x14ac:dyDescent="0.3">
      <c r="A1990" s="130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38"/>
      <c r="BC1990" s="143"/>
      <c r="BD1990" s="143"/>
      <c r="BE1990" s="121"/>
      <c r="BF1990" s="121"/>
      <c r="BG1990" s="121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t="14.4" customHeight="1" x14ac:dyDescent="0.3">
      <c r="A1991" s="130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38"/>
      <c r="BC1991" s="143"/>
      <c r="BD1991" s="143"/>
      <c r="BE1991" s="121"/>
      <c r="BF1991" s="121"/>
      <c r="BG1991" s="121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t="14.4" customHeight="1" x14ac:dyDescent="0.3">
      <c r="A1992" s="130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38"/>
      <c r="BC1992" s="143"/>
      <c r="BD1992" s="143"/>
      <c r="BE1992" s="121"/>
      <c r="BF1992" s="121"/>
      <c r="BG1992" s="121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t="14.4" customHeight="1" x14ac:dyDescent="0.3">
      <c r="A1993" s="130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38"/>
      <c r="BC1993" s="143"/>
      <c r="BD1993" s="143"/>
      <c r="BE1993" s="121"/>
      <c r="BF1993" s="121"/>
      <c r="BG1993" s="121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t="14.4" customHeight="1" x14ac:dyDescent="0.3">
      <c r="A1994" s="130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38"/>
      <c r="BC1994" s="143"/>
      <c r="BD1994" s="143"/>
      <c r="BE1994" s="121"/>
      <c r="BF1994" s="121"/>
      <c r="BG1994" s="121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t="14.4" customHeight="1" x14ac:dyDescent="0.3">
      <c r="A1995" s="130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38"/>
      <c r="BC1995" s="143"/>
      <c r="BD1995" s="143"/>
      <c r="BE1995" s="121"/>
      <c r="BF1995" s="121"/>
      <c r="BG1995" s="121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t="14.4" customHeight="1" x14ac:dyDescent="0.3">
      <c r="A1996" s="130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38"/>
      <c r="BC1996" s="143"/>
      <c r="BD1996" s="143"/>
      <c r="BE1996" s="121"/>
      <c r="BF1996" s="121"/>
      <c r="BG1996" s="121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t="14.4" customHeight="1" x14ac:dyDescent="0.3">
      <c r="A1997" s="130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38"/>
      <c r="BC1997" s="143"/>
      <c r="BD1997" s="143"/>
      <c r="BE1997" s="121"/>
      <c r="BF1997" s="121"/>
      <c r="BG1997" s="121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t="14.4" customHeight="1" x14ac:dyDescent="0.3">
      <c r="A1998" s="130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38"/>
      <c r="BC1998" s="143"/>
      <c r="BD1998" s="143"/>
      <c r="BE1998" s="121"/>
      <c r="BF1998" s="121"/>
      <c r="BG1998" s="121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t="14.4" customHeight="1" x14ac:dyDescent="0.3">
      <c r="A1999" s="130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38"/>
      <c r="BC1999" s="143"/>
      <c r="BD1999" s="143"/>
      <c r="BE1999" s="121"/>
      <c r="BF1999" s="121"/>
      <c r="BG1999" s="121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t="14.4" customHeight="1" x14ac:dyDescent="0.3">
      <c r="A2000" s="130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38"/>
      <c r="BC2000" s="143"/>
      <c r="BD2000" s="143"/>
      <c r="BE2000" s="121"/>
      <c r="BF2000" s="121"/>
      <c r="BG2000" s="121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t="14.4" customHeight="1" x14ac:dyDescent="0.3">
      <c r="A2001" s="130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38"/>
      <c r="BC2001" s="143"/>
      <c r="BD2001" s="143"/>
      <c r="BE2001" s="121"/>
      <c r="BF2001" s="121"/>
      <c r="BG2001" s="121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t="14.4" customHeight="1" x14ac:dyDescent="0.3">
      <c r="A2002" s="130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38"/>
      <c r="BC2002" s="143"/>
      <c r="BD2002" s="143"/>
      <c r="BE2002" s="121"/>
      <c r="BF2002" s="121"/>
      <c r="BG2002" s="121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t="14.4" customHeight="1" x14ac:dyDescent="0.3">
      <c r="A2003" s="130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38"/>
      <c r="BC2003" s="143"/>
      <c r="BD2003" s="143"/>
      <c r="BE2003" s="121"/>
      <c r="BF2003" s="121"/>
      <c r="BG2003" s="121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t="14.4" customHeight="1" x14ac:dyDescent="0.3">
      <c r="A2004" s="130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38"/>
      <c r="BC2004" s="143"/>
      <c r="BD2004" s="143"/>
      <c r="BE2004" s="121"/>
      <c r="BF2004" s="121"/>
      <c r="BG2004" s="121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t="14.4" customHeight="1" x14ac:dyDescent="0.3">
      <c r="A2005" s="130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38"/>
      <c r="BC2005" s="143"/>
      <c r="BD2005" s="143"/>
      <c r="BE2005" s="121"/>
      <c r="BF2005" s="121"/>
      <c r="BG2005" s="121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customHeight="1" x14ac:dyDescent="0.3">
      <c r="A2006" s="130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38"/>
      <c r="BC2006" s="143"/>
      <c r="BD2006" s="143"/>
      <c r="BE2006" s="121"/>
      <c r="BF2006" s="121"/>
      <c r="BG2006" s="121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t="14.4" customHeight="1" x14ac:dyDescent="0.3">
      <c r="A2007" s="130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38"/>
      <c r="BC2007" s="143"/>
      <c r="BD2007" s="143"/>
      <c r="BE2007" s="121"/>
      <c r="BF2007" s="121"/>
      <c r="BG2007" s="121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t="14.4" customHeight="1" x14ac:dyDescent="0.3">
      <c r="A2008" s="130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38"/>
      <c r="BC2008" s="143"/>
      <c r="BD2008" s="143"/>
      <c r="BE2008" s="121"/>
      <c r="BF2008" s="121"/>
      <c r="BG2008" s="121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customHeight="1" x14ac:dyDescent="0.3">
      <c r="A2009" s="130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38"/>
      <c r="BC2009" s="143"/>
      <c r="BD2009" s="143"/>
      <c r="BE2009" s="121"/>
      <c r="BF2009" s="121"/>
      <c r="BG2009" s="121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t="14.4" customHeight="1" x14ac:dyDescent="0.3">
      <c r="A2010" s="130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38"/>
      <c r="BC2010" s="143"/>
      <c r="BD2010" s="143"/>
      <c r="BE2010" s="121"/>
      <c r="BF2010" s="121"/>
      <c r="BG2010" s="121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t="14.4" customHeight="1" x14ac:dyDescent="0.3">
      <c r="A2011" s="130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38"/>
      <c r="BC2011" s="143"/>
      <c r="BD2011" s="143"/>
      <c r="BE2011" s="121"/>
      <c r="BF2011" s="121"/>
      <c r="BG2011" s="121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customHeight="1" x14ac:dyDescent="0.3">
      <c r="A2012" s="130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38"/>
      <c r="BC2012" s="143"/>
      <c r="BD2012" s="143"/>
      <c r="BE2012" s="121"/>
      <c r="BF2012" s="121"/>
      <c r="BG2012" s="121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t="14.4" customHeight="1" x14ac:dyDescent="0.3">
      <c r="A2013" s="130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38"/>
      <c r="BC2013" s="143"/>
      <c r="BD2013" s="143"/>
      <c r="BE2013" s="121"/>
      <c r="BF2013" s="121"/>
      <c r="BG2013" s="121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t="14.4" customHeight="1" x14ac:dyDescent="0.3">
      <c r="A2014" s="130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38"/>
      <c r="BC2014" s="143"/>
      <c r="BD2014" s="143"/>
      <c r="BE2014" s="121"/>
      <c r="BF2014" s="121"/>
      <c r="BG2014" s="121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t="14.4" customHeight="1" x14ac:dyDescent="0.3">
      <c r="A2015" s="130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38"/>
      <c r="BC2015" s="143"/>
      <c r="BD2015" s="143"/>
      <c r="BE2015" s="121"/>
      <c r="BF2015" s="121"/>
      <c r="BG2015" s="121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t="14.4" customHeight="1" x14ac:dyDescent="0.3">
      <c r="A2016" s="130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38"/>
      <c r="BC2016" s="143"/>
      <c r="BD2016" s="143"/>
      <c r="BE2016" s="121"/>
      <c r="BF2016" s="121"/>
      <c r="BG2016" s="121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t="14.4" customHeight="1" x14ac:dyDescent="0.3">
      <c r="A2017" s="130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38"/>
      <c r="BC2017" s="143"/>
      <c r="BD2017" s="143"/>
      <c r="BE2017" s="121"/>
      <c r="BF2017" s="121"/>
      <c r="BG2017" s="121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t="14.4" customHeight="1" x14ac:dyDescent="0.3">
      <c r="A2018" s="130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38"/>
      <c r="BC2018" s="143"/>
      <c r="BD2018" s="143"/>
      <c r="BE2018" s="121"/>
      <c r="BF2018" s="121"/>
      <c r="BG2018" s="121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t="14.4" customHeight="1" x14ac:dyDescent="0.3">
      <c r="A2019" s="130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38"/>
      <c r="BC2019" s="143"/>
      <c r="BD2019" s="143"/>
      <c r="BE2019" s="121"/>
      <c r="BF2019" s="121"/>
      <c r="BG2019" s="121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t="14.4" customHeight="1" x14ac:dyDescent="0.3">
      <c r="A2020" s="130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38"/>
      <c r="BC2020" s="143"/>
      <c r="BD2020" s="143"/>
      <c r="BE2020" s="121"/>
      <c r="BF2020" s="121"/>
      <c r="BG2020" s="121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t="14.4" customHeight="1" x14ac:dyDescent="0.3">
      <c r="A2021" s="130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38"/>
      <c r="BC2021" s="143"/>
      <c r="BD2021" s="143"/>
      <c r="BE2021" s="121"/>
      <c r="BF2021" s="121"/>
      <c r="BG2021" s="121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t="14.4" customHeight="1" x14ac:dyDescent="0.3">
      <c r="A2022" s="130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38"/>
      <c r="BC2022" s="143"/>
      <c r="BD2022" s="143"/>
      <c r="BE2022" s="121"/>
      <c r="BF2022" s="121"/>
      <c r="BG2022" s="121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t="14.4" customHeight="1" x14ac:dyDescent="0.3">
      <c r="A2023" s="130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38"/>
      <c r="BC2023" s="143"/>
      <c r="BD2023" s="143"/>
      <c r="BE2023" s="121"/>
      <c r="BF2023" s="121"/>
      <c r="BG2023" s="121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t="14.4" customHeight="1" x14ac:dyDescent="0.3">
      <c r="A2024" s="130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38"/>
      <c r="BC2024" s="143"/>
      <c r="BD2024" s="143"/>
      <c r="BE2024" s="121"/>
      <c r="BF2024" s="121"/>
      <c r="BG2024" s="121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customHeight="1" x14ac:dyDescent="0.3">
      <c r="A2025" s="130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38"/>
      <c r="BC2025" s="143"/>
      <c r="BD2025" s="143"/>
      <c r="BE2025" s="121"/>
      <c r="BF2025" s="121"/>
      <c r="BG2025" s="121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customHeight="1" x14ac:dyDescent="0.3">
      <c r="A2026" s="130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38"/>
      <c r="BC2026" s="143"/>
      <c r="BD2026" s="143"/>
      <c r="BE2026" s="121"/>
      <c r="BF2026" s="121"/>
      <c r="BG2026" s="121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customHeight="1" x14ac:dyDescent="0.3">
      <c r="A2027" s="130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38"/>
      <c r="BC2027" s="143"/>
      <c r="BD2027" s="143"/>
      <c r="BE2027" s="121"/>
      <c r="BF2027" s="121"/>
      <c r="BG2027" s="121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t="14.4" customHeight="1" x14ac:dyDescent="0.3">
      <c r="A2028" s="130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38"/>
      <c r="BC2028" s="143"/>
      <c r="BD2028" s="143"/>
      <c r="BE2028" s="121"/>
      <c r="BF2028" s="121"/>
      <c r="BG2028" s="121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customHeight="1" x14ac:dyDescent="0.3">
      <c r="A2029" s="130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38"/>
      <c r="BC2029" s="143"/>
      <c r="BD2029" s="143"/>
      <c r="BE2029" s="121"/>
      <c r="BF2029" s="121"/>
      <c r="BG2029" s="121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t="14.4" customHeight="1" x14ac:dyDescent="0.3">
      <c r="A2030" s="130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38"/>
      <c r="BC2030" s="143"/>
      <c r="BD2030" s="143"/>
      <c r="BE2030" s="121"/>
      <c r="BF2030" s="121"/>
      <c r="BG2030" s="121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t="14.4" customHeight="1" x14ac:dyDescent="0.3">
      <c r="A2031" s="130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38"/>
      <c r="BC2031" s="143"/>
      <c r="BD2031" s="143"/>
      <c r="BE2031" s="121"/>
      <c r="BF2031" s="121"/>
      <c r="BG2031" s="121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t="14.4" customHeight="1" x14ac:dyDescent="0.3">
      <c r="A2032" s="130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38"/>
      <c r="BC2032" s="143"/>
      <c r="BD2032" s="143"/>
      <c r="BE2032" s="121"/>
      <c r="BF2032" s="121"/>
      <c r="BG2032" s="121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t="14.4" customHeight="1" x14ac:dyDescent="0.3">
      <c r="A2033" s="130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38"/>
      <c r="BC2033" s="143"/>
      <c r="BD2033" s="143"/>
      <c r="BE2033" s="121"/>
      <c r="BF2033" s="121"/>
      <c r="BG2033" s="121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customHeight="1" x14ac:dyDescent="0.3">
      <c r="A2034" s="130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38"/>
      <c r="BC2034" s="143"/>
      <c r="BD2034" s="143"/>
      <c r="BE2034" s="121"/>
      <c r="BF2034" s="121"/>
      <c r="BG2034" s="121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customHeight="1" x14ac:dyDescent="0.3">
      <c r="A2035" s="130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38"/>
      <c r="BC2035" s="143"/>
      <c r="BD2035" s="143"/>
      <c r="BE2035" s="121"/>
      <c r="BF2035" s="121"/>
      <c r="BG2035" s="121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t="14.4" customHeight="1" x14ac:dyDescent="0.3">
      <c r="A2036" s="130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38"/>
      <c r="BC2036" s="143"/>
      <c r="BD2036" s="143"/>
      <c r="BE2036" s="121"/>
      <c r="BF2036" s="121"/>
      <c r="BG2036" s="121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t="14.4" customHeight="1" x14ac:dyDescent="0.3">
      <c r="A2037" s="130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38"/>
      <c r="BC2037" s="143"/>
      <c r="BD2037" s="143"/>
      <c r="BE2037" s="121"/>
      <c r="BF2037" s="121"/>
      <c r="BG2037" s="121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t="14.4" customHeight="1" x14ac:dyDescent="0.3">
      <c r="A2038" s="130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38"/>
      <c r="BC2038" s="143"/>
      <c r="BD2038" s="143"/>
      <c r="BE2038" s="121"/>
      <c r="BF2038" s="121"/>
      <c r="BG2038" s="121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t="14.4" customHeight="1" x14ac:dyDescent="0.3">
      <c r="A2039" s="130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38"/>
      <c r="BC2039" s="143"/>
      <c r="BD2039" s="143"/>
      <c r="BE2039" s="121"/>
      <c r="BF2039" s="121"/>
      <c r="BG2039" s="121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t="14.4" customHeight="1" x14ac:dyDescent="0.3">
      <c r="A2040" s="130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38"/>
      <c r="BC2040" s="143"/>
      <c r="BD2040" s="143"/>
      <c r="BE2040" s="121"/>
      <c r="BF2040" s="121"/>
      <c r="BG2040" s="121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t="14.4" customHeight="1" x14ac:dyDescent="0.3">
      <c r="A2041" s="130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38"/>
      <c r="BC2041" s="143"/>
      <c r="BD2041" s="143"/>
      <c r="BE2041" s="121"/>
      <c r="BF2041" s="121"/>
      <c r="BG2041" s="121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t="14.4" customHeight="1" x14ac:dyDescent="0.3">
      <c r="A2042" s="130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38"/>
      <c r="BC2042" s="143"/>
      <c r="BD2042" s="143"/>
      <c r="BE2042" s="121"/>
      <c r="BF2042" s="121"/>
      <c r="BG2042" s="121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t="14.4" customHeight="1" x14ac:dyDescent="0.3">
      <c r="A2043" s="130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38"/>
      <c r="BC2043" s="143"/>
      <c r="BD2043" s="143"/>
      <c r="BE2043" s="121"/>
      <c r="BF2043" s="121"/>
      <c r="BG2043" s="121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t="14.4" customHeight="1" x14ac:dyDescent="0.3">
      <c r="A2044" s="130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38"/>
      <c r="BC2044" s="143"/>
      <c r="BD2044" s="143"/>
      <c r="BE2044" s="121"/>
      <c r="BF2044" s="121"/>
      <c r="BG2044" s="121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t="14.4" customHeight="1" x14ac:dyDescent="0.3">
      <c r="A2045" s="130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38"/>
      <c r="BC2045" s="143"/>
      <c r="BD2045" s="143"/>
      <c r="BE2045" s="121"/>
      <c r="BF2045" s="121"/>
      <c r="BG2045" s="121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t="14.4" customHeight="1" x14ac:dyDescent="0.3">
      <c r="A2046" s="130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38"/>
      <c r="BC2046" s="143"/>
      <c r="BD2046" s="143"/>
      <c r="BE2046" s="121"/>
      <c r="BF2046" s="121"/>
      <c r="BG2046" s="121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t="14.4" customHeight="1" x14ac:dyDescent="0.3">
      <c r="A2047" s="130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38"/>
      <c r="BC2047" s="143"/>
      <c r="BD2047" s="143"/>
      <c r="BE2047" s="121"/>
      <c r="BF2047" s="121"/>
      <c r="BG2047" s="121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t="14.4" customHeight="1" x14ac:dyDescent="0.3">
      <c r="A2048" s="130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38"/>
      <c r="BC2048" s="143"/>
      <c r="BD2048" s="143"/>
      <c r="BE2048" s="121"/>
      <c r="BF2048" s="121"/>
      <c r="BG2048" s="121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t="14.4" customHeight="1" x14ac:dyDescent="0.3">
      <c r="A2049" s="130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38"/>
      <c r="BC2049" s="143"/>
      <c r="BD2049" s="143"/>
      <c r="BE2049" s="121"/>
      <c r="BF2049" s="121"/>
      <c r="BG2049" s="121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t="14.4" customHeight="1" x14ac:dyDescent="0.3">
      <c r="A2050" s="130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38"/>
      <c r="BC2050" s="143"/>
      <c r="BD2050" s="143"/>
      <c r="BE2050" s="121"/>
      <c r="BF2050" s="121"/>
      <c r="BG2050" s="121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t="14.4" customHeight="1" x14ac:dyDescent="0.3">
      <c r="A2051" s="130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38"/>
      <c r="BC2051" s="143"/>
      <c r="BD2051" s="143"/>
      <c r="BE2051" s="121"/>
      <c r="BF2051" s="121"/>
      <c r="BG2051" s="121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t="14.4" customHeight="1" x14ac:dyDescent="0.3">
      <c r="A2052" s="130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38"/>
      <c r="BC2052" s="143"/>
      <c r="BD2052" s="143"/>
      <c r="BE2052" s="121"/>
      <c r="BF2052" s="121"/>
      <c r="BG2052" s="121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t="14.4" customHeight="1" x14ac:dyDescent="0.3">
      <c r="A2053" s="130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38"/>
      <c r="BC2053" s="143"/>
      <c r="BD2053" s="143"/>
      <c r="BE2053" s="121"/>
      <c r="BF2053" s="121"/>
      <c r="BG2053" s="121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t="14.4" customHeight="1" x14ac:dyDescent="0.3">
      <c r="A2054" s="130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38"/>
      <c r="BC2054" s="143"/>
      <c r="BD2054" s="143"/>
      <c r="BE2054" s="121"/>
      <c r="BF2054" s="121"/>
      <c r="BG2054" s="121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t="14.4" customHeight="1" x14ac:dyDescent="0.3">
      <c r="A2055" s="130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38"/>
      <c r="BC2055" s="143"/>
      <c r="BD2055" s="143"/>
      <c r="BE2055" s="121"/>
      <c r="BF2055" s="121"/>
      <c r="BG2055" s="121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t="14.4" customHeight="1" x14ac:dyDescent="0.3">
      <c r="A2056" s="130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38"/>
      <c r="BC2056" s="143"/>
      <c r="BD2056" s="143"/>
      <c r="BE2056" s="121"/>
      <c r="BF2056" s="121"/>
      <c r="BG2056" s="121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customHeight="1" x14ac:dyDescent="0.3">
      <c r="A2057" s="130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38"/>
      <c r="BC2057" s="143"/>
      <c r="BD2057" s="143"/>
      <c r="BE2057" s="121"/>
      <c r="BF2057" s="121"/>
      <c r="BG2057" s="121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customHeight="1" x14ac:dyDescent="0.3">
      <c r="A2058" s="130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38"/>
      <c r="BC2058" s="143"/>
      <c r="BD2058" s="143"/>
      <c r="BE2058" s="121"/>
      <c r="BF2058" s="121"/>
      <c r="BG2058" s="121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t="14.4" customHeight="1" x14ac:dyDescent="0.3">
      <c r="A2059" s="130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38"/>
      <c r="BC2059" s="143"/>
      <c r="BD2059" s="143"/>
      <c r="BE2059" s="121"/>
      <c r="BF2059" s="121"/>
      <c r="BG2059" s="121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customHeight="1" x14ac:dyDescent="0.3">
      <c r="A2060" s="130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38"/>
      <c r="BC2060" s="143"/>
      <c r="BD2060" s="143"/>
      <c r="BE2060" s="121"/>
      <c r="BF2060" s="121"/>
      <c r="BG2060" s="121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customHeight="1" x14ac:dyDescent="0.3">
      <c r="A2061" s="130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38"/>
      <c r="BC2061" s="143"/>
      <c r="BD2061" s="143"/>
      <c r="BE2061" s="121"/>
      <c r="BF2061" s="121"/>
      <c r="BG2061" s="121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t="14.4" customHeight="1" x14ac:dyDescent="0.3">
      <c r="A2062" s="130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38"/>
      <c r="BC2062" s="143"/>
      <c r="BD2062" s="143"/>
      <c r="BE2062" s="121"/>
      <c r="BF2062" s="121"/>
      <c r="BG2062" s="121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customHeight="1" x14ac:dyDescent="0.3">
      <c r="A2063" s="130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38"/>
      <c r="BC2063" s="143"/>
      <c r="BD2063" s="143"/>
      <c r="BE2063" s="121"/>
      <c r="BF2063" s="121"/>
      <c r="BG2063" s="121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t="14.4" customHeight="1" x14ac:dyDescent="0.3">
      <c r="A2064" s="130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38"/>
      <c r="BC2064" s="143"/>
      <c r="BD2064" s="143"/>
      <c r="BE2064" s="121"/>
      <c r="BF2064" s="121"/>
      <c r="BG2064" s="121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customHeight="1" x14ac:dyDescent="0.3">
      <c r="A2065" s="130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38"/>
      <c r="BC2065" s="143"/>
      <c r="BD2065" s="143"/>
      <c r="BE2065" s="121"/>
      <c r="BF2065" s="121"/>
      <c r="BG2065" s="121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customHeight="1" x14ac:dyDescent="0.3">
      <c r="A2066" s="130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38"/>
      <c r="BC2066" s="143"/>
      <c r="BD2066" s="143"/>
      <c r="BE2066" s="121"/>
      <c r="BF2066" s="121"/>
      <c r="BG2066" s="121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t="14.4" customHeight="1" x14ac:dyDescent="0.3">
      <c r="A2067" s="130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38"/>
      <c r="BC2067" s="143"/>
      <c r="BD2067" s="143"/>
      <c r="BE2067" s="121"/>
      <c r="BF2067" s="121"/>
      <c r="BG2067" s="121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t="14.4" customHeight="1" x14ac:dyDescent="0.3">
      <c r="A2068" s="130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38"/>
      <c r="BC2068" s="143"/>
      <c r="BD2068" s="143"/>
      <c r="BE2068" s="121"/>
      <c r="BF2068" s="121"/>
      <c r="BG2068" s="121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t="14.4" customHeight="1" x14ac:dyDescent="0.3">
      <c r="A2069" s="130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38"/>
      <c r="BC2069" s="143"/>
      <c r="BD2069" s="143"/>
      <c r="BE2069" s="121"/>
      <c r="BF2069" s="121"/>
      <c r="BG2069" s="121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customHeight="1" x14ac:dyDescent="0.3">
      <c r="A2070" s="130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38"/>
      <c r="BC2070" s="143"/>
      <c r="BD2070" s="143"/>
      <c r="BE2070" s="121"/>
      <c r="BF2070" s="121"/>
      <c r="BG2070" s="121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customHeight="1" x14ac:dyDescent="0.3">
      <c r="A2071" s="130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38"/>
      <c r="BC2071" s="143"/>
      <c r="BD2071" s="143"/>
      <c r="BE2071" s="121"/>
      <c r="BF2071" s="121"/>
      <c r="BG2071" s="121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customHeight="1" x14ac:dyDescent="0.3">
      <c r="A2072" s="130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38"/>
      <c r="BC2072" s="143"/>
      <c r="BD2072" s="143"/>
      <c r="BE2072" s="121"/>
      <c r="BF2072" s="121"/>
      <c r="BG2072" s="121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customHeight="1" x14ac:dyDescent="0.3">
      <c r="A2073" s="130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38"/>
      <c r="BC2073" s="143"/>
      <c r="BD2073" s="143"/>
      <c r="BE2073" s="121"/>
      <c r="BF2073" s="121"/>
      <c r="BG2073" s="121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customHeight="1" x14ac:dyDescent="0.3">
      <c r="A2074" s="130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38"/>
      <c r="BC2074" s="143"/>
      <c r="BD2074" s="143"/>
      <c r="BE2074" s="121"/>
      <c r="BF2074" s="121"/>
      <c r="BG2074" s="121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t="14.4" customHeight="1" x14ac:dyDescent="0.3">
      <c r="A2075" s="130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38"/>
      <c r="BC2075" s="143"/>
      <c r="BD2075" s="143"/>
      <c r="BE2075" s="121"/>
      <c r="BF2075" s="121"/>
      <c r="BG2075" s="121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customHeight="1" x14ac:dyDescent="0.3">
      <c r="A2076" s="130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38"/>
      <c r="BC2076" s="143"/>
      <c r="BD2076" s="143"/>
      <c r="BE2076" s="121"/>
      <c r="BF2076" s="121"/>
      <c r="BG2076" s="121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t="14.4" customHeight="1" x14ac:dyDescent="0.3">
      <c r="A2077" s="130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38"/>
      <c r="BC2077" s="143"/>
      <c r="BD2077" s="143"/>
      <c r="BE2077" s="121"/>
      <c r="BF2077" s="121"/>
      <c r="BG2077" s="121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t="14.4" customHeight="1" x14ac:dyDescent="0.3">
      <c r="A2078" s="130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38"/>
      <c r="BC2078" s="143"/>
      <c r="BD2078" s="143"/>
      <c r="BE2078" s="121"/>
      <c r="BF2078" s="121"/>
      <c r="BG2078" s="121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t="14.4" customHeight="1" x14ac:dyDescent="0.3">
      <c r="A2079" s="130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38"/>
      <c r="BC2079" s="143"/>
      <c r="BD2079" s="143"/>
      <c r="BE2079" s="121"/>
      <c r="BF2079" s="121"/>
      <c r="BG2079" s="121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t="14.4" customHeight="1" x14ac:dyDescent="0.3">
      <c r="A2080" s="130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38"/>
      <c r="BC2080" s="143"/>
      <c r="BD2080" s="143"/>
      <c r="BE2080" s="121"/>
      <c r="BF2080" s="121"/>
      <c r="BG2080" s="121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t="14.4" customHeight="1" x14ac:dyDescent="0.3">
      <c r="A2081" s="130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38"/>
      <c r="BC2081" s="143"/>
      <c r="BD2081" s="143"/>
      <c r="BE2081" s="121"/>
      <c r="BF2081" s="121"/>
      <c r="BG2081" s="121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t="14.4" customHeight="1" x14ac:dyDescent="0.3">
      <c r="A2082" s="130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38"/>
      <c r="BC2082" s="143"/>
      <c r="BD2082" s="143"/>
      <c r="BE2082" s="121"/>
      <c r="BF2082" s="121"/>
      <c r="BG2082" s="121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t="14.4" customHeight="1" x14ac:dyDescent="0.3">
      <c r="A2083" s="130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38"/>
      <c r="BC2083" s="143"/>
      <c r="BD2083" s="143"/>
      <c r="BE2083" s="121"/>
      <c r="BF2083" s="121"/>
      <c r="BG2083" s="121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t="14.4" customHeight="1" x14ac:dyDescent="0.3">
      <c r="A2084" s="130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38"/>
      <c r="BC2084" s="143"/>
      <c r="BD2084" s="143"/>
      <c r="BE2084" s="121"/>
      <c r="BF2084" s="121"/>
      <c r="BG2084" s="121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t="14.4" customHeight="1" x14ac:dyDescent="0.3">
      <c r="A2085" s="130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38"/>
      <c r="BC2085" s="143"/>
      <c r="BD2085" s="143"/>
      <c r="BE2085" s="121"/>
      <c r="BF2085" s="121"/>
      <c r="BG2085" s="121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customHeight="1" x14ac:dyDescent="0.3">
      <c r="A2086" s="130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38"/>
      <c r="BC2086" s="143"/>
      <c r="BD2086" s="143"/>
      <c r="BE2086" s="121"/>
      <c r="BF2086" s="121"/>
      <c r="BG2086" s="121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t="14.4" customHeight="1" x14ac:dyDescent="0.3">
      <c r="A2087" s="130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38"/>
      <c r="BC2087" s="143"/>
      <c r="BD2087" s="143"/>
      <c r="BE2087" s="121"/>
      <c r="BF2087" s="121"/>
      <c r="BG2087" s="121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customHeight="1" x14ac:dyDescent="0.3">
      <c r="A2088" s="130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38"/>
      <c r="BC2088" s="143"/>
      <c r="BD2088" s="143"/>
      <c r="BE2088" s="121"/>
      <c r="BF2088" s="121"/>
      <c r="BG2088" s="121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customHeight="1" x14ac:dyDescent="0.3">
      <c r="A2089" s="130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38"/>
      <c r="BC2089" s="143"/>
      <c r="BD2089" s="143"/>
      <c r="BE2089" s="121"/>
      <c r="BF2089" s="121"/>
      <c r="BG2089" s="121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t="14.4" customHeight="1" x14ac:dyDescent="0.3">
      <c r="A2090" s="130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38"/>
      <c r="BC2090" s="143"/>
      <c r="BD2090" s="143"/>
      <c r="BE2090" s="121"/>
      <c r="BF2090" s="121"/>
      <c r="BG2090" s="121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t="14.4" customHeight="1" x14ac:dyDescent="0.3">
      <c r="A2091" s="130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38"/>
      <c r="BC2091" s="143"/>
      <c r="BD2091" s="143"/>
      <c r="BE2091" s="121"/>
      <c r="BF2091" s="121"/>
      <c r="BG2091" s="121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t="14.4" customHeight="1" x14ac:dyDescent="0.3">
      <c r="A2092" s="130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38"/>
      <c r="BC2092" s="143"/>
      <c r="BD2092" s="143"/>
      <c r="BE2092" s="121"/>
      <c r="BF2092" s="121"/>
      <c r="BG2092" s="121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t="14.4" customHeight="1" x14ac:dyDescent="0.3">
      <c r="A2093" s="130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38"/>
      <c r="BC2093" s="143"/>
      <c r="BD2093" s="143"/>
      <c r="BE2093" s="121"/>
      <c r="BF2093" s="121"/>
      <c r="BG2093" s="121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t="14.4" customHeight="1" x14ac:dyDescent="0.3">
      <c r="A2094" s="130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38"/>
      <c r="BC2094" s="143"/>
      <c r="BD2094" s="143"/>
      <c r="BE2094" s="121"/>
      <c r="BF2094" s="121"/>
      <c r="BG2094" s="121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t="14.4" customHeight="1" x14ac:dyDescent="0.3">
      <c r="A2095" s="130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38"/>
      <c r="BC2095" s="143"/>
      <c r="BD2095" s="143"/>
      <c r="BE2095" s="121"/>
      <c r="BF2095" s="121"/>
      <c r="BG2095" s="121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t="14.4" customHeight="1" x14ac:dyDescent="0.3">
      <c r="A2096" s="130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38"/>
      <c r="BC2096" s="143"/>
      <c r="BD2096" s="143"/>
      <c r="BE2096" s="121"/>
      <c r="BF2096" s="121"/>
      <c r="BG2096" s="121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t="14.4" customHeight="1" x14ac:dyDescent="0.3">
      <c r="A2097" s="130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38"/>
      <c r="BC2097" s="143"/>
      <c r="BD2097" s="143"/>
      <c r="BE2097" s="121"/>
      <c r="BF2097" s="121"/>
      <c r="BG2097" s="121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t="14.4" customHeight="1" x14ac:dyDescent="0.3">
      <c r="A2098" s="130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38"/>
      <c r="BC2098" s="143"/>
      <c r="BD2098" s="143"/>
      <c r="BE2098" s="121"/>
      <c r="BF2098" s="121"/>
      <c r="BG2098" s="121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t="14.4" customHeight="1" x14ac:dyDescent="0.3">
      <c r="A2099" s="130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38"/>
      <c r="BC2099" s="143"/>
      <c r="BD2099" s="143"/>
      <c r="BE2099" s="121"/>
      <c r="BF2099" s="121"/>
      <c r="BG2099" s="121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t="14.4" customHeight="1" x14ac:dyDescent="0.3">
      <c r="A2100" s="130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38"/>
      <c r="BC2100" s="143"/>
      <c r="BD2100" s="143"/>
      <c r="BE2100" s="121"/>
      <c r="BF2100" s="121"/>
      <c r="BG2100" s="121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t="14.4" customHeight="1" x14ac:dyDescent="0.3">
      <c r="A2101" s="130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38"/>
      <c r="BC2101" s="143"/>
      <c r="BD2101" s="143"/>
      <c r="BE2101" s="121"/>
      <c r="BF2101" s="121"/>
      <c r="BG2101" s="121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customHeight="1" x14ac:dyDescent="0.3">
      <c r="A2102" s="130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38"/>
      <c r="BC2102" s="143"/>
      <c r="BD2102" s="143"/>
      <c r="BE2102" s="121"/>
      <c r="BF2102" s="121"/>
      <c r="BG2102" s="121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t="14.4" customHeight="1" x14ac:dyDescent="0.3">
      <c r="A2103" s="130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38"/>
      <c r="BC2103" s="143"/>
      <c r="BD2103" s="143"/>
      <c r="BE2103" s="121"/>
      <c r="BF2103" s="121"/>
      <c r="BG2103" s="121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t="14.4" customHeight="1" x14ac:dyDescent="0.3">
      <c r="A2104" s="130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38"/>
      <c r="BC2104" s="143"/>
      <c r="BD2104" s="143"/>
      <c r="BE2104" s="121"/>
      <c r="BF2104" s="121"/>
      <c r="BG2104" s="121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t="14.4" customHeight="1" x14ac:dyDescent="0.3">
      <c r="A2105" s="130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38"/>
      <c r="BC2105" s="143"/>
      <c r="BD2105" s="143"/>
      <c r="BE2105" s="121"/>
      <c r="BF2105" s="121"/>
      <c r="BG2105" s="121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t="14.4" customHeight="1" x14ac:dyDescent="0.3">
      <c r="A2106" s="130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38"/>
      <c r="BC2106" s="143"/>
      <c r="BD2106" s="143"/>
      <c r="BE2106" s="121"/>
      <c r="BF2106" s="121"/>
      <c r="BG2106" s="121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customHeight="1" x14ac:dyDescent="0.3">
      <c r="A2107" s="130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38"/>
      <c r="BC2107" s="143"/>
      <c r="BD2107" s="143"/>
      <c r="BE2107" s="121"/>
      <c r="BF2107" s="121"/>
      <c r="BG2107" s="121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t="14.4" customHeight="1" x14ac:dyDescent="0.3">
      <c r="A2108" s="130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38"/>
      <c r="BC2108" s="143"/>
      <c r="BD2108" s="143"/>
      <c r="BE2108" s="121"/>
      <c r="BF2108" s="121"/>
      <c r="BG2108" s="121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t="14.4" customHeight="1" x14ac:dyDescent="0.3">
      <c r="A2109" s="130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38"/>
      <c r="BC2109" s="143"/>
      <c r="BD2109" s="143"/>
      <c r="BE2109" s="121"/>
      <c r="BF2109" s="121"/>
      <c r="BG2109" s="121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customHeight="1" x14ac:dyDescent="0.3">
      <c r="A2110" s="130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38"/>
      <c r="BC2110" s="143"/>
      <c r="BD2110" s="143"/>
      <c r="BE2110" s="121"/>
      <c r="BF2110" s="121"/>
      <c r="BG2110" s="121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customHeight="1" x14ac:dyDescent="0.3">
      <c r="A2111" s="130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38"/>
      <c r="BC2111" s="143"/>
      <c r="BD2111" s="143"/>
      <c r="BE2111" s="121"/>
      <c r="BF2111" s="121"/>
      <c r="BG2111" s="121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customHeight="1" x14ac:dyDescent="0.3">
      <c r="A2112" s="130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38"/>
      <c r="BC2112" s="143"/>
      <c r="BD2112" s="143"/>
      <c r="BE2112" s="121"/>
      <c r="BF2112" s="121"/>
      <c r="BG2112" s="121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t="14.4" customHeight="1" x14ac:dyDescent="0.3">
      <c r="A2113" s="130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38"/>
      <c r="BC2113" s="143"/>
      <c r="BD2113" s="143"/>
      <c r="BE2113" s="121"/>
      <c r="BF2113" s="121"/>
      <c r="BG2113" s="121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t="14.4" customHeight="1" x14ac:dyDescent="0.3">
      <c r="A2114" s="130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38"/>
      <c r="BC2114" s="143"/>
      <c r="BD2114" s="143"/>
      <c r="BE2114" s="121"/>
      <c r="BF2114" s="121"/>
      <c r="BG2114" s="121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t="14.4" customHeight="1" x14ac:dyDescent="0.3">
      <c r="A2115" s="130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38"/>
      <c r="BC2115" s="143"/>
      <c r="BD2115" s="143"/>
      <c r="BE2115" s="121"/>
      <c r="BF2115" s="121"/>
      <c r="BG2115" s="121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t="14.4" customHeight="1" x14ac:dyDescent="0.3">
      <c r="A2116" s="130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38"/>
      <c r="BC2116" s="143"/>
      <c r="BD2116" s="143"/>
      <c r="BE2116" s="121"/>
      <c r="BF2116" s="121"/>
      <c r="BG2116" s="121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t="14.4" customHeight="1" x14ac:dyDescent="0.3">
      <c r="A2117" s="130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38"/>
      <c r="BC2117" s="143"/>
      <c r="BD2117" s="143"/>
      <c r="BE2117" s="121"/>
      <c r="BF2117" s="121"/>
      <c r="BG2117" s="121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t="14.4" customHeight="1" x14ac:dyDescent="0.3">
      <c r="A2118" s="130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38"/>
      <c r="BC2118" s="143"/>
      <c r="BD2118" s="143"/>
      <c r="BE2118" s="121"/>
      <c r="BF2118" s="121"/>
      <c r="BG2118" s="121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t="14.4" customHeight="1" x14ac:dyDescent="0.3">
      <c r="A2119" s="130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38"/>
      <c r="BC2119" s="143"/>
      <c r="BD2119" s="143"/>
      <c r="BE2119" s="121"/>
      <c r="BF2119" s="121"/>
      <c r="BG2119" s="121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t="14.4" customHeight="1" x14ac:dyDescent="0.3">
      <c r="A2120" s="130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38"/>
      <c r="BC2120" s="143"/>
      <c r="BD2120" s="143"/>
      <c r="BE2120" s="121"/>
      <c r="BF2120" s="121"/>
      <c r="BG2120" s="121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t="14.4" customHeight="1" x14ac:dyDescent="0.3">
      <c r="A2121" s="130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38"/>
      <c r="BC2121" s="143"/>
      <c r="BD2121" s="143"/>
      <c r="BE2121" s="121"/>
      <c r="BF2121" s="121"/>
      <c r="BG2121" s="121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customHeight="1" x14ac:dyDescent="0.3">
      <c r="A2122" s="130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38"/>
      <c r="BC2122" s="143"/>
      <c r="BD2122" s="143"/>
      <c r="BE2122" s="121"/>
      <c r="BF2122" s="121"/>
      <c r="BG2122" s="121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t="14.4" customHeight="1" x14ac:dyDescent="0.3">
      <c r="A2123" s="130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38"/>
      <c r="BC2123" s="143"/>
      <c r="BD2123" s="143"/>
      <c r="BE2123" s="121"/>
      <c r="BF2123" s="121"/>
      <c r="BG2123" s="121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t="14.4" customHeight="1" x14ac:dyDescent="0.3">
      <c r="A2124" s="130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38"/>
      <c r="BC2124" s="143"/>
      <c r="BD2124" s="143"/>
      <c r="BE2124" s="121"/>
      <c r="BF2124" s="121"/>
      <c r="BG2124" s="121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t="14.4" customHeight="1" x14ac:dyDescent="0.3">
      <c r="A2125" s="130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38"/>
      <c r="BC2125" s="143"/>
      <c r="BD2125" s="143"/>
      <c r="BE2125" s="121"/>
      <c r="BF2125" s="121"/>
      <c r="BG2125" s="121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customHeight="1" x14ac:dyDescent="0.3">
      <c r="A2126" s="130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38"/>
      <c r="BC2126" s="143"/>
      <c r="BD2126" s="143"/>
      <c r="BE2126" s="121"/>
      <c r="BF2126" s="121"/>
      <c r="BG2126" s="121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t="14.4" customHeight="1" x14ac:dyDescent="0.3">
      <c r="A2127" s="130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38"/>
      <c r="BC2127" s="143"/>
      <c r="BD2127" s="143"/>
      <c r="BE2127" s="121"/>
      <c r="BF2127" s="121"/>
      <c r="BG2127" s="121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t="14.4" customHeight="1" x14ac:dyDescent="0.3">
      <c r="A2128" s="130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38"/>
      <c r="BC2128" s="143"/>
      <c r="BD2128" s="143"/>
      <c r="BE2128" s="121"/>
      <c r="BF2128" s="121"/>
      <c r="BG2128" s="121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t="14.4" customHeight="1" x14ac:dyDescent="0.3">
      <c r="A2129" s="130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38"/>
      <c r="BC2129" s="143"/>
      <c r="BD2129" s="143"/>
      <c r="BE2129" s="121"/>
      <c r="BF2129" s="121"/>
      <c r="BG2129" s="121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t="14.4" customHeight="1" x14ac:dyDescent="0.3">
      <c r="A2130" s="130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38"/>
      <c r="BC2130" s="143"/>
      <c r="BD2130" s="143"/>
      <c r="BE2130" s="121"/>
      <c r="BF2130" s="121"/>
      <c r="BG2130" s="121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t="14.4" customHeight="1" x14ac:dyDescent="0.3">
      <c r="A2131" s="130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38"/>
      <c r="BC2131" s="143"/>
      <c r="BD2131" s="143"/>
      <c r="BE2131" s="121"/>
      <c r="BF2131" s="121"/>
      <c r="BG2131" s="121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customHeight="1" x14ac:dyDescent="0.3">
      <c r="A2132" s="130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38"/>
      <c r="BC2132" s="143"/>
      <c r="BD2132" s="143"/>
      <c r="BE2132" s="121"/>
      <c r="BF2132" s="121"/>
      <c r="BG2132" s="121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t="14.4" customHeight="1" x14ac:dyDescent="0.3">
      <c r="A2133" s="130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38"/>
      <c r="BC2133" s="143"/>
      <c r="BD2133" s="143"/>
      <c r="BE2133" s="121"/>
      <c r="BF2133" s="121"/>
      <c r="BG2133" s="121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t="14.4" customHeight="1" x14ac:dyDescent="0.3">
      <c r="A2134" s="130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38"/>
      <c r="BC2134" s="143"/>
      <c r="BD2134" s="143"/>
      <c r="BE2134" s="121"/>
      <c r="BF2134" s="121"/>
      <c r="BG2134" s="121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t="14.4" customHeight="1" x14ac:dyDescent="0.3">
      <c r="A2135" s="130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38"/>
      <c r="BC2135" s="143"/>
      <c r="BD2135" s="143"/>
      <c r="BE2135" s="121"/>
      <c r="BF2135" s="121"/>
      <c r="BG2135" s="121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t="14.4" customHeight="1" x14ac:dyDescent="0.3">
      <c r="A2136" s="130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38"/>
      <c r="BC2136" s="143"/>
      <c r="BD2136" s="143"/>
      <c r="BE2136" s="121"/>
      <c r="BF2136" s="121"/>
      <c r="BG2136" s="121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customHeight="1" x14ac:dyDescent="0.3">
      <c r="A2137" s="130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38"/>
      <c r="BC2137" s="143"/>
      <c r="BD2137" s="143"/>
      <c r="BE2137" s="121"/>
      <c r="BF2137" s="121"/>
      <c r="BG2137" s="121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customHeight="1" x14ac:dyDescent="0.3">
      <c r="A2138" s="130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38"/>
      <c r="BC2138" s="143"/>
      <c r="BD2138" s="143"/>
      <c r="BE2138" s="121"/>
      <c r="BF2138" s="121"/>
      <c r="BG2138" s="121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t="14.4" customHeight="1" x14ac:dyDescent="0.3">
      <c r="A2139" s="130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38"/>
      <c r="BC2139" s="143"/>
      <c r="BD2139" s="143"/>
      <c r="BE2139" s="121"/>
      <c r="BF2139" s="121"/>
      <c r="BG2139" s="121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t="14.4" customHeight="1" x14ac:dyDescent="0.3">
      <c r="A2140" s="130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38"/>
      <c r="BC2140" s="143"/>
      <c r="BD2140" s="143"/>
      <c r="BE2140" s="121"/>
      <c r="BF2140" s="121"/>
      <c r="BG2140" s="121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t="14.4" customHeight="1" x14ac:dyDescent="0.3">
      <c r="A2141" s="130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38"/>
      <c r="BC2141" s="143"/>
      <c r="BD2141" s="143"/>
      <c r="BE2141" s="121"/>
      <c r="BF2141" s="121"/>
      <c r="BG2141" s="121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t="14.4" customHeight="1" x14ac:dyDescent="0.3">
      <c r="A2142" s="130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38"/>
      <c r="BC2142" s="143"/>
      <c r="BD2142" s="143"/>
      <c r="BE2142" s="121"/>
      <c r="BF2142" s="121"/>
      <c r="BG2142" s="121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t="14.4" customHeight="1" x14ac:dyDescent="0.3">
      <c r="A2143" s="130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38"/>
      <c r="BC2143" s="143"/>
      <c r="BD2143" s="143"/>
      <c r="BE2143" s="121"/>
      <c r="BF2143" s="121"/>
      <c r="BG2143" s="121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t="14.4" customHeight="1" x14ac:dyDescent="0.3">
      <c r="A2144" s="130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38"/>
      <c r="BC2144" s="143"/>
      <c r="BD2144" s="143"/>
      <c r="BE2144" s="121"/>
      <c r="BF2144" s="121"/>
      <c r="BG2144" s="121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t="14.4" customHeight="1" x14ac:dyDescent="0.3">
      <c r="A2145" s="130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38"/>
      <c r="BC2145" s="143"/>
      <c r="BD2145" s="143"/>
      <c r="BE2145" s="121"/>
      <c r="BF2145" s="121"/>
      <c r="BG2145" s="121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t="14.4" customHeight="1" x14ac:dyDescent="0.3">
      <c r="A2146" s="130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38"/>
      <c r="BC2146" s="143"/>
      <c r="BD2146" s="143"/>
      <c r="BE2146" s="121"/>
      <c r="BF2146" s="121"/>
      <c r="BG2146" s="121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t="14.4" customHeight="1" x14ac:dyDescent="0.3">
      <c r="A2147" s="130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38"/>
      <c r="BC2147" s="143"/>
      <c r="BD2147" s="143"/>
      <c r="BE2147" s="121"/>
      <c r="BF2147" s="121"/>
      <c r="BG2147" s="121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t="14.4" customHeight="1" x14ac:dyDescent="0.3">
      <c r="A2148" s="130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38"/>
      <c r="BC2148" s="143"/>
      <c r="BD2148" s="143"/>
      <c r="BE2148" s="121"/>
      <c r="BF2148" s="121"/>
      <c r="BG2148" s="121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t="14.4" customHeight="1" x14ac:dyDescent="0.3">
      <c r="A2149" s="130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38"/>
      <c r="BC2149" s="143"/>
      <c r="BD2149" s="143"/>
      <c r="BE2149" s="121"/>
      <c r="BF2149" s="121"/>
      <c r="BG2149" s="121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t="14.4" customHeight="1" x14ac:dyDescent="0.3">
      <c r="A2150" s="130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38"/>
      <c r="BC2150" s="143"/>
      <c r="BD2150" s="143"/>
      <c r="BE2150" s="121"/>
      <c r="BF2150" s="121"/>
      <c r="BG2150" s="121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t="14.4" customHeight="1" x14ac:dyDescent="0.3">
      <c r="A2151" s="130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38"/>
      <c r="BC2151" s="143"/>
      <c r="BD2151" s="143"/>
      <c r="BE2151" s="121"/>
      <c r="BF2151" s="121"/>
      <c r="BG2151" s="121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t="14.4" customHeight="1" x14ac:dyDescent="0.3">
      <c r="A2152" s="130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38"/>
      <c r="BC2152" s="143"/>
      <c r="BD2152" s="143"/>
      <c r="BE2152" s="121"/>
      <c r="BF2152" s="121"/>
      <c r="BG2152" s="121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t="14.4" customHeight="1" x14ac:dyDescent="0.3">
      <c r="A2153" s="130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38"/>
      <c r="BC2153" s="143"/>
      <c r="BD2153" s="143"/>
      <c r="BE2153" s="121"/>
      <c r="BF2153" s="121"/>
      <c r="BG2153" s="121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t="14.4" customHeight="1" x14ac:dyDescent="0.3">
      <c r="A2154" s="130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38"/>
      <c r="BC2154" s="143"/>
      <c r="BD2154" s="143"/>
      <c r="BE2154" s="121"/>
      <c r="BF2154" s="121"/>
      <c r="BG2154" s="121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t="14.4" customHeight="1" x14ac:dyDescent="0.3">
      <c r="A2155" s="130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38"/>
      <c r="BC2155" s="143"/>
      <c r="BD2155" s="143"/>
      <c r="BE2155" s="121"/>
      <c r="BF2155" s="121"/>
      <c r="BG2155" s="121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t="14.4" customHeight="1" x14ac:dyDescent="0.3">
      <c r="A2156" s="130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38"/>
      <c r="BC2156" s="143"/>
      <c r="BD2156" s="143"/>
      <c r="BE2156" s="121"/>
      <c r="BF2156" s="121"/>
      <c r="BG2156" s="121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t="14.4" customHeight="1" x14ac:dyDescent="0.3">
      <c r="A2157" s="130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38"/>
      <c r="BC2157" s="143"/>
      <c r="BD2157" s="143"/>
      <c r="BE2157" s="121"/>
      <c r="BF2157" s="121"/>
      <c r="BG2157" s="121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t="14.4" customHeight="1" x14ac:dyDescent="0.3">
      <c r="A2158" s="130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38"/>
      <c r="BC2158" s="143"/>
      <c r="BD2158" s="143"/>
      <c r="BE2158" s="121"/>
      <c r="BF2158" s="121"/>
      <c r="BG2158" s="121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customHeight="1" x14ac:dyDescent="0.3">
      <c r="A2159" s="130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38"/>
      <c r="BC2159" s="143"/>
      <c r="BD2159" s="143"/>
      <c r="BE2159" s="121"/>
      <c r="BF2159" s="121"/>
      <c r="BG2159" s="121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t="14.4" customHeight="1" x14ac:dyDescent="0.3">
      <c r="A2160" s="130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38"/>
      <c r="BC2160" s="143"/>
      <c r="BD2160" s="143"/>
      <c r="BE2160" s="121"/>
      <c r="BF2160" s="121"/>
      <c r="BG2160" s="121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customHeight="1" x14ac:dyDescent="0.3">
      <c r="A2161" s="130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38"/>
      <c r="BC2161" s="143"/>
      <c r="BD2161" s="143"/>
      <c r="BE2161" s="121"/>
      <c r="BF2161" s="121"/>
      <c r="BG2161" s="121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t="14.4" customHeight="1" x14ac:dyDescent="0.3">
      <c r="A2162" s="130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38"/>
      <c r="BC2162" s="143"/>
      <c r="BD2162" s="143"/>
      <c r="BE2162" s="121"/>
      <c r="BF2162" s="121"/>
      <c r="BG2162" s="121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t="14.4" customHeight="1" x14ac:dyDescent="0.3">
      <c r="A2163" s="130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38"/>
      <c r="BC2163" s="143"/>
      <c r="BD2163" s="143"/>
      <c r="BE2163" s="121"/>
      <c r="BF2163" s="121"/>
      <c r="BG2163" s="121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t="14.4" customHeight="1" x14ac:dyDescent="0.3">
      <c r="A2164" s="130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38"/>
      <c r="BC2164" s="143"/>
      <c r="BD2164" s="143"/>
      <c r="BE2164" s="121"/>
      <c r="BF2164" s="121"/>
      <c r="BG2164" s="121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t="14.4" customHeight="1" x14ac:dyDescent="0.3">
      <c r="A2165" s="130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38"/>
      <c r="BC2165" s="143"/>
      <c r="BD2165" s="143"/>
      <c r="BE2165" s="121"/>
      <c r="BF2165" s="121"/>
      <c r="BG2165" s="121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t="14.4" customHeight="1" x14ac:dyDescent="0.3">
      <c r="A2166" s="130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38"/>
      <c r="BC2166" s="143"/>
      <c r="BD2166" s="143"/>
      <c r="BE2166" s="121"/>
      <c r="BF2166" s="121"/>
      <c r="BG2166" s="121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t="14.4" customHeight="1" x14ac:dyDescent="0.3">
      <c r="A2167" s="130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38"/>
      <c r="BC2167" s="143"/>
      <c r="BD2167" s="143"/>
      <c r="BE2167" s="121"/>
      <c r="BF2167" s="121"/>
      <c r="BG2167" s="121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t="14.4" customHeight="1" x14ac:dyDescent="0.3">
      <c r="A2168" s="130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38"/>
      <c r="BC2168" s="143"/>
      <c r="BD2168" s="143"/>
      <c r="BE2168" s="121"/>
      <c r="BF2168" s="121"/>
      <c r="BG2168" s="121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t="14.4" customHeight="1" x14ac:dyDescent="0.3">
      <c r="A2169" s="130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38"/>
      <c r="BC2169" s="143"/>
      <c r="BD2169" s="143"/>
      <c r="BE2169" s="121"/>
      <c r="BF2169" s="121"/>
      <c r="BG2169" s="121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customHeight="1" x14ac:dyDescent="0.3">
      <c r="A2170" s="130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38"/>
      <c r="BC2170" s="143"/>
      <c r="BD2170" s="143"/>
      <c r="BE2170" s="121"/>
      <c r="BF2170" s="121"/>
      <c r="BG2170" s="121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customHeight="1" x14ac:dyDescent="0.3">
      <c r="A2171" s="130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38"/>
      <c r="BC2171" s="143"/>
      <c r="BD2171" s="143"/>
      <c r="BE2171" s="121"/>
      <c r="BF2171" s="121"/>
      <c r="BG2171" s="121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t="14.4" customHeight="1" x14ac:dyDescent="0.3">
      <c r="A2172" s="130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38"/>
      <c r="BC2172" s="143"/>
      <c r="BD2172" s="143"/>
      <c r="BE2172" s="121"/>
      <c r="BF2172" s="121"/>
      <c r="BG2172" s="121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t="14.4" customHeight="1" x14ac:dyDescent="0.3">
      <c r="A2173" s="130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38"/>
      <c r="BC2173" s="143"/>
      <c r="BD2173" s="143"/>
      <c r="BE2173" s="121"/>
      <c r="BF2173" s="121"/>
      <c r="BG2173" s="121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customHeight="1" x14ac:dyDescent="0.3">
      <c r="A2174" s="130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38"/>
      <c r="BC2174" s="143"/>
      <c r="BD2174" s="143"/>
      <c r="BE2174" s="121"/>
      <c r="BF2174" s="121"/>
      <c r="BG2174" s="121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t="14.4" customHeight="1" x14ac:dyDescent="0.3">
      <c r="A2175" s="130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38"/>
      <c r="BC2175" s="143"/>
      <c r="BD2175" s="143"/>
      <c r="BE2175" s="121"/>
      <c r="BF2175" s="121"/>
      <c r="BG2175" s="121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t="14.4" customHeight="1" x14ac:dyDescent="0.3">
      <c r="A2176" s="130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38"/>
      <c r="BC2176" s="143"/>
      <c r="BD2176" s="143"/>
      <c r="BE2176" s="121"/>
      <c r="BF2176" s="121"/>
      <c r="BG2176" s="121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t="14.4" customHeight="1" x14ac:dyDescent="0.3">
      <c r="A2177" s="130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38"/>
      <c r="BC2177" s="143"/>
      <c r="BD2177" s="143"/>
      <c r="BE2177" s="121"/>
      <c r="BF2177" s="121"/>
      <c r="BG2177" s="121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t="14.4" customHeight="1" x14ac:dyDescent="0.3">
      <c r="A2178" s="130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38"/>
      <c r="BC2178" s="143"/>
      <c r="BD2178" s="143"/>
      <c r="BE2178" s="121"/>
      <c r="BF2178" s="121"/>
      <c r="BG2178" s="121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t="14.4" customHeight="1" x14ac:dyDescent="0.3">
      <c r="A2179" s="130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38"/>
      <c r="BC2179" s="143"/>
      <c r="BD2179" s="143"/>
      <c r="BE2179" s="121"/>
      <c r="BF2179" s="121"/>
      <c r="BG2179" s="121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t="14.4" customHeight="1" x14ac:dyDescent="0.3">
      <c r="A2180" s="130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38"/>
      <c r="BC2180" s="143"/>
      <c r="BD2180" s="143"/>
      <c r="BE2180" s="121"/>
      <c r="BF2180" s="121"/>
      <c r="BG2180" s="121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t="14.4" customHeight="1" x14ac:dyDescent="0.3">
      <c r="A2181" s="130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38"/>
      <c r="BC2181" s="143"/>
      <c r="BD2181" s="143"/>
      <c r="BE2181" s="121"/>
      <c r="BF2181" s="121"/>
      <c r="BG2181" s="121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t="14.4" customHeight="1" x14ac:dyDescent="0.3">
      <c r="A2182" s="130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38"/>
      <c r="BC2182" s="143"/>
      <c r="BD2182" s="143"/>
      <c r="BE2182" s="121"/>
      <c r="BF2182" s="121"/>
      <c r="BG2182" s="121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t="14.4" customHeight="1" x14ac:dyDescent="0.3">
      <c r="A2183" s="130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38"/>
      <c r="BC2183" s="143"/>
      <c r="BD2183" s="143"/>
      <c r="BE2183" s="121"/>
      <c r="BF2183" s="121"/>
      <c r="BG2183" s="121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t="14.4" customHeight="1" x14ac:dyDescent="0.3">
      <c r="A2184" s="130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38"/>
      <c r="BC2184" s="143"/>
      <c r="BD2184" s="143"/>
      <c r="BE2184" s="121"/>
      <c r="BF2184" s="121"/>
      <c r="BG2184" s="121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t="14.4" customHeight="1" x14ac:dyDescent="0.3">
      <c r="A2185" s="130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38"/>
      <c r="BC2185" s="143"/>
      <c r="BD2185" s="143"/>
      <c r="BE2185" s="121"/>
      <c r="BF2185" s="121"/>
      <c r="BG2185" s="121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t="14.4" customHeight="1" x14ac:dyDescent="0.3">
      <c r="A2186" s="130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38"/>
      <c r="BC2186" s="143"/>
      <c r="BD2186" s="143"/>
      <c r="BE2186" s="121"/>
      <c r="BF2186" s="121"/>
      <c r="BG2186" s="121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t="14.4" customHeight="1" x14ac:dyDescent="0.3">
      <c r="A2187" s="130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38"/>
      <c r="BC2187" s="143"/>
      <c r="BD2187" s="143"/>
      <c r="BE2187" s="121"/>
      <c r="BF2187" s="121"/>
      <c r="BG2187" s="121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t="14.4" customHeight="1" x14ac:dyDescent="0.3">
      <c r="A2188" s="130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38"/>
      <c r="BC2188" s="143"/>
      <c r="BD2188" s="143"/>
      <c r="BE2188" s="121"/>
      <c r="BF2188" s="121"/>
      <c r="BG2188" s="121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t="14.4" customHeight="1" x14ac:dyDescent="0.3">
      <c r="A2189" s="130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38"/>
      <c r="BC2189" s="143"/>
      <c r="BD2189" s="143"/>
      <c r="BE2189" s="121"/>
      <c r="BF2189" s="121"/>
      <c r="BG2189" s="121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t="14.4" customHeight="1" x14ac:dyDescent="0.3">
      <c r="A2190" s="130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38"/>
      <c r="BC2190" s="143"/>
      <c r="BD2190" s="143"/>
      <c r="BE2190" s="121"/>
      <c r="BF2190" s="121"/>
      <c r="BG2190" s="121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t="14.4" customHeight="1" x14ac:dyDescent="0.3">
      <c r="A2191" s="130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38"/>
      <c r="BC2191" s="143"/>
      <c r="BD2191" s="143"/>
      <c r="BE2191" s="121"/>
      <c r="BF2191" s="121"/>
      <c r="BG2191" s="121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t="14.4" customHeight="1" x14ac:dyDescent="0.3">
      <c r="A2192" s="130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38"/>
      <c r="BC2192" s="143"/>
      <c r="BD2192" s="143"/>
      <c r="BE2192" s="121"/>
      <c r="BF2192" s="121"/>
      <c r="BG2192" s="121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t="14.4" customHeight="1" x14ac:dyDescent="0.3">
      <c r="A2193" s="130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38"/>
      <c r="BC2193" s="143"/>
      <c r="BD2193" s="143"/>
      <c r="BE2193" s="121"/>
      <c r="BF2193" s="121"/>
      <c r="BG2193" s="121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t="14.4" customHeight="1" x14ac:dyDescent="0.3">
      <c r="A2194" s="130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38"/>
      <c r="BC2194" s="143"/>
      <c r="BD2194" s="143"/>
      <c r="BE2194" s="121"/>
      <c r="BF2194" s="121"/>
      <c r="BG2194" s="121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t="14.4" customHeight="1" x14ac:dyDescent="0.3">
      <c r="A2195" s="130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38"/>
      <c r="BC2195" s="143"/>
      <c r="BD2195" s="143"/>
      <c r="BE2195" s="121"/>
      <c r="BF2195" s="121"/>
      <c r="BG2195" s="121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t="14.4" customHeight="1" x14ac:dyDescent="0.3">
      <c r="A2196" s="130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38"/>
      <c r="BC2196" s="143"/>
      <c r="BD2196" s="143"/>
      <c r="BE2196" s="121"/>
      <c r="BF2196" s="121"/>
      <c r="BG2196" s="121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t="14.4" customHeight="1" x14ac:dyDescent="0.3">
      <c r="A2197" s="130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38"/>
      <c r="BC2197" s="143"/>
      <c r="BD2197" s="143"/>
      <c r="BE2197" s="121"/>
      <c r="BF2197" s="121"/>
      <c r="BG2197" s="121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t="14.4" customHeight="1" x14ac:dyDescent="0.3">
      <c r="A2198" s="130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38"/>
      <c r="BC2198" s="143"/>
      <c r="BD2198" s="143"/>
      <c r="BE2198" s="121"/>
      <c r="BF2198" s="121"/>
      <c r="BG2198" s="121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t="14.4" customHeight="1" x14ac:dyDescent="0.3">
      <c r="A2199" s="130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38"/>
      <c r="BC2199" s="143"/>
      <c r="BD2199" s="143"/>
      <c r="BE2199" s="121"/>
      <c r="BF2199" s="121"/>
      <c r="BG2199" s="121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t="14.4" customHeight="1" x14ac:dyDescent="0.3">
      <c r="A2200" s="130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38"/>
      <c r="BC2200" s="143"/>
      <c r="BD2200" s="143"/>
      <c r="BE2200" s="121"/>
      <c r="BF2200" s="121"/>
      <c r="BG2200" s="121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t="14.4" customHeight="1" x14ac:dyDescent="0.3">
      <c r="A2201" s="130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38"/>
      <c r="BC2201" s="143"/>
      <c r="BD2201" s="143"/>
      <c r="BE2201" s="121"/>
      <c r="BF2201" s="121"/>
      <c r="BG2201" s="121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t="14.4" customHeight="1" x14ac:dyDescent="0.3">
      <c r="A2202" s="130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38"/>
      <c r="BC2202" s="143"/>
      <c r="BD2202" s="143"/>
      <c r="BE2202" s="121"/>
      <c r="BF2202" s="121"/>
      <c r="BG2202" s="121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t="14.4" customHeight="1" x14ac:dyDescent="0.3">
      <c r="A2203" s="130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38"/>
      <c r="BC2203" s="143"/>
      <c r="BD2203" s="143"/>
      <c r="BE2203" s="121"/>
      <c r="BF2203" s="121"/>
      <c r="BG2203" s="121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t="14.4" customHeight="1" x14ac:dyDescent="0.3">
      <c r="A2204" s="130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38"/>
      <c r="BC2204" s="143"/>
      <c r="BD2204" s="143"/>
      <c r="BE2204" s="121"/>
      <c r="BF2204" s="121"/>
      <c r="BG2204" s="121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t="14.4" customHeight="1" x14ac:dyDescent="0.3">
      <c r="A2205" s="130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38"/>
      <c r="BC2205" s="143"/>
      <c r="BD2205" s="143"/>
      <c r="BE2205" s="121"/>
      <c r="BF2205" s="121"/>
      <c r="BG2205" s="121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t="14.4" customHeight="1" x14ac:dyDescent="0.3">
      <c r="A2206" s="130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38"/>
      <c r="BC2206" s="143"/>
      <c r="BD2206" s="143"/>
      <c r="BE2206" s="121"/>
      <c r="BF2206" s="121"/>
      <c r="BG2206" s="121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t="14.4" customHeight="1" x14ac:dyDescent="0.3">
      <c r="A2207" s="130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38"/>
      <c r="BC2207" s="143"/>
      <c r="BD2207" s="143"/>
      <c r="BE2207" s="121"/>
      <c r="BF2207" s="121"/>
      <c r="BG2207" s="121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t="14.4" customHeight="1" x14ac:dyDescent="0.3">
      <c r="A2208" s="130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38"/>
      <c r="BC2208" s="143"/>
      <c r="BD2208" s="143"/>
      <c r="BE2208" s="121"/>
      <c r="BF2208" s="121"/>
      <c r="BG2208" s="121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t="14.4" customHeight="1" x14ac:dyDescent="0.3">
      <c r="A2209" s="130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38"/>
      <c r="BC2209" s="143"/>
      <c r="BD2209" s="143"/>
      <c r="BE2209" s="121"/>
      <c r="BF2209" s="121"/>
      <c r="BG2209" s="121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t="14.4" customHeight="1" x14ac:dyDescent="0.3">
      <c r="A2210" s="130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38"/>
      <c r="BC2210" s="143"/>
      <c r="BD2210" s="143"/>
      <c r="BE2210" s="121"/>
      <c r="BF2210" s="121"/>
      <c r="BG2210" s="121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t="14.4" customHeight="1" x14ac:dyDescent="0.3">
      <c r="A2211" s="130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38"/>
      <c r="BC2211" s="143"/>
      <c r="BD2211" s="143"/>
      <c r="BE2211" s="121"/>
      <c r="BF2211" s="121"/>
      <c r="BG2211" s="121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t="14.4" customHeight="1" x14ac:dyDescent="0.3">
      <c r="A2212" s="130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38"/>
      <c r="BC2212" s="143"/>
      <c r="BD2212" s="143"/>
      <c r="BE2212" s="121"/>
      <c r="BF2212" s="121"/>
      <c r="BG2212" s="121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t="14.4" customHeight="1" x14ac:dyDescent="0.3">
      <c r="A2213" s="130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38"/>
      <c r="BC2213" s="143"/>
      <c r="BD2213" s="143"/>
      <c r="BE2213" s="121"/>
      <c r="BF2213" s="121"/>
      <c r="BG2213" s="121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t="14.4" customHeight="1" x14ac:dyDescent="0.3">
      <c r="A2214" s="130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38"/>
      <c r="BC2214" s="143"/>
      <c r="BD2214" s="143"/>
      <c r="BE2214" s="121"/>
      <c r="BF2214" s="121"/>
      <c r="BG2214" s="121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t="14.4" customHeight="1" x14ac:dyDescent="0.3">
      <c r="A2215" s="130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38"/>
      <c r="BC2215" s="143"/>
      <c r="BD2215" s="143"/>
      <c r="BE2215" s="121"/>
      <c r="BF2215" s="121"/>
      <c r="BG2215" s="121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t="14.4" customHeight="1" x14ac:dyDescent="0.3">
      <c r="A2216" s="130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38"/>
      <c r="BC2216" s="143"/>
      <c r="BD2216" s="143"/>
      <c r="BE2216" s="121"/>
      <c r="BF2216" s="121"/>
      <c r="BG2216" s="121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t="14.4" customHeight="1" x14ac:dyDescent="0.3">
      <c r="A2217" s="130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38"/>
      <c r="BC2217" s="143"/>
      <c r="BD2217" s="143"/>
      <c r="BE2217" s="121"/>
      <c r="BF2217" s="121"/>
      <c r="BG2217" s="121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t="14.4" customHeight="1" x14ac:dyDescent="0.3">
      <c r="A2218" s="130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38"/>
      <c r="BC2218" s="143"/>
      <c r="BD2218" s="143"/>
      <c r="BE2218" s="121"/>
      <c r="BF2218" s="121"/>
      <c r="BG2218" s="121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t="14.4" customHeight="1" x14ac:dyDescent="0.3">
      <c r="A2219" s="130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38"/>
      <c r="BC2219" s="143"/>
      <c r="BD2219" s="143"/>
      <c r="BE2219" s="121"/>
      <c r="BF2219" s="121"/>
      <c r="BG2219" s="121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t="14.4" customHeight="1" x14ac:dyDescent="0.3">
      <c r="A2220" s="130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38"/>
      <c r="BC2220" s="143"/>
      <c r="BD2220" s="143"/>
      <c r="BE2220" s="121"/>
      <c r="BF2220" s="121"/>
      <c r="BG2220" s="121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t="14.4" customHeight="1" x14ac:dyDescent="0.3">
      <c r="A2221" s="130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38"/>
      <c r="BC2221" s="143"/>
      <c r="BD2221" s="143"/>
      <c r="BE2221" s="121"/>
      <c r="BF2221" s="121"/>
      <c r="BG2221" s="121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t="14.4" customHeight="1" x14ac:dyDescent="0.3">
      <c r="A2222" s="130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38"/>
      <c r="BC2222" s="143"/>
      <c r="BD2222" s="143"/>
      <c r="BE2222" s="121"/>
      <c r="BF2222" s="121"/>
      <c r="BG2222" s="121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t="14.4" customHeight="1" x14ac:dyDescent="0.3">
      <c r="A2223" s="130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38"/>
      <c r="BC2223" s="143"/>
      <c r="BD2223" s="143"/>
      <c r="BE2223" s="121"/>
      <c r="BF2223" s="121"/>
      <c r="BG2223" s="121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t="14.4" customHeight="1" x14ac:dyDescent="0.3">
      <c r="A2224" s="130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38"/>
      <c r="BC2224" s="143"/>
      <c r="BD2224" s="143"/>
      <c r="BE2224" s="121"/>
      <c r="BF2224" s="121"/>
      <c r="BG2224" s="121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t="14.4" customHeight="1" x14ac:dyDescent="0.3">
      <c r="A2225" s="130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38"/>
      <c r="BC2225" s="143"/>
      <c r="BD2225" s="143"/>
      <c r="BE2225" s="121"/>
      <c r="BF2225" s="121"/>
      <c r="BG2225" s="121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t="14.4" customHeight="1" x14ac:dyDescent="0.3">
      <c r="A2226" s="130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38"/>
      <c r="BC2226" s="143"/>
      <c r="BD2226" s="143"/>
      <c r="BE2226" s="121"/>
      <c r="BF2226" s="121"/>
      <c r="BG2226" s="121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t="14.4" customHeight="1" x14ac:dyDescent="0.3">
      <c r="A2227" s="130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38"/>
      <c r="BC2227" s="143"/>
      <c r="BD2227" s="143"/>
      <c r="BE2227" s="121"/>
      <c r="BF2227" s="121"/>
      <c r="BG2227" s="121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t="14.4" customHeight="1" x14ac:dyDescent="0.3">
      <c r="A2228" s="130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38"/>
      <c r="BC2228" s="143"/>
      <c r="BD2228" s="143"/>
      <c r="BE2228" s="121"/>
      <c r="BF2228" s="121"/>
      <c r="BG2228" s="121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t="14.4" customHeight="1" x14ac:dyDescent="0.3">
      <c r="A2229" s="130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38"/>
      <c r="BC2229" s="143"/>
      <c r="BD2229" s="143"/>
      <c r="BE2229" s="121"/>
      <c r="BF2229" s="121"/>
      <c r="BG2229" s="121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t="14.4" customHeight="1" x14ac:dyDescent="0.3">
      <c r="A2230" s="130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38"/>
      <c r="BC2230" s="143"/>
      <c r="BD2230" s="143"/>
      <c r="BE2230" s="121"/>
      <c r="BF2230" s="121"/>
      <c r="BG2230" s="121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t="14.4" customHeight="1" x14ac:dyDescent="0.3">
      <c r="A2231" s="130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38"/>
      <c r="BC2231" s="143"/>
      <c r="BD2231" s="143"/>
      <c r="BE2231" s="121"/>
      <c r="BF2231" s="121"/>
      <c r="BG2231" s="121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t="14.4" customHeight="1" x14ac:dyDescent="0.3">
      <c r="A2232" s="130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38"/>
      <c r="BC2232" s="143"/>
      <c r="BD2232" s="143"/>
      <c r="BE2232" s="121"/>
      <c r="BF2232" s="121"/>
      <c r="BG2232" s="121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t="14.4" customHeight="1" x14ac:dyDescent="0.3">
      <c r="A2233" s="130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38"/>
      <c r="BC2233" s="143"/>
      <c r="BD2233" s="143"/>
      <c r="BE2233" s="121"/>
      <c r="BF2233" s="121"/>
      <c r="BG2233" s="121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t="14.4" customHeight="1" x14ac:dyDescent="0.3">
      <c r="A2234" s="130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38"/>
      <c r="BC2234" s="143"/>
      <c r="BD2234" s="143"/>
      <c r="BE2234" s="121"/>
      <c r="BF2234" s="121"/>
      <c r="BG2234" s="121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t="14.4" customHeight="1" x14ac:dyDescent="0.3">
      <c r="A2235" s="130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38"/>
      <c r="BC2235" s="143"/>
      <c r="BD2235" s="143"/>
      <c r="BE2235" s="121"/>
      <c r="BF2235" s="121"/>
      <c r="BG2235" s="121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t="14.4" customHeight="1" x14ac:dyDescent="0.3">
      <c r="A2236" s="130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38"/>
      <c r="BC2236" s="143"/>
      <c r="BD2236" s="143"/>
      <c r="BE2236" s="121"/>
      <c r="BF2236" s="121"/>
      <c r="BG2236" s="121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t="14.4" customHeight="1" x14ac:dyDescent="0.3">
      <c r="A2237" s="130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38"/>
      <c r="BC2237" s="143"/>
      <c r="BD2237" s="143"/>
      <c r="BE2237" s="121"/>
      <c r="BF2237" s="121"/>
      <c r="BG2237" s="121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t="14.4" customHeight="1" x14ac:dyDescent="0.3">
      <c r="A2238" s="130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38"/>
      <c r="BC2238" s="143"/>
      <c r="BD2238" s="143"/>
      <c r="BE2238" s="121"/>
      <c r="BF2238" s="121"/>
      <c r="BG2238" s="121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t="14.4" customHeight="1" x14ac:dyDescent="0.3">
      <c r="A2239" s="130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38"/>
      <c r="BC2239" s="143"/>
      <c r="BD2239" s="143"/>
      <c r="BE2239" s="121"/>
      <c r="BF2239" s="121"/>
      <c r="BG2239" s="121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t="14.4" customHeight="1" x14ac:dyDescent="0.3">
      <c r="A2240" s="130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38"/>
      <c r="BC2240" s="143"/>
      <c r="BD2240" s="143"/>
      <c r="BE2240" s="121"/>
      <c r="BF2240" s="121"/>
      <c r="BG2240" s="121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t="14.4" customHeight="1" x14ac:dyDescent="0.3">
      <c r="A2241" s="130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38"/>
      <c r="BC2241" s="143"/>
      <c r="BD2241" s="143"/>
      <c r="BE2241" s="121"/>
      <c r="BF2241" s="121"/>
      <c r="BG2241" s="121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t="14.4" customHeight="1" x14ac:dyDescent="0.3">
      <c r="A2242" s="130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38"/>
      <c r="BC2242" s="143"/>
      <c r="BD2242" s="143"/>
      <c r="BE2242" s="121"/>
      <c r="BF2242" s="121"/>
      <c r="BG2242" s="121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t="14.4" customHeight="1" x14ac:dyDescent="0.3">
      <c r="A2243" s="130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38"/>
      <c r="BC2243" s="143"/>
      <c r="BD2243" s="143"/>
      <c r="BE2243" s="121"/>
      <c r="BF2243" s="121"/>
      <c r="BG2243" s="121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t="14.4" customHeight="1" x14ac:dyDescent="0.3">
      <c r="A2244" s="130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38"/>
      <c r="BC2244" s="143"/>
      <c r="BD2244" s="143"/>
      <c r="BE2244" s="121"/>
      <c r="BF2244" s="121"/>
      <c r="BG2244" s="121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t="14.4" customHeight="1" x14ac:dyDescent="0.3">
      <c r="A2245" s="130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38"/>
      <c r="BC2245" s="143"/>
      <c r="BD2245" s="143"/>
      <c r="BE2245" s="121"/>
      <c r="BF2245" s="121"/>
      <c r="BG2245" s="121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t="14.4" customHeight="1" x14ac:dyDescent="0.3">
      <c r="A2246" s="130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38"/>
      <c r="BC2246" s="143"/>
      <c r="BD2246" s="143"/>
      <c r="BE2246" s="121"/>
      <c r="BF2246" s="121"/>
      <c r="BG2246" s="121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t="14.4" customHeight="1" x14ac:dyDescent="0.3">
      <c r="A2247" s="130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38"/>
      <c r="BC2247" s="143"/>
      <c r="BD2247" s="143"/>
      <c r="BE2247" s="121"/>
      <c r="BF2247" s="121"/>
      <c r="BG2247" s="121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t="14.4" customHeight="1" x14ac:dyDescent="0.3">
      <c r="A2248" s="130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38"/>
      <c r="BC2248" s="143"/>
      <c r="BD2248" s="143"/>
      <c r="BE2248" s="121"/>
      <c r="BF2248" s="121"/>
      <c r="BG2248" s="121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t="14.4" customHeight="1" x14ac:dyDescent="0.3">
      <c r="A2249" s="130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38"/>
      <c r="BC2249" s="143"/>
      <c r="BD2249" s="143"/>
      <c r="BE2249" s="121"/>
      <c r="BF2249" s="121"/>
      <c r="BG2249" s="121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t="14.4" customHeight="1" x14ac:dyDescent="0.3">
      <c r="A2250" s="130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38"/>
      <c r="BC2250" s="143"/>
      <c r="BD2250" s="143"/>
      <c r="BE2250" s="121"/>
      <c r="BF2250" s="121"/>
      <c r="BG2250" s="121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t="14.4" customHeight="1" x14ac:dyDescent="0.3">
      <c r="A2251" s="130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38"/>
      <c r="BC2251" s="143"/>
      <c r="BD2251" s="143"/>
      <c r="BE2251" s="121"/>
      <c r="BF2251" s="121"/>
      <c r="BG2251" s="121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customHeight="1" x14ac:dyDescent="0.3">
      <c r="A2252" s="130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38"/>
      <c r="BC2252" s="143"/>
      <c r="BD2252" s="143"/>
      <c r="BE2252" s="121"/>
      <c r="BF2252" s="121"/>
      <c r="BG2252" s="121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customHeight="1" x14ac:dyDescent="0.3">
      <c r="A2253" s="130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38"/>
      <c r="BC2253" s="143"/>
      <c r="BD2253" s="143"/>
      <c r="BE2253" s="121"/>
      <c r="BF2253" s="121"/>
      <c r="BG2253" s="121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t="14.4" customHeight="1" x14ac:dyDescent="0.3">
      <c r="A2254" s="130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38"/>
      <c r="BC2254" s="143"/>
      <c r="BD2254" s="143"/>
      <c r="BE2254" s="121"/>
      <c r="BF2254" s="121"/>
      <c r="BG2254" s="121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t="14.4" customHeight="1" x14ac:dyDescent="0.3">
      <c r="A2255" s="130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38"/>
      <c r="BC2255" s="143"/>
      <c r="BD2255" s="143"/>
      <c r="BE2255" s="121"/>
      <c r="BF2255" s="121"/>
      <c r="BG2255" s="121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t="14.4" customHeight="1" x14ac:dyDescent="0.3">
      <c r="A2256" s="130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38"/>
      <c r="BC2256" s="143"/>
      <c r="BD2256" s="143"/>
      <c r="BE2256" s="121"/>
      <c r="BF2256" s="121"/>
      <c r="BG2256" s="121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t="14.4" customHeight="1" x14ac:dyDescent="0.3">
      <c r="A2257" s="130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38"/>
      <c r="BC2257" s="143"/>
      <c r="BD2257" s="143"/>
      <c r="BE2257" s="121"/>
      <c r="BF2257" s="121"/>
      <c r="BG2257" s="121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t="14.4" customHeight="1" x14ac:dyDescent="0.3">
      <c r="A2258" s="130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38"/>
      <c r="BC2258" s="143"/>
      <c r="BD2258" s="143"/>
      <c r="BE2258" s="121"/>
      <c r="BF2258" s="121"/>
      <c r="BG2258" s="121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t="14.4" customHeight="1" x14ac:dyDescent="0.3">
      <c r="A2259" s="130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38"/>
      <c r="BC2259" s="143"/>
      <c r="BD2259" s="143"/>
      <c r="BE2259" s="121"/>
      <c r="BF2259" s="121"/>
      <c r="BG2259" s="121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t="14.4" customHeight="1" x14ac:dyDescent="0.3">
      <c r="A2260" s="130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38"/>
      <c r="BC2260" s="143"/>
      <c r="BD2260" s="143"/>
      <c r="BE2260" s="121"/>
      <c r="BF2260" s="121"/>
      <c r="BG2260" s="121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t="14.4" customHeight="1" x14ac:dyDescent="0.3">
      <c r="A2261" s="130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38"/>
      <c r="BC2261" s="143"/>
      <c r="BD2261" s="143"/>
      <c r="BE2261" s="121"/>
      <c r="BF2261" s="121"/>
      <c r="BG2261" s="121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t="14.4" customHeight="1" x14ac:dyDescent="0.3">
      <c r="A2262" s="130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38"/>
      <c r="BC2262" s="143"/>
      <c r="BD2262" s="143"/>
      <c r="BE2262" s="121"/>
      <c r="BF2262" s="121"/>
      <c r="BG2262" s="121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t="14.4" customHeight="1" x14ac:dyDescent="0.3">
      <c r="A2263" s="130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38"/>
      <c r="BC2263" s="143"/>
      <c r="BD2263" s="143"/>
      <c r="BE2263" s="121"/>
      <c r="BF2263" s="121"/>
      <c r="BG2263" s="121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t="14.4" customHeight="1" x14ac:dyDescent="0.3">
      <c r="A2264" s="130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38"/>
      <c r="BC2264" s="143"/>
      <c r="BD2264" s="143"/>
      <c r="BE2264" s="121"/>
      <c r="BF2264" s="121"/>
      <c r="BG2264" s="121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t="14.4" customHeight="1" x14ac:dyDescent="0.3">
      <c r="A2265" s="130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38"/>
      <c r="BC2265" s="143"/>
      <c r="BD2265" s="143"/>
      <c r="BE2265" s="121"/>
      <c r="BF2265" s="121"/>
      <c r="BG2265" s="121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t="14.4" customHeight="1" x14ac:dyDescent="0.3">
      <c r="A2266" s="130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38"/>
      <c r="BC2266" s="143"/>
      <c r="BD2266" s="143"/>
      <c r="BE2266" s="121"/>
      <c r="BF2266" s="121"/>
      <c r="BG2266" s="121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t="14.4" customHeight="1" x14ac:dyDescent="0.3">
      <c r="A2267" s="130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38"/>
      <c r="BC2267" s="143"/>
      <c r="BD2267" s="143"/>
      <c r="BE2267" s="121"/>
      <c r="BF2267" s="121"/>
      <c r="BG2267" s="121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t="14.4" customHeight="1" x14ac:dyDescent="0.3">
      <c r="A2268" s="130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38"/>
      <c r="BC2268" s="143"/>
      <c r="BD2268" s="143"/>
      <c r="BE2268" s="121"/>
      <c r="BF2268" s="121"/>
      <c r="BG2268" s="121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t="14.4" customHeight="1" x14ac:dyDescent="0.3">
      <c r="A2269" s="130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38"/>
      <c r="BC2269" s="143"/>
      <c r="BD2269" s="143"/>
      <c r="BE2269" s="121"/>
      <c r="BF2269" s="121"/>
      <c r="BG2269" s="121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t="14.4" customHeight="1" x14ac:dyDescent="0.3">
      <c r="A2270" s="130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38"/>
      <c r="BC2270" s="143"/>
      <c r="BD2270" s="143"/>
      <c r="BE2270" s="121"/>
      <c r="BF2270" s="121"/>
      <c r="BG2270" s="121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t="14.4" customHeight="1" x14ac:dyDescent="0.3">
      <c r="A2271" s="130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38"/>
      <c r="BC2271" s="143"/>
      <c r="BD2271" s="143"/>
      <c r="BE2271" s="121"/>
      <c r="BF2271" s="121"/>
      <c r="BG2271" s="121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t="14.4" customHeight="1" x14ac:dyDescent="0.3">
      <c r="A2272" s="130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38"/>
      <c r="BC2272" s="143"/>
      <c r="BD2272" s="143"/>
      <c r="BE2272" s="121"/>
      <c r="BF2272" s="121"/>
      <c r="BG2272" s="121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t="14.4" customHeight="1" x14ac:dyDescent="0.3">
      <c r="A2273" s="130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38"/>
      <c r="BC2273" s="143"/>
      <c r="BD2273" s="143"/>
      <c r="BE2273" s="121"/>
      <c r="BF2273" s="121"/>
      <c r="BG2273" s="121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customHeight="1" x14ac:dyDescent="0.3">
      <c r="A2274" s="130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38"/>
      <c r="BC2274" s="143"/>
      <c r="BD2274" s="143"/>
      <c r="BE2274" s="121"/>
      <c r="BF2274" s="121"/>
      <c r="BG2274" s="121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t="14.4" customHeight="1" x14ac:dyDescent="0.3">
      <c r="A2275" s="130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38"/>
      <c r="BC2275" s="143"/>
      <c r="BD2275" s="143"/>
      <c r="BE2275" s="121"/>
      <c r="BF2275" s="121"/>
      <c r="BG2275" s="121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t="14.4" customHeight="1" x14ac:dyDescent="0.3">
      <c r="A2276" s="130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38"/>
      <c r="BC2276" s="143"/>
      <c r="BD2276" s="143"/>
      <c r="BE2276" s="121"/>
      <c r="BF2276" s="121"/>
      <c r="BG2276" s="121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t="14.4" customHeight="1" x14ac:dyDescent="0.3">
      <c r="A2277" s="130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38"/>
      <c r="BC2277" s="143"/>
      <c r="BD2277" s="143"/>
      <c r="BE2277" s="121"/>
      <c r="BF2277" s="121"/>
      <c r="BG2277" s="121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customHeight="1" x14ac:dyDescent="0.3">
      <c r="A2278" s="130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38"/>
      <c r="BC2278" s="143"/>
      <c r="BD2278" s="143"/>
      <c r="BE2278" s="121"/>
      <c r="BF2278" s="121"/>
      <c r="BG2278" s="121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t="14.4" customHeight="1" x14ac:dyDescent="0.3">
      <c r="A2279" s="130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38"/>
      <c r="BC2279" s="143"/>
      <c r="BD2279" s="143"/>
      <c r="BE2279" s="121"/>
      <c r="BF2279" s="121"/>
      <c r="BG2279" s="121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customHeight="1" x14ac:dyDescent="0.3">
      <c r="A2280" s="130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38"/>
      <c r="BC2280" s="143"/>
      <c r="BD2280" s="143"/>
      <c r="BE2280" s="121"/>
      <c r="BF2280" s="121"/>
      <c r="BG2280" s="121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t="14.4" customHeight="1" x14ac:dyDescent="0.3">
      <c r="A2281" s="130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38"/>
      <c r="BC2281" s="143"/>
      <c r="BD2281" s="143"/>
      <c r="BE2281" s="121"/>
      <c r="BF2281" s="121"/>
      <c r="BG2281" s="121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t="14.4" customHeight="1" x14ac:dyDescent="0.3">
      <c r="A2282" s="130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38"/>
      <c r="BC2282" s="143"/>
      <c r="BD2282" s="143"/>
      <c r="BE2282" s="121"/>
      <c r="BF2282" s="121"/>
      <c r="BG2282" s="121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t="14.4" customHeight="1" x14ac:dyDescent="0.3">
      <c r="A2283" s="130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38"/>
      <c r="BC2283" s="143"/>
      <c r="BD2283" s="143"/>
      <c r="BE2283" s="121"/>
      <c r="BF2283" s="121"/>
      <c r="BG2283" s="121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t="14.4" customHeight="1" x14ac:dyDescent="0.3">
      <c r="A2284" s="130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38"/>
      <c r="BC2284" s="143"/>
      <c r="BD2284" s="143"/>
      <c r="BE2284" s="121"/>
      <c r="BF2284" s="121"/>
      <c r="BG2284" s="121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t="14.4" customHeight="1" x14ac:dyDescent="0.3">
      <c r="A2285" s="130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38"/>
      <c r="BC2285" s="143"/>
      <c r="BD2285" s="143"/>
      <c r="BE2285" s="121"/>
      <c r="BF2285" s="121"/>
      <c r="BG2285" s="121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t="14.4" customHeight="1" x14ac:dyDescent="0.3">
      <c r="A2286" s="130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38"/>
      <c r="BC2286" s="143"/>
      <c r="BD2286" s="143"/>
      <c r="BE2286" s="121"/>
      <c r="BF2286" s="121"/>
      <c r="BG2286" s="121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t="14.4" customHeight="1" x14ac:dyDescent="0.3">
      <c r="A2287" s="130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38"/>
      <c r="BC2287" s="143"/>
      <c r="BD2287" s="143"/>
      <c r="BE2287" s="121"/>
      <c r="BF2287" s="121"/>
      <c r="BG2287" s="121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t="14.4" customHeight="1" x14ac:dyDescent="0.3">
      <c r="A2288" s="130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38"/>
      <c r="BC2288" s="143"/>
      <c r="BD2288" s="143"/>
      <c r="BE2288" s="121"/>
      <c r="BF2288" s="121"/>
      <c r="BG2288" s="121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t="14.4" customHeight="1" x14ac:dyDescent="0.3">
      <c r="A2289" s="130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38"/>
      <c r="BC2289" s="143"/>
      <c r="BD2289" s="143"/>
      <c r="BE2289" s="121"/>
      <c r="BF2289" s="121"/>
      <c r="BG2289" s="121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t="14.4" customHeight="1" x14ac:dyDescent="0.3">
      <c r="A2290" s="130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38"/>
      <c r="BC2290" s="143"/>
      <c r="BD2290" s="143"/>
      <c r="BE2290" s="121"/>
      <c r="BF2290" s="121"/>
      <c r="BG2290" s="121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customHeight="1" x14ac:dyDescent="0.3">
      <c r="A2291" s="130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38"/>
      <c r="BC2291" s="143"/>
      <c r="BD2291" s="143"/>
      <c r="BE2291" s="121"/>
      <c r="BF2291" s="121"/>
      <c r="BG2291" s="121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t="14.4" customHeight="1" x14ac:dyDescent="0.3">
      <c r="A2292" s="130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38"/>
      <c r="BC2292" s="143"/>
      <c r="BD2292" s="143"/>
      <c r="BE2292" s="121"/>
      <c r="BF2292" s="121"/>
      <c r="BG2292" s="121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t="14.4" customHeight="1" x14ac:dyDescent="0.3">
      <c r="A2293" s="130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38"/>
      <c r="BC2293" s="143"/>
      <c r="BD2293" s="143"/>
      <c r="BE2293" s="121"/>
      <c r="BF2293" s="121"/>
      <c r="BG2293" s="121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t="14.4" customHeight="1" x14ac:dyDescent="0.3">
      <c r="A2294" s="130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38"/>
      <c r="BC2294" s="143"/>
      <c r="BD2294" s="143"/>
      <c r="BE2294" s="121"/>
      <c r="BF2294" s="121"/>
      <c r="BG2294" s="121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t="14.4" customHeight="1" x14ac:dyDescent="0.3">
      <c r="A2295" s="130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38"/>
      <c r="BC2295" s="143"/>
      <c r="BD2295" s="143"/>
      <c r="BE2295" s="121"/>
      <c r="BF2295" s="121"/>
      <c r="BG2295" s="121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t="14.4" customHeight="1" x14ac:dyDescent="0.3">
      <c r="A2296" s="130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38"/>
      <c r="BC2296" s="143"/>
      <c r="BD2296" s="143"/>
      <c r="BE2296" s="121"/>
      <c r="BF2296" s="121"/>
      <c r="BG2296" s="121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t="14.4" customHeight="1" x14ac:dyDescent="0.3">
      <c r="A2297" s="130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38"/>
      <c r="BC2297" s="143"/>
      <c r="BD2297" s="143"/>
      <c r="BE2297" s="121"/>
      <c r="BF2297" s="121"/>
      <c r="BG2297" s="121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t="14.4" customHeight="1" x14ac:dyDescent="0.3">
      <c r="A2298" s="130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38"/>
      <c r="BC2298" s="143"/>
      <c r="BD2298" s="143"/>
      <c r="BE2298" s="121"/>
      <c r="BF2298" s="121"/>
      <c r="BG2298" s="121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t="14.4" customHeight="1" x14ac:dyDescent="0.3">
      <c r="A2299" s="130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38"/>
      <c r="BC2299" s="143"/>
      <c r="BD2299" s="143"/>
      <c r="BE2299" s="121"/>
      <c r="BF2299" s="121"/>
      <c r="BG2299" s="121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t="14.4" customHeight="1" x14ac:dyDescent="0.3">
      <c r="A2300" s="130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38"/>
      <c r="BC2300" s="143"/>
      <c r="BD2300" s="143"/>
      <c r="BE2300" s="121"/>
      <c r="BF2300" s="121"/>
      <c r="BG2300" s="121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t="14.4" customHeight="1" x14ac:dyDescent="0.3">
      <c r="A2301" s="130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38"/>
      <c r="BC2301" s="143"/>
      <c r="BD2301" s="143"/>
      <c r="BE2301" s="121"/>
      <c r="BF2301" s="121"/>
      <c r="BG2301" s="121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t="14.4" customHeight="1" x14ac:dyDescent="0.3">
      <c r="A2302" s="130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38"/>
      <c r="BC2302" s="143"/>
      <c r="BD2302" s="143"/>
      <c r="BE2302" s="121"/>
      <c r="BF2302" s="121"/>
      <c r="BG2302" s="121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t="14.4" customHeight="1" x14ac:dyDescent="0.3">
      <c r="A2303" s="130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38"/>
      <c r="BC2303" s="143"/>
      <c r="BD2303" s="143"/>
      <c r="BE2303" s="121"/>
      <c r="BF2303" s="121"/>
      <c r="BG2303" s="121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t="14.4" customHeight="1" x14ac:dyDescent="0.3">
      <c r="A2304" s="130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38"/>
      <c r="BC2304" s="143"/>
      <c r="BD2304" s="143"/>
      <c r="BE2304" s="121"/>
      <c r="BF2304" s="121"/>
      <c r="BG2304" s="121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t="14.4" customHeight="1" x14ac:dyDescent="0.3">
      <c r="A2305" s="130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38"/>
      <c r="BC2305" s="143"/>
      <c r="BD2305" s="143"/>
      <c r="BE2305" s="121"/>
      <c r="BF2305" s="121"/>
      <c r="BG2305" s="121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t="14.4" customHeight="1" x14ac:dyDescent="0.3">
      <c r="A2306" s="130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38"/>
      <c r="BC2306" s="143"/>
      <c r="BD2306" s="143"/>
      <c r="BE2306" s="121"/>
      <c r="BF2306" s="121"/>
      <c r="BG2306" s="121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t="14.4" customHeight="1" x14ac:dyDescent="0.3">
      <c r="A2307" s="130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38"/>
      <c r="BC2307" s="143"/>
      <c r="BD2307" s="143"/>
      <c r="BE2307" s="121"/>
      <c r="BF2307" s="121"/>
      <c r="BG2307" s="121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t="14.4" customHeight="1" x14ac:dyDescent="0.3">
      <c r="A2308" s="130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38"/>
      <c r="BC2308" s="143"/>
      <c r="BD2308" s="143"/>
      <c r="BE2308" s="121"/>
      <c r="BF2308" s="121"/>
      <c r="BG2308" s="121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t="14.4" customHeight="1" x14ac:dyDescent="0.3">
      <c r="A2309" s="130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38"/>
      <c r="BC2309" s="143"/>
      <c r="BD2309" s="143"/>
      <c r="BE2309" s="121"/>
      <c r="BF2309" s="121"/>
      <c r="BG2309" s="121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t="14.4" customHeight="1" x14ac:dyDescent="0.3">
      <c r="A2310" s="130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38"/>
      <c r="BC2310" s="143"/>
      <c r="BD2310" s="143"/>
      <c r="BE2310" s="121"/>
      <c r="BF2310" s="121"/>
      <c r="BG2310" s="121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t="14.4" customHeight="1" x14ac:dyDescent="0.3">
      <c r="A2311" s="130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38"/>
      <c r="BC2311" s="143"/>
      <c r="BD2311" s="143"/>
      <c r="BE2311" s="121"/>
      <c r="BF2311" s="121"/>
      <c r="BG2311" s="121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t="14.4" customHeight="1" x14ac:dyDescent="0.3">
      <c r="A2312" s="130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38"/>
      <c r="BC2312" s="143"/>
      <c r="BD2312" s="143"/>
      <c r="BE2312" s="121"/>
      <c r="BF2312" s="121"/>
      <c r="BG2312" s="121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customHeight="1" x14ac:dyDescent="0.3">
      <c r="A2313" s="130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38"/>
      <c r="BC2313" s="143"/>
      <c r="BD2313" s="143"/>
      <c r="BE2313" s="121"/>
      <c r="BF2313" s="121"/>
      <c r="BG2313" s="121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t="14.4" customHeight="1" x14ac:dyDescent="0.3">
      <c r="A2314" s="130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38"/>
      <c r="BC2314" s="143"/>
      <c r="BD2314" s="143"/>
      <c r="BE2314" s="121"/>
      <c r="BF2314" s="121"/>
      <c r="BG2314" s="121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t="14.4" customHeight="1" x14ac:dyDescent="0.3">
      <c r="A2315" s="130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38"/>
      <c r="BC2315" s="143"/>
      <c r="BD2315" s="143"/>
      <c r="BE2315" s="121"/>
      <c r="BF2315" s="121"/>
      <c r="BG2315" s="121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t="14.4" customHeight="1" x14ac:dyDescent="0.3">
      <c r="A2316" s="130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38"/>
      <c r="BC2316" s="143"/>
      <c r="BD2316" s="143"/>
      <c r="BE2316" s="121"/>
      <c r="BF2316" s="121"/>
      <c r="BG2316" s="121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customHeight="1" x14ac:dyDescent="0.3">
      <c r="A2317" s="130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38"/>
      <c r="BC2317" s="143"/>
      <c r="BD2317" s="143"/>
      <c r="BE2317" s="121"/>
      <c r="BF2317" s="121"/>
      <c r="BG2317" s="121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t="14.4" customHeight="1" x14ac:dyDescent="0.3">
      <c r="A2318" s="130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38"/>
      <c r="BC2318" s="143"/>
      <c r="BD2318" s="143"/>
      <c r="BE2318" s="121"/>
      <c r="BF2318" s="121"/>
      <c r="BG2318" s="121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t="14.4" customHeight="1" x14ac:dyDescent="0.3">
      <c r="A2319" s="130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38"/>
      <c r="BC2319" s="143"/>
      <c r="BD2319" s="143"/>
      <c r="BE2319" s="121"/>
      <c r="BF2319" s="121"/>
      <c r="BG2319" s="121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t="14.4" customHeight="1" x14ac:dyDescent="0.3">
      <c r="A2320" s="130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38"/>
      <c r="BC2320" s="143"/>
      <c r="BD2320" s="143"/>
      <c r="BE2320" s="121"/>
      <c r="BF2320" s="121"/>
      <c r="BG2320" s="121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t="14.4" customHeight="1" x14ac:dyDescent="0.3">
      <c r="A2321" s="130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38"/>
      <c r="BC2321" s="143"/>
      <c r="BD2321" s="143"/>
      <c r="BE2321" s="121"/>
      <c r="BF2321" s="121"/>
      <c r="BG2321" s="121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t="14.4" customHeight="1" x14ac:dyDescent="0.3">
      <c r="A2322" s="130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38"/>
      <c r="BC2322" s="143"/>
      <c r="BD2322" s="143"/>
      <c r="BE2322" s="121"/>
      <c r="BF2322" s="121"/>
      <c r="BG2322" s="121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t="14.4" customHeight="1" x14ac:dyDescent="0.3">
      <c r="A2323" s="130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38"/>
      <c r="BC2323" s="143"/>
      <c r="BD2323" s="143"/>
      <c r="BE2323" s="121"/>
      <c r="BF2323" s="121"/>
      <c r="BG2323" s="121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t="14.4" customHeight="1" x14ac:dyDescent="0.3">
      <c r="A2324" s="130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38"/>
      <c r="BC2324" s="143"/>
      <c r="BD2324" s="143"/>
      <c r="BE2324" s="121"/>
      <c r="BF2324" s="121"/>
      <c r="BG2324" s="121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t="14.4" customHeight="1" x14ac:dyDescent="0.3">
      <c r="A2325" s="130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38"/>
      <c r="BC2325" s="143"/>
      <c r="BD2325" s="143"/>
      <c r="BE2325" s="121"/>
      <c r="BF2325" s="121"/>
      <c r="BG2325" s="121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t="14.4" customHeight="1" x14ac:dyDescent="0.3">
      <c r="A2326" s="130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38"/>
      <c r="BC2326" s="143"/>
      <c r="BD2326" s="143"/>
      <c r="BE2326" s="121"/>
      <c r="BF2326" s="121"/>
      <c r="BG2326" s="121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t="14.4" customHeight="1" x14ac:dyDescent="0.3">
      <c r="A2327" s="130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38"/>
      <c r="BC2327" s="143"/>
      <c r="BD2327" s="143"/>
      <c r="BE2327" s="121"/>
      <c r="BF2327" s="121"/>
      <c r="BG2327" s="121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t="14.4" customHeight="1" x14ac:dyDescent="0.3">
      <c r="A2328" s="130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38"/>
      <c r="BC2328" s="143"/>
      <c r="BD2328" s="143"/>
      <c r="BE2328" s="121"/>
      <c r="BF2328" s="121"/>
      <c r="BG2328" s="121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t="14.4" customHeight="1" x14ac:dyDescent="0.3">
      <c r="A2329" s="130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38"/>
      <c r="BC2329" s="143"/>
      <c r="BD2329" s="143"/>
      <c r="BE2329" s="121"/>
      <c r="BF2329" s="121"/>
      <c r="BG2329" s="121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t="14.4" customHeight="1" x14ac:dyDescent="0.3">
      <c r="A2330" s="130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38"/>
      <c r="BC2330" s="143"/>
      <c r="BD2330" s="143"/>
      <c r="BE2330" s="121"/>
      <c r="BF2330" s="121"/>
      <c r="BG2330" s="121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t="14.4" customHeight="1" x14ac:dyDescent="0.3">
      <c r="A2331" s="130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38"/>
      <c r="BC2331" s="143"/>
      <c r="BD2331" s="143"/>
      <c r="BE2331" s="121"/>
      <c r="BF2331" s="121"/>
      <c r="BG2331" s="121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t="14.4" customHeight="1" x14ac:dyDescent="0.3">
      <c r="A2332" s="130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38"/>
      <c r="BC2332" s="143"/>
      <c r="BD2332" s="143"/>
      <c r="BE2332" s="121"/>
      <c r="BF2332" s="121"/>
      <c r="BG2332" s="121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t="14.4" customHeight="1" x14ac:dyDescent="0.3">
      <c r="A2333" s="130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38"/>
      <c r="BC2333" s="143"/>
      <c r="BD2333" s="143"/>
      <c r="BE2333" s="121"/>
      <c r="BF2333" s="121"/>
      <c r="BG2333" s="121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t="14.4" customHeight="1" x14ac:dyDescent="0.3">
      <c r="A2334" s="130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38"/>
      <c r="BC2334" s="143"/>
      <c r="BD2334" s="143"/>
      <c r="BE2334" s="121"/>
      <c r="BF2334" s="121"/>
      <c r="BG2334" s="121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t="14.4" customHeight="1" x14ac:dyDescent="0.3">
      <c r="A2335" s="130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38"/>
      <c r="BC2335" s="143"/>
      <c r="BD2335" s="143"/>
      <c r="BE2335" s="121"/>
      <c r="BF2335" s="121"/>
      <c r="BG2335" s="121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t="14.4" customHeight="1" x14ac:dyDescent="0.3">
      <c r="A2336" s="130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38"/>
      <c r="BC2336" s="143"/>
      <c r="BD2336" s="143"/>
      <c r="BE2336" s="121"/>
      <c r="BF2336" s="121"/>
      <c r="BG2336" s="121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t="14.4" customHeight="1" x14ac:dyDescent="0.3">
      <c r="A2337" s="130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38"/>
      <c r="BC2337" s="143"/>
      <c r="BD2337" s="143"/>
      <c r="BE2337" s="121"/>
      <c r="BF2337" s="121"/>
      <c r="BG2337" s="121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t="14.4" customHeight="1" x14ac:dyDescent="0.3">
      <c r="A2338" s="130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38"/>
      <c r="BC2338" s="143"/>
      <c r="BD2338" s="143"/>
      <c r="BE2338" s="121"/>
      <c r="BF2338" s="121"/>
      <c r="BG2338" s="121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t="14.4" customHeight="1" x14ac:dyDescent="0.3">
      <c r="A2339" s="130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38"/>
      <c r="BC2339" s="143"/>
      <c r="BD2339" s="143"/>
      <c r="BE2339" s="121"/>
      <c r="BF2339" s="121"/>
      <c r="BG2339" s="121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t="14.4" customHeight="1" x14ac:dyDescent="0.3">
      <c r="A2340" s="130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38"/>
      <c r="BC2340" s="143"/>
      <c r="BD2340" s="143"/>
      <c r="BE2340" s="121"/>
      <c r="BF2340" s="121"/>
      <c r="BG2340" s="121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t="14.4" customHeight="1" x14ac:dyDescent="0.3">
      <c r="A2341" s="130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38"/>
      <c r="BC2341" s="143"/>
      <c r="BD2341" s="143"/>
      <c r="BE2341" s="121"/>
      <c r="BF2341" s="121"/>
      <c r="BG2341" s="121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t="14.4" customHeight="1" x14ac:dyDescent="0.3">
      <c r="A2342" s="130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38"/>
      <c r="BC2342" s="143"/>
      <c r="BD2342" s="143"/>
      <c r="BE2342" s="121"/>
      <c r="BF2342" s="121"/>
      <c r="BG2342" s="121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t="14.4" customHeight="1" x14ac:dyDescent="0.3">
      <c r="A2343" s="130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38"/>
      <c r="BC2343" s="143"/>
      <c r="BD2343" s="143"/>
      <c r="BE2343" s="121"/>
      <c r="BF2343" s="121"/>
      <c r="BG2343" s="121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t="14.4" customHeight="1" x14ac:dyDescent="0.3">
      <c r="A2344" s="130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38"/>
      <c r="BC2344" s="143"/>
      <c r="BD2344" s="143"/>
      <c r="BE2344" s="121"/>
      <c r="BF2344" s="121"/>
      <c r="BG2344" s="121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t="14.4" customHeight="1" x14ac:dyDescent="0.3">
      <c r="A2345" s="130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38"/>
      <c r="BC2345" s="143"/>
      <c r="BD2345" s="143"/>
      <c r="BE2345" s="121"/>
      <c r="BF2345" s="121"/>
      <c r="BG2345" s="121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t="14.4" customHeight="1" x14ac:dyDescent="0.3">
      <c r="A2346" s="130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38"/>
      <c r="BC2346" s="143"/>
      <c r="BD2346" s="143"/>
      <c r="BE2346" s="121"/>
      <c r="BF2346" s="121"/>
      <c r="BG2346" s="121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customHeight="1" x14ac:dyDescent="0.3">
      <c r="A2347" s="130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38"/>
      <c r="BC2347" s="143"/>
      <c r="BD2347" s="143"/>
      <c r="BE2347" s="121"/>
      <c r="BF2347" s="121"/>
      <c r="BG2347" s="121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customHeight="1" x14ac:dyDescent="0.3">
      <c r="A2348" s="130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38"/>
      <c r="BC2348" s="143"/>
      <c r="BD2348" s="143"/>
      <c r="BE2348" s="121"/>
      <c r="BF2348" s="121"/>
      <c r="BG2348" s="121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t="14.4" customHeight="1" x14ac:dyDescent="0.3">
      <c r="A2349" s="130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38"/>
      <c r="BC2349" s="143"/>
      <c r="BD2349" s="143"/>
      <c r="BE2349" s="121"/>
      <c r="BF2349" s="121"/>
      <c r="BG2349" s="121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t="14.4" customHeight="1" x14ac:dyDescent="0.3">
      <c r="A2350" s="130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38"/>
      <c r="BC2350" s="143"/>
      <c r="BD2350" s="143"/>
      <c r="BE2350" s="121"/>
      <c r="BF2350" s="121"/>
      <c r="BG2350" s="121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t="14.4" customHeight="1" x14ac:dyDescent="0.3">
      <c r="A2351" s="130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38"/>
      <c r="BC2351" s="143"/>
      <c r="BD2351" s="143"/>
      <c r="BE2351" s="121"/>
      <c r="BF2351" s="121"/>
      <c r="BG2351" s="121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t="14.4" customHeight="1" x14ac:dyDescent="0.3">
      <c r="A2352" s="130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38"/>
      <c r="BC2352" s="143"/>
      <c r="BD2352" s="143"/>
      <c r="BE2352" s="121"/>
      <c r="BF2352" s="121"/>
      <c r="BG2352" s="121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t="14.4" customHeight="1" x14ac:dyDescent="0.3">
      <c r="A2353" s="130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38"/>
      <c r="BC2353" s="143"/>
      <c r="BD2353" s="143"/>
      <c r="BE2353" s="121"/>
      <c r="BF2353" s="121"/>
      <c r="BG2353" s="121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t="14.4" customHeight="1" x14ac:dyDescent="0.3">
      <c r="A2354" s="130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38"/>
      <c r="BC2354" s="143"/>
      <c r="BD2354" s="143"/>
      <c r="BE2354" s="121"/>
      <c r="BF2354" s="121"/>
      <c r="BG2354" s="121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customHeight="1" x14ac:dyDescent="0.3">
      <c r="A2355" s="130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38"/>
      <c r="BC2355" s="143"/>
      <c r="BD2355" s="143"/>
      <c r="BE2355" s="121"/>
      <c r="BF2355" s="121"/>
      <c r="BG2355" s="121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t="14.4" customHeight="1" x14ac:dyDescent="0.3">
      <c r="A2356" s="130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38"/>
      <c r="BC2356" s="143"/>
      <c r="BD2356" s="143"/>
      <c r="BE2356" s="121"/>
      <c r="BF2356" s="121"/>
      <c r="BG2356" s="121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t="14.4" customHeight="1" x14ac:dyDescent="0.3">
      <c r="A2357" s="130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38"/>
      <c r="BC2357" s="143"/>
      <c r="BD2357" s="143"/>
      <c r="BE2357" s="121"/>
      <c r="BF2357" s="121"/>
      <c r="BG2357" s="121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t="14.4" customHeight="1" x14ac:dyDescent="0.3">
      <c r="A2358" s="130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38"/>
      <c r="BC2358" s="143"/>
      <c r="BD2358" s="143"/>
      <c r="BE2358" s="121"/>
      <c r="BF2358" s="121"/>
      <c r="BG2358" s="121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t="14.4" customHeight="1" x14ac:dyDescent="0.3">
      <c r="A2359" s="130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38"/>
      <c r="BC2359" s="143"/>
      <c r="BD2359" s="143"/>
      <c r="BE2359" s="121"/>
      <c r="BF2359" s="121"/>
      <c r="BG2359" s="121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t="14.4" customHeight="1" x14ac:dyDescent="0.3">
      <c r="A2360" s="130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38"/>
      <c r="BC2360" s="143"/>
      <c r="BD2360" s="143"/>
      <c r="BE2360" s="121"/>
      <c r="BF2360" s="121"/>
      <c r="BG2360" s="121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t="14.4" customHeight="1" x14ac:dyDescent="0.3">
      <c r="A2361" s="130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38"/>
      <c r="BC2361" s="143"/>
      <c r="BD2361" s="143"/>
      <c r="BE2361" s="121"/>
      <c r="BF2361" s="121"/>
      <c r="BG2361" s="121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t="14.4" customHeight="1" x14ac:dyDescent="0.3">
      <c r="A2362" s="130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38"/>
      <c r="BC2362" s="143"/>
      <c r="BD2362" s="143"/>
      <c r="BE2362" s="121"/>
      <c r="BF2362" s="121"/>
      <c r="BG2362" s="121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customHeight="1" x14ac:dyDescent="0.3">
      <c r="A2363" s="130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38"/>
      <c r="BC2363" s="143"/>
      <c r="BD2363" s="143"/>
      <c r="BE2363" s="121"/>
      <c r="BF2363" s="121"/>
      <c r="BG2363" s="121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t="14.4" customHeight="1" x14ac:dyDescent="0.3">
      <c r="A2364" s="130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38"/>
      <c r="BC2364" s="143"/>
      <c r="BD2364" s="143"/>
      <c r="BE2364" s="121"/>
      <c r="BF2364" s="121"/>
      <c r="BG2364" s="121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t="14.4" customHeight="1" x14ac:dyDescent="0.3">
      <c r="A2365" s="130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38"/>
      <c r="BC2365" s="143"/>
      <c r="BD2365" s="143"/>
      <c r="BE2365" s="121"/>
      <c r="BF2365" s="121"/>
      <c r="BG2365" s="121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t="14.4" customHeight="1" x14ac:dyDescent="0.3">
      <c r="A2366" s="130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38"/>
      <c r="BC2366" s="143"/>
      <c r="BD2366" s="143"/>
      <c r="BE2366" s="121"/>
      <c r="BF2366" s="121"/>
      <c r="BG2366" s="121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t="14.4" customHeight="1" x14ac:dyDescent="0.3">
      <c r="A2367" s="130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38"/>
      <c r="BC2367" s="143"/>
      <c r="BD2367" s="143"/>
      <c r="BE2367" s="121"/>
      <c r="BF2367" s="121"/>
      <c r="BG2367" s="121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t="14.4" customHeight="1" x14ac:dyDescent="0.3">
      <c r="A2368" s="130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38"/>
      <c r="BC2368" s="143"/>
      <c r="BD2368" s="143"/>
      <c r="BE2368" s="121"/>
      <c r="BF2368" s="121"/>
      <c r="BG2368" s="121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t="14.4" customHeight="1" x14ac:dyDescent="0.3">
      <c r="A2369" s="130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38"/>
      <c r="BC2369" s="143"/>
      <c r="BD2369" s="143"/>
      <c r="BE2369" s="121"/>
      <c r="BF2369" s="121"/>
      <c r="BG2369" s="121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t="14.4" customHeight="1" x14ac:dyDescent="0.3">
      <c r="A2370" s="130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38"/>
      <c r="BC2370" s="143"/>
      <c r="BD2370" s="143"/>
      <c r="BE2370" s="121"/>
      <c r="BF2370" s="121"/>
      <c r="BG2370" s="121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t="14.4" customHeight="1" x14ac:dyDescent="0.3">
      <c r="A2371" s="130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38"/>
      <c r="BC2371" s="143"/>
      <c r="BD2371" s="143"/>
      <c r="BE2371" s="121"/>
      <c r="BF2371" s="121"/>
      <c r="BG2371" s="121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t="14.4" customHeight="1" x14ac:dyDescent="0.3">
      <c r="A2372" s="130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38"/>
      <c r="BC2372" s="143"/>
      <c r="BD2372" s="143"/>
      <c r="BE2372" s="121"/>
      <c r="BF2372" s="121"/>
      <c r="BG2372" s="121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t="14.4" customHeight="1" x14ac:dyDescent="0.3">
      <c r="A2373" s="130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38"/>
      <c r="BC2373" s="143"/>
      <c r="BD2373" s="143"/>
      <c r="BE2373" s="121"/>
      <c r="BF2373" s="121"/>
      <c r="BG2373" s="121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t="14.4" customHeight="1" x14ac:dyDescent="0.3">
      <c r="A2374" s="130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38"/>
      <c r="BC2374" s="143"/>
      <c r="BD2374" s="143"/>
      <c r="BE2374" s="121"/>
      <c r="BF2374" s="121"/>
      <c r="BG2374" s="121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t="14.4" customHeight="1" x14ac:dyDescent="0.3">
      <c r="A2375" s="130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38"/>
      <c r="BC2375" s="143"/>
      <c r="BD2375" s="143"/>
      <c r="BE2375" s="121"/>
      <c r="BF2375" s="121"/>
      <c r="BG2375" s="121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customHeight="1" x14ac:dyDescent="0.3">
      <c r="A2376" s="130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38"/>
      <c r="BC2376" s="143"/>
      <c r="BD2376" s="143"/>
      <c r="BE2376" s="121"/>
      <c r="BF2376" s="121"/>
      <c r="BG2376" s="121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t="14.4" customHeight="1" x14ac:dyDescent="0.3">
      <c r="A2377" s="130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38"/>
      <c r="BC2377" s="143"/>
      <c r="BD2377" s="143"/>
      <c r="BE2377" s="121"/>
      <c r="BF2377" s="121"/>
      <c r="BG2377" s="121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customHeight="1" x14ac:dyDescent="0.3">
      <c r="A2378" s="130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38"/>
      <c r="BC2378" s="143"/>
      <c r="BD2378" s="143"/>
      <c r="BE2378" s="121"/>
      <c r="BF2378" s="121"/>
      <c r="BG2378" s="121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customHeight="1" x14ac:dyDescent="0.3">
      <c r="A2379" s="130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38"/>
      <c r="BC2379" s="143"/>
      <c r="BD2379" s="143"/>
      <c r="BE2379" s="121"/>
      <c r="BF2379" s="121"/>
      <c r="BG2379" s="121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t="14.4" customHeight="1" x14ac:dyDescent="0.3">
      <c r="A2380" s="130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38"/>
      <c r="BC2380" s="143"/>
      <c r="BD2380" s="143"/>
      <c r="BE2380" s="121"/>
      <c r="BF2380" s="121"/>
      <c r="BG2380" s="121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t="14.4" customHeight="1" x14ac:dyDescent="0.3">
      <c r="A2381" s="130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38"/>
      <c r="BC2381" s="143"/>
      <c r="BD2381" s="143"/>
      <c r="BE2381" s="121"/>
      <c r="BF2381" s="121"/>
      <c r="BG2381" s="121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t="14.4" customHeight="1" x14ac:dyDescent="0.3">
      <c r="A2382" s="130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38"/>
      <c r="BC2382" s="143"/>
      <c r="BD2382" s="143"/>
      <c r="BE2382" s="121"/>
      <c r="BF2382" s="121"/>
      <c r="BG2382" s="121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t="14.4" customHeight="1" x14ac:dyDescent="0.3">
      <c r="A2383" s="130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38"/>
      <c r="BC2383" s="143"/>
      <c r="BD2383" s="143"/>
      <c r="BE2383" s="121"/>
      <c r="BF2383" s="121"/>
      <c r="BG2383" s="121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t="14.4" customHeight="1" x14ac:dyDescent="0.3">
      <c r="A2384" s="130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38"/>
      <c r="BC2384" s="143"/>
      <c r="BD2384" s="143"/>
      <c r="BE2384" s="121"/>
      <c r="BF2384" s="121"/>
      <c r="BG2384" s="121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t="14.4" customHeight="1" x14ac:dyDescent="0.3">
      <c r="A2385" s="130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38"/>
      <c r="BC2385" s="143"/>
      <c r="BD2385" s="143"/>
      <c r="BE2385" s="121"/>
      <c r="BF2385" s="121"/>
      <c r="BG2385" s="121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t="14.4" customHeight="1" x14ac:dyDescent="0.3">
      <c r="A2386" s="130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38"/>
      <c r="BC2386" s="143"/>
      <c r="BD2386" s="143"/>
      <c r="BE2386" s="121"/>
      <c r="BF2386" s="121"/>
      <c r="BG2386" s="121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14.4" customHeight="1" x14ac:dyDescent="0.3">
      <c r="A2387" s="130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38"/>
      <c r="BC2387" s="143"/>
      <c r="BD2387" s="143"/>
      <c r="BE2387" s="121"/>
      <c r="BF2387" s="121"/>
      <c r="BG2387" s="121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customHeight="1" x14ac:dyDescent="0.3">
      <c r="A2388" s="130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38"/>
      <c r="BC2388" s="143"/>
      <c r="BD2388" s="143"/>
      <c r="BE2388" s="121"/>
      <c r="BF2388" s="121"/>
      <c r="BG2388" s="121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t="14.4" customHeight="1" x14ac:dyDescent="0.3">
      <c r="A2389" s="130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38"/>
      <c r="BC2389" s="143"/>
      <c r="BD2389" s="143"/>
      <c r="BE2389" s="121"/>
      <c r="BF2389" s="121"/>
      <c r="BG2389" s="121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customHeight="1" x14ac:dyDescent="0.3">
      <c r="A2390" s="130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38"/>
      <c r="BC2390" s="143"/>
      <c r="BD2390" s="143"/>
      <c r="BE2390" s="121"/>
      <c r="BF2390" s="121"/>
      <c r="BG2390" s="121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customHeight="1" x14ac:dyDescent="0.3">
      <c r="A2391" s="130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38"/>
      <c r="BC2391" s="143"/>
      <c r="BD2391" s="143"/>
      <c r="BE2391" s="121"/>
      <c r="BF2391" s="121"/>
      <c r="BG2391" s="121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t="14.4" customHeight="1" x14ac:dyDescent="0.3">
      <c r="A2392" s="130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38"/>
      <c r="BC2392" s="143"/>
      <c r="BD2392" s="143"/>
      <c r="BE2392" s="121"/>
      <c r="BF2392" s="121"/>
      <c r="BG2392" s="121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t="14.4" customHeight="1" x14ac:dyDescent="0.3">
      <c r="A2393" s="130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38"/>
      <c r="BC2393" s="143"/>
      <c r="BD2393" s="143"/>
      <c r="BE2393" s="121"/>
      <c r="BF2393" s="121"/>
      <c r="BG2393" s="121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customHeight="1" x14ac:dyDescent="0.3">
      <c r="A2394" s="130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38"/>
      <c r="BC2394" s="143"/>
      <c r="BD2394" s="143"/>
      <c r="BE2394" s="121"/>
      <c r="BF2394" s="121"/>
      <c r="BG2394" s="121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t="14.4" customHeight="1" x14ac:dyDescent="0.3">
      <c r="A2395" s="130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38"/>
      <c r="BC2395" s="143"/>
      <c r="BD2395" s="143"/>
      <c r="BE2395" s="121"/>
      <c r="BF2395" s="121"/>
      <c r="BG2395" s="121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customHeight="1" x14ac:dyDescent="0.3">
      <c r="A2396" s="130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38"/>
      <c r="BC2396" s="143"/>
      <c r="BD2396" s="143"/>
      <c r="BE2396" s="121"/>
      <c r="BF2396" s="121"/>
      <c r="BG2396" s="121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t="14.4" customHeight="1" x14ac:dyDescent="0.3">
      <c r="A2397" s="130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38"/>
      <c r="BC2397" s="143"/>
      <c r="BD2397" s="143"/>
      <c r="BE2397" s="121"/>
      <c r="BF2397" s="121"/>
      <c r="BG2397" s="121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t="14.4" customHeight="1" x14ac:dyDescent="0.3">
      <c r="A2398" s="130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38"/>
      <c r="BC2398" s="143"/>
      <c r="BD2398" s="143"/>
      <c r="BE2398" s="121"/>
      <c r="BF2398" s="121"/>
      <c r="BG2398" s="121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14.4" customHeight="1" x14ac:dyDescent="0.3">
      <c r="A2399" s="130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38"/>
      <c r="BC2399" s="143"/>
      <c r="BD2399" s="143"/>
      <c r="BE2399" s="121"/>
      <c r="BF2399" s="121"/>
      <c r="BG2399" s="121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customHeight="1" x14ac:dyDescent="0.3">
      <c r="A2400" s="130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38"/>
      <c r="BC2400" s="143"/>
      <c r="BD2400" s="143"/>
      <c r="BE2400" s="121"/>
      <c r="BF2400" s="121"/>
      <c r="BG2400" s="121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t="14.4" customHeight="1" x14ac:dyDescent="0.3">
      <c r="A2401" s="130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38"/>
      <c r="BC2401" s="143"/>
      <c r="BD2401" s="143"/>
      <c r="BE2401" s="121"/>
      <c r="BF2401" s="121"/>
      <c r="BG2401" s="121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14.4" customHeight="1" x14ac:dyDescent="0.3">
      <c r="A2402" s="130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38"/>
      <c r="BC2402" s="143"/>
      <c r="BD2402" s="143"/>
      <c r="BE2402" s="121"/>
      <c r="BF2402" s="121"/>
      <c r="BG2402" s="121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customHeight="1" x14ac:dyDescent="0.3">
      <c r="A2403" s="130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38"/>
      <c r="BC2403" s="143"/>
      <c r="BD2403" s="143"/>
      <c r="BE2403" s="121"/>
      <c r="BF2403" s="121"/>
      <c r="BG2403" s="121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t="14.4" customHeight="1" x14ac:dyDescent="0.3">
      <c r="A2404" s="130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38"/>
      <c r="BC2404" s="143"/>
      <c r="BD2404" s="143"/>
      <c r="BE2404" s="121"/>
      <c r="BF2404" s="121"/>
      <c r="BG2404" s="121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customHeight="1" x14ac:dyDescent="0.3">
      <c r="A2405" s="130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38"/>
      <c r="BC2405" s="143"/>
      <c r="BD2405" s="143"/>
      <c r="BE2405" s="121"/>
      <c r="BF2405" s="121"/>
      <c r="BG2405" s="121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customHeight="1" x14ac:dyDescent="0.3">
      <c r="A2406" s="130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38"/>
      <c r="BC2406" s="143"/>
      <c r="BD2406" s="143"/>
      <c r="BE2406" s="121"/>
      <c r="BF2406" s="121"/>
      <c r="BG2406" s="121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t="14.4" customHeight="1" x14ac:dyDescent="0.3">
      <c r="A2407" s="130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38"/>
      <c r="BC2407" s="143"/>
      <c r="BD2407" s="143"/>
      <c r="BE2407" s="121"/>
      <c r="BF2407" s="121"/>
      <c r="BG2407" s="121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t="14.4" customHeight="1" x14ac:dyDescent="0.3">
      <c r="A2408" s="130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38"/>
      <c r="BC2408" s="143"/>
      <c r="BD2408" s="143"/>
      <c r="BE2408" s="121"/>
      <c r="BF2408" s="121"/>
      <c r="BG2408" s="121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t="14.4" customHeight="1" x14ac:dyDescent="0.3">
      <c r="A2409" s="130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38"/>
      <c r="BC2409" s="143"/>
      <c r="BD2409" s="143"/>
      <c r="BE2409" s="121"/>
      <c r="BF2409" s="121"/>
      <c r="BG2409" s="121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customHeight="1" x14ac:dyDescent="0.3">
      <c r="A2410" s="130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38"/>
      <c r="BC2410" s="143"/>
      <c r="BD2410" s="143"/>
      <c r="BE2410" s="121"/>
      <c r="BF2410" s="121"/>
      <c r="BG2410" s="121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customHeight="1" x14ac:dyDescent="0.3">
      <c r="A2411" s="130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38"/>
      <c r="BC2411" s="143"/>
      <c r="BD2411" s="143"/>
      <c r="BE2411" s="121"/>
      <c r="BF2411" s="121"/>
      <c r="BG2411" s="121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customHeight="1" x14ac:dyDescent="0.3">
      <c r="A2412" s="130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38"/>
      <c r="BC2412" s="143"/>
      <c r="BD2412" s="143"/>
      <c r="BE2412" s="121"/>
      <c r="BF2412" s="121"/>
      <c r="BG2412" s="121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customHeight="1" x14ac:dyDescent="0.3">
      <c r="A2413" s="130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38"/>
      <c r="BC2413" s="143"/>
      <c r="BD2413" s="143"/>
      <c r="BE2413" s="121"/>
      <c r="BF2413" s="121"/>
      <c r="BG2413" s="121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t="14.4" customHeight="1" x14ac:dyDescent="0.3">
      <c r="A2414" s="130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38"/>
      <c r="BC2414" s="143"/>
      <c r="BD2414" s="143"/>
      <c r="BE2414" s="121"/>
      <c r="BF2414" s="121"/>
      <c r="BG2414" s="121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t="14.4" customHeight="1" x14ac:dyDescent="0.3">
      <c r="A2415" s="130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38"/>
      <c r="BC2415" s="143"/>
      <c r="BD2415" s="143"/>
      <c r="BE2415" s="121"/>
      <c r="BF2415" s="121"/>
      <c r="BG2415" s="121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t="14.4" customHeight="1" x14ac:dyDescent="0.3">
      <c r="A2416" s="130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38"/>
      <c r="BC2416" s="143"/>
      <c r="BD2416" s="143"/>
      <c r="BE2416" s="121"/>
      <c r="BF2416" s="121"/>
      <c r="BG2416" s="121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t="14.4" customHeight="1" x14ac:dyDescent="0.3">
      <c r="A2417" s="130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38"/>
      <c r="BC2417" s="143"/>
      <c r="BD2417" s="143"/>
      <c r="BE2417" s="121"/>
      <c r="BF2417" s="121"/>
      <c r="BG2417" s="121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t="14.4" customHeight="1" x14ac:dyDescent="0.3">
      <c r="A2418" s="130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38"/>
      <c r="BC2418" s="143"/>
      <c r="BD2418" s="143"/>
      <c r="BE2418" s="121"/>
      <c r="BF2418" s="121"/>
      <c r="BG2418" s="121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t="14.4" customHeight="1" x14ac:dyDescent="0.3">
      <c r="A2419" s="130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38"/>
      <c r="BC2419" s="143"/>
      <c r="BD2419" s="143"/>
      <c r="BE2419" s="121"/>
      <c r="BF2419" s="121"/>
      <c r="BG2419" s="121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t="14.4" customHeight="1" x14ac:dyDescent="0.3">
      <c r="A2420" s="130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38"/>
      <c r="BC2420" s="143"/>
      <c r="BD2420" s="143"/>
      <c r="BE2420" s="121"/>
      <c r="BF2420" s="121"/>
      <c r="BG2420" s="121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t="14.4" customHeight="1" x14ac:dyDescent="0.3">
      <c r="A2421" s="130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38"/>
      <c r="BC2421" s="143"/>
      <c r="BD2421" s="143"/>
      <c r="BE2421" s="121"/>
      <c r="BF2421" s="121"/>
      <c r="BG2421" s="121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t="14.4" customHeight="1" x14ac:dyDescent="0.3">
      <c r="A2422" s="130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38"/>
      <c r="BC2422" s="143"/>
      <c r="BD2422" s="143"/>
      <c r="BE2422" s="121"/>
      <c r="BF2422" s="121"/>
      <c r="BG2422" s="121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t="14.4" customHeight="1" x14ac:dyDescent="0.3">
      <c r="A2423" s="130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38"/>
      <c r="BC2423" s="143"/>
      <c r="BD2423" s="143"/>
      <c r="BE2423" s="121"/>
      <c r="BF2423" s="121"/>
      <c r="BG2423" s="121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t="14.4" customHeight="1" x14ac:dyDescent="0.3">
      <c r="A2424" s="130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38"/>
      <c r="BC2424" s="143"/>
      <c r="BD2424" s="143"/>
      <c r="BE2424" s="121"/>
      <c r="BF2424" s="121"/>
      <c r="BG2424" s="121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customHeight="1" x14ac:dyDescent="0.3">
      <c r="A2425" s="130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38"/>
      <c r="BC2425" s="143"/>
      <c r="BD2425" s="143"/>
      <c r="BE2425" s="121"/>
      <c r="BF2425" s="121"/>
      <c r="BG2425" s="121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t="14.4" customHeight="1" x14ac:dyDescent="0.3">
      <c r="A2426" s="130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38"/>
      <c r="BC2426" s="143"/>
      <c r="BD2426" s="143"/>
      <c r="BE2426" s="121"/>
      <c r="BF2426" s="121"/>
      <c r="BG2426" s="121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t="14.4" customHeight="1" x14ac:dyDescent="0.3">
      <c r="A2427" s="130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38"/>
      <c r="BC2427" s="143"/>
      <c r="BD2427" s="143"/>
      <c r="BE2427" s="121"/>
      <c r="BF2427" s="121"/>
      <c r="BG2427" s="121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customHeight="1" x14ac:dyDescent="0.3">
      <c r="A2428" s="130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38"/>
      <c r="BC2428" s="143"/>
      <c r="BD2428" s="143"/>
      <c r="BE2428" s="121"/>
      <c r="BF2428" s="121"/>
      <c r="BG2428" s="121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customHeight="1" x14ac:dyDescent="0.3">
      <c r="A2429" s="130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38"/>
      <c r="BC2429" s="143"/>
      <c r="BD2429" s="143"/>
      <c r="BE2429" s="121"/>
      <c r="BF2429" s="121"/>
      <c r="BG2429" s="121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customHeight="1" x14ac:dyDescent="0.3">
      <c r="A2430" s="130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38"/>
      <c r="BC2430" s="143"/>
      <c r="BD2430" s="143"/>
      <c r="BE2430" s="121"/>
      <c r="BF2430" s="121"/>
      <c r="BG2430" s="121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customHeight="1" x14ac:dyDescent="0.3">
      <c r="A2431" s="130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38"/>
      <c r="BC2431" s="143"/>
      <c r="BD2431" s="143"/>
      <c r="BE2431" s="121"/>
      <c r="BF2431" s="121"/>
      <c r="BG2431" s="121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customHeight="1" x14ac:dyDescent="0.3">
      <c r="A2432" s="130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38"/>
      <c r="BC2432" s="143"/>
      <c r="BD2432" s="143"/>
      <c r="BE2432" s="121"/>
      <c r="BF2432" s="121"/>
      <c r="BG2432" s="121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customHeight="1" x14ac:dyDescent="0.3">
      <c r="A2433" s="130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38"/>
      <c r="BC2433" s="143"/>
      <c r="BD2433" s="143"/>
      <c r="BE2433" s="121"/>
      <c r="BF2433" s="121"/>
      <c r="BG2433" s="121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customHeight="1" x14ac:dyDescent="0.3">
      <c r="A2434" s="130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38"/>
      <c r="BC2434" s="143"/>
      <c r="BD2434" s="143"/>
      <c r="BE2434" s="121"/>
      <c r="BF2434" s="121"/>
      <c r="BG2434" s="121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t="14.4" customHeight="1" x14ac:dyDescent="0.3">
      <c r="A2435" s="130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38"/>
      <c r="BC2435" s="143"/>
      <c r="BD2435" s="143"/>
      <c r="BE2435" s="121"/>
      <c r="BF2435" s="121"/>
      <c r="BG2435" s="121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t="14.4" customHeight="1" x14ac:dyDescent="0.3">
      <c r="A2436" s="130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38"/>
      <c r="BC2436" s="143"/>
      <c r="BD2436" s="143"/>
      <c r="BE2436" s="121"/>
      <c r="BF2436" s="121"/>
      <c r="BG2436" s="121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t="14.4" customHeight="1" x14ac:dyDescent="0.3">
      <c r="A2437" s="130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38"/>
      <c r="BC2437" s="143"/>
      <c r="BD2437" s="143"/>
      <c r="BE2437" s="121"/>
      <c r="BF2437" s="121"/>
      <c r="BG2437" s="121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t="14.4" customHeight="1" x14ac:dyDescent="0.3">
      <c r="A2438" s="130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38"/>
      <c r="BC2438" s="143"/>
      <c r="BD2438" s="143"/>
      <c r="BE2438" s="121"/>
      <c r="BF2438" s="121"/>
      <c r="BG2438" s="121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customHeight="1" x14ac:dyDescent="0.3">
      <c r="A2439" s="130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38"/>
      <c r="BC2439" s="143"/>
      <c r="BD2439" s="143"/>
      <c r="BE2439" s="121"/>
      <c r="BF2439" s="121"/>
      <c r="BG2439" s="121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t="14.4" customHeight="1" x14ac:dyDescent="0.3">
      <c r="A2440" s="130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38"/>
      <c r="BC2440" s="143"/>
      <c r="BD2440" s="143"/>
      <c r="BE2440" s="121"/>
      <c r="BF2440" s="121"/>
      <c r="BG2440" s="121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t="14.4" customHeight="1" x14ac:dyDescent="0.3">
      <c r="A2441" s="130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38"/>
      <c r="BC2441" s="143"/>
      <c r="BD2441" s="143"/>
      <c r="BE2441" s="121"/>
      <c r="BF2441" s="121"/>
      <c r="BG2441" s="121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t="14.4" customHeight="1" x14ac:dyDescent="0.3">
      <c r="A2442" s="130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38"/>
      <c r="BC2442" s="143"/>
      <c r="BD2442" s="143"/>
      <c r="BE2442" s="121"/>
      <c r="BF2442" s="121"/>
      <c r="BG2442" s="121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t="14.4" customHeight="1" x14ac:dyDescent="0.3">
      <c r="A2443" s="130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38"/>
      <c r="BC2443" s="143"/>
      <c r="BD2443" s="143"/>
      <c r="BE2443" s="121"/>
      <c r="BF2443" s="121"/>
      <c r="BG2443" s="121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t="14.4" customHeight="1" x14ac:dyDescent="0.3">
      <c r="A2444" s="130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38"/>
      <c r="BC2444" s="143"/>
      <c r="BD2444" s="143"/>
      <c r="BE2444" s="121"/>
      <c r="BF2444" s="121"/>
      <c r="BG2444" s="121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t="14.4" customHeight="1" x14ac:dyDescent="0.3">
      <c r="A2445" s="130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38"/>
      <c r="BC2445" s="143"/>
      <c r="BD2445" s="143"/>
      <c r="BE2445" s="121"/>
      <c r="BF2445" s="121"/>
      <c r="BG2445" s="121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t="14.4" customHeight="1" x14ac:dyDescent="0.3">
      <c r="A2446" s="130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38"/>
      <c r="BC2446" s="143"/>
      <c r="BD2446" s="143"/>
      <c r="BE2446" s="121"/>
      <c r="BF2446" s="121"/>
      <c r="BG2446" s="121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customHeight="1" x14ac:dyDescent="0.3">
      <c r="A2447" s="130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38"/>
      <c r="BC2447" s="143"/>
      <c r="BD2447" s="143"/>
      <c r="BE2447" s="121"/>
      <c r="BF2447" s="121"/>
      <c r="BG2447" s="121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t="14.4" customHeight="1" x14ac:dyDescent="0.3">
      <c r="A2448" s="130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38"/>
      <c r="BC2448" s="143"/>
      <c r="BD2448" s="143"/>
      <c r="BE2448" s="121"/>
      <c r="BF2448" s="121"/>
      <c r="BG2448" s="121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t="14.4" customHeight="1" x14ac:dyDescent="0.3">
      <c r="A2449" s="130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38"/>
      <c r="BC2449" s="143"/>
      <c r="BD2449" s="143"/>
      <c r="BE2449" s="121"/>
      <c r="BF2449" s="121"/>
      <c r="BG2449" s="121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t="14.4" customHeight="1" x14ac:dyDescent="0.3">
      <c r="A2450" s="130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38"/>
      <c r="BC2450" s="143"/>
      <c r="BD2450" s="143"/>
      <c r="BE2450" s="121"/>
      <c r="BF2450" s="121"/>
      <c r="BG2450" s="121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t="14.4" customHeight="1" x14ac:dyDescent="0.3">
      <c r="A2451" s="130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38"/>
      <c r="BC2451" s="143"/>
      <c r="BD2451" s="143"/>
      <c r="BE2451" s="121"/>
      <c r="BF2451" s="121"/>
      <c r="BG2451" s="121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t="14.4" customHeight="1" x14ac:dyDescent="0.3">
      <c r="A2452" s="130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38"/>
      <c r="BC2452" s="143"/>
      <c r="BD2452" s="143"/>
      <c r="BE2452" s="121"/>
      <c r="BF2452" s="121"/>
      <c r="BG2452" s="121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t="14.4" customHeight="1" x14ac:dyDescent="0.3">
      <c r="A2453" s="130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38"/>
      <c r="BC2453" s="143"/>
      <c r="BD2453" s="143"/>
      <c r="BE2453" s="121"/>
      <c r="BF2453" s="121"/>
      <c r="BG2453" s="121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t="14.4" customHeight="1" x14ac:dyDescent="0.3">
      <c r="A2454" s="130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38"/>
      <c r="BC2454" s="143"/>
      <c r="BD2454" s="143"/>
      <c r="BE2454" s="121"/>
      <c r="BF2454" s="121"/>
      <c r="BG2454" s="121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t="14.4" customHeight="1" x14ac:dyDescent="0.3">
      <c r="A2455" s="130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38"/>
      <c r="BC2455" s="143"/>
      <c r="BD2455" s="143"/>
      <c r="BE2455" s="121"/>
      <c r="BF2455" s="121"/>
      <c r="BG2455" s="121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t="14.4" customHeight="1" x14ac:dyDescent="0.3">
      <c r="A2456" s="130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38"/>
      <c r="BC2456" s="143"/>
      <c r="BD2456" s="143"/>
      <c r="BE2456" s="121"/>
      <c r="BF2456" s="121"/>
      <c r="BG2456" s="121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t="14.4" customHeight="1" x14ac:dyDescent="0.3">
      <c r="A2457" s="130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38"/>
      <c r="BC2457" s="143"/>
      <c r="BD2457" s="143"/>
      <c r="BE2457" s="121"/>
      <c r="BF2457" s="121"/>
      <c r="BG2457" s="121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t="14.4" customHeight="1" x14ac:dyDescent="0.3">
      <c r="A2458" s="130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38"/>
      <c r="BC2458" s="143"/>
      <c r="BD2458" s="143"/>
      <c r="BE2458" s="121"/>
      <c r="BF2458" s="121"/>
      <c r="BG2458" s="121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t="14.4" customHeight="1" x14ac:dyDescent="0.3">
      <c r="A2459" s="130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38"/>
      <c r="BC2459" s="143"/>
      <c r="BD2459" s="143"/>
      <c r="BE2459" s="121"/>
      <c r="BF2459" s="121"/>
      <c r="BG2459" s="121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t="14.4" customHeight="1" x14ac:dyDescent="0.3">
      <c r="A2460" s="130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38"/>
      <c r="BC2460" s="143"/>
      <c r="BD2460" s="143"/>
      <c r="BE2460" s="121"/>
      <c r="BF2460" s="121"/>
      <c r="BG2460" s="121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t="14.4" customHeight="1" x14ac:dyDescent="0.3">
      <c r="A2461" s="130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38"/>
      <c r="BC2461" s="143"/>
      <c r="BD2461" s="143"/>
      <c r="BE2461" s="121"/>
      <c r="BF2461" s="121"/>
      <c r="BG2461" s="121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t="14.4" customHeight="1" x14ac:dyDescent="0.3">
      <c r="A2462" s="130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38"/>
      <c r="BC2462" s="143"/>
      <c r="BD2462" s="143"/>
      <c r="BE2462" s="121"/>
      <c r="BF2462" s="121"/>
      <c r="BG2462" s="121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t="14.4" customHeight="1" x14ac:dyDescent="0.3">
      <c r="A2463" s="130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38"/>
      <c r="BC2463" s="143"/>
      <c r="BD2463" s="143"/>
      <c r="BE2463" s="121"/>
      <c r="BF2463" s="121"/>
      <c r="BG2463" s="121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t="14.4" customHeight="1" x14ac:dyDescent="0.3">
      <c r="A2464" s="130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38"/>
      <c r="BC2464" s="143"/>
      <c r="BD2464" s="143"/>
      <c r="BE2464" s="121"/>
      <c r="BF2464" s="121"/>
      <c r="BG2464" s="121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t="14.4" customHeight="1" x14ac:dyDescent="0.3">
      <c r="A2465" s="130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38"/>
      <c r="BC2465" s="143"/>
      <c r="BD2465" s="143"/>
      <c r="BE2465" s="121"/>
      <c r="BF2465" s="121"/>
      <c r="BG2465" s="121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t="14.4" customHeight="1" x14ac:dyDescent="0.3">
      <c r="A2466" s="130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38"/>
      <c r="BC2466" s="143"/>
      <c r="BD2466" s="143"/>
      <c r="BE2466" s="121"/>
      <c r="BF2466" s="121"/>
      <c r="BG2466" s="121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t="14.4" customHeight="1" x14ac:dyDescent="0.3">
      <c r="A2467" s="130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38"/>
      <c r="BC2467" s="143"/>
      <c r="BD2467" s="143"/>
      <c r="BE2467" s="121"/>
      <c r="BF2467" s="121"/>
      <c r="BG2467" s="121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t="14.4" customHeight="1" x14ac:dyDescent="0.3">
      <c r="A2468" s="130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38"/>
      <c r="BC2468" s="143"/>
      <c r="BD2468" s="143"/>
      <c r="BE2468" s="121"/>
      <c r="BF2468" s="121"/>
      <c r="BG2468" s="121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customHeight="1" x14ac:dyDescent="0.3">
      <c r="A2469" s="130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38"/>
      <c r="BC2469" s="143"/>
      <c r="BD2469" s="143"/>
      <c r="BE2469" s="121"/>
      <c r="BF2469" s="121"/>
      <c r="BG2469" s="121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customHeight="1" x14ac:dyDescent="0.3">
      <c r="A2470" s="130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38"/>
      <c r="BC2470" s="143"/>
      <c r="BD2470" s="143"/>
      <c r="BE2470" s="121"/>
      <c r="BF2470" s="121"/>
      <c r="BG2470" s="121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t="14.4" customHeight="1" x14ac:dyDescent="0.3">
      <c r="A2471" s="130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38"/>
      <c r="BC2471" s="143"/>
      <c r="BD2471" s="143"/>
      <c r="BE2471" s="121"/>
      <c r="BF2471" s="121"/>
      <c r="BG2471" s="121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t="14.4" customHeight="1" x14ac:dyDescent="0.3">
      <c r="A2472" s="130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38"/>
      <c r="BC2472" s="143"/>
      <c r="BD2472" s="143"/>
      <c r="BE2472" s="121"/>
      <c r="BF2472" s="121"/>
      <c r="BG2472" s="121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t="14.4" customHeight="1" x14ac:dyDescent="0.3">
      <c r="A2473" s="130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38"/>
      <c r="BC2473" s="143"/>
      <c r="BD2473" s="143"/>
      <c r="BE2473" s="121"/>
      <c r="BF2473" s="121"/>
      <c r="BG2473" s="121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t="14.4" customHeight="1" x14ac:dyDescent="0.3">
      <c r="A2474" s="130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38"/>
      <c r="BC2474" s="143"/>
      <c r="BD2474" s="143"/>
      <c r="BE2474" s="121"/>
      <c r="BF2474" s="121"/>
      <c r="BG2474" s="121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customHeight="1" x14ac:dyDescent="0.3">
      <c r="A2475" s="130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38"/>
      <c r="BC2475" s="143"/>
      <c r="BD2475" s="143"/>
      <c r="BE2475" s="121"/>
      <c r="BF2475" s="121"/>
      <c r="BG2475" s="121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t="14.4" customHeight="1" x14ac:dyDescent="0.3">
      <c r="A2476" s="130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38"/>
      <c r="BC2476" s="143"/>
      <c r="BD2476" s="143"/>
      <c r="BE2476" s="121"/>
      <c r="BF2476" s="121"/>
      <c r="BG2476" s="121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t="14.4" customHeight="1" x14ac:dyDescent="0.3">
      <c r="A2477" s="130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38"/>
      <c r="BC2477" s="143"/>
      <c r="BD2477" s="143"/>
      <c r="BE2477" s="121"/>
      <c r="BF2477" s="121"/>
      <c r="BG2477" s="121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t="14.4" customHeight="1" x14ac:dyDescent="0.3">
      <c r="A2478" s="130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38"/>
      <c r="BC2478" s="143"/>
      <c r="BD2478" s="143"/>
      <c r="BE2478" s="121"/>
      <c r="BF2478" s="121"/>
      <c r="BG2478" s="121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t="14.4" customHeight="1" x14ac:dyDescent="0.3">
      <c r="A2479" s="130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38"/>
      <c r="BC2479" s="143"/>
      <c r="BD2479" s="143"/>
      <c r="BE2479" s="121"/>
      <c r="BF2479" s="121"/>
      <c r="BG2479" s="121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customHeight="1" x14ac:dyDescent="0.3">
      <c r="A2480" s="130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38"/>
      <c r="BC2480" s="143"/>
      <c r="BD2480" s="143"/>
      <c r="BE2480" s="121"/>
      <c r="BF2480" s="121"/>
      <c r="BG2480" s="121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customHeight="1" x14ac:dyDescent="0.3">
      <c r="A2481" s="130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38"/>
      <c r="BC2481" s="143"/>
      <c r="BD2481" s="143"/>
      <c r="BE2481" s="121"/>
      <c r="BF2481" s="121"/>
      <c r="BG2481" s="121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t="14.4" customHeight="1" x14ac:dyDescent="0.3">
      <c r="A2482" s="130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38"/>
      <c r="BC2482" s="143"/>
      <c r="BD2482" s="143"/>
      <c r="BE2482" s="121"/>
      <c r="BF2482" s="121"/>
      <c r="BG2482" s="121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t="14.4" customHeight="1" x14ac:dyDescent="0.3">
      <c r="A2483" s="130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38"/>
      <c r="BC2483" s="143"/>
      <c r="BD2483" s="143"/>
      <c r="BE2483" s="121"/>
      <c r="BF2483" s="121"/>
      <c r="BG2483" s="121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t="14.4" customHeight="1" x14ac:dyDescent="0.3">
      <c r="A2484" s="130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38"/>
      <c r="BC2484" s="143"/>
      <c r="BD2484" s="143"/>
      <c r="BE2484" s="121"/>
      <c r="BF2484" s="121"/>
      <c r="BG2484" s="121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customHeight="1" x14ac:dyDescent="0.3">
      <c r="A2485" s="130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38"/>
      <c r="BC2485" s="143"/>
      <c r="BD2485" s="143"/>
      <c r="BE2485" s="121"/>
      <c r="BF2485" s="121"/>
      <c r="BG2485" s="121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customHeight="1" x14ac:dyDescent="0.3">
      <c r="A2486" s="130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38"/>
      <c r="BC2486" s="143"/>
      <c r="BD2486" s="143"/>
      <c r="BE2486" s="121"/>
      <c r="BF2486" s="121"/>
      <c r="BG2486" s="121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customHeight="1" x14ac:dyDescent="0.3">
      <c r="A2487" s="130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38"/>
      <c r="BC2487" s="143"/>
      <c r="BD2487" s="143"/>
      <c r="BE2487" s="121"/>
      <c r="BF2487" s="121"/>
      <c r="BG2487" s="121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t="14.4" customHeight="1" x14ac:dyDescent="0.3">
      <c r="A2488" s="130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38"/>
      <c r="BC2488" s="143"/>
      <c r="BD2488" s="143"/>
      <c r="BE2488" s="121"/>
      <c r="BF2488" s="121"/>
      <c r="BG2488" s="121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t="14.4" customHeight="1" x14ac:dyDescent="0.3">
      <c r="A2489" s="130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38"/>
      <c r="BC2489" s="143"/>
      <c r="BD2489" s="143"/>
      <c r="BE2489" s="121"/>
      <c r="BF2489" s="121"/>
      <c r="BG2489" s="121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t="14.4" customHeight="1" x14ac:dyDescent="0.3">
      <c r="A2490" s="130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38"/>
      <c r="BC2490" s="143"/>
      <c r="BD2490" s="143"/>
      <c r="BE2490" s="121"/>
      <c r="BF2490" s="121"/>
      <c r="BG2490" s="121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customHeight="1" x14ac:dyDescent="0.3">
      <c r="A2491" s="130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38"/>
      <c r="BC2491" s="143"/>
      <c r="BD2491" s="143"/>
      <c r="BE2491" s="121"/>
      <c r="BF2491" s="121"/>
      <c r="BG2491" s="121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customHeight="1" x14ac:dyDescent="0.3">
      <c r="A2492" s="130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38"/>
      <c r="BC2492" s="143"/>
      <c r="BD2492" s="143"/>
      <c r="BE2492" s="121"/>
      <c r="BF2492" s="121"/>
      <c r="BG2492" s="121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t="14.4" customHeight="1" x14ac:dyDescent="0.3">
      <c r="A2493" s="130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38"/>
      <c r="BC2493" s="143"/>
      <c r="BD2493" s="143"/>
      <c r="BE2493" s="121"/>
      <c r="BF2493" s="121"/>
      <c r="BG2493" s="121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customHeight="1" x14ac:dyDescent="0.3">
      <c r="A2494" s="130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38"/>
      <c r="BC2494" s="143"/>
      <c r="BD2494" s="143"/>
      <c r="BE2494" s="121"/>
      <c r="BF2494" s="121"/>
      <c r="BG2494" s="121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t="14.4" customHeight="1" x14ac:dyDescent="0.3">
      <c r="A2495" s="130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38"/>
      <c r="BC2495" s="143"/>
      <c r="BD2495" s="143"/>
      <c r="BE2495" s="121"/>
      <c r="BF2495" s="121"/>
      <c r="BG2495" s="121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t="14.4" customHeight="1" x14ac:dyDescent="0.3">
      <c r="A2496" s="130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38"/>
      <c r="BC2496" s="143"/>
      <c r="BD2496" s="143"/>
      <c r="BE2496" s="121"/>
      <c r="BF2496" s="121"/>
      <c r="BG2496" s="121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customHeight="1" x14ac:dyDescent="0.3">
      <c r="A2497" s="130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38"/>
      <c r="BC2497" s="143"/>
      <c r="BD2497" s="143"/>
      <c r="BE2497" s="121"/>
      <c r="BF2497" s="121"/>
      <c r="BG2497" s="121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t="14.4" customHeight="1" x14ac:dyDescent="0.3">
      <c r="A2498" s="130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38"/>
      <c r="BC2498" s="143"/>
      <c r="BD2498" s="143"/>
      <c r="BE2498" s="121"/>
      <c r="BF2498" s="121"/>
      <c r="BG2498" s="121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t="14.4" customHeight="1" x14ac:dyDescent="0.3">
      <c r="A2499" s="130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38"/>
      <c r="BC2499" s="143"/>
      <c r="BD2499" s="143"/>
      <c r="BE2499" s="121"/>
      <c r="BF2499" s="121"/>
      <c r="BG2499" s="121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t="14.4" customHeight="1" x14ac:dyDescent="0.3">
      <c r="A2500" s="130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38"/>
      <c r="BC2500" s="143"/>
      <c r="BD2500" s="143"/>
      <c r="BE2500" s="121"/>
      <c r="BF2500" s="121"/>
      <c r="BG2500" s="121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t="14.4" customHeight="1" x14ac:dyDescent="0.3">
      <c r="A2501" s="130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38"/>
      <c r="BC2501" s="143"/>
      <c r="BD2501" s="143"/>
      <c r="BE2501" s="121"/>
      <c r="BF2501" s="121"/>
      <c r="BG2501" s="121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t="14.4" customHeight="1" x14ac:dyDescent="0.3">
      <c r="A2502" s="130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38"/>
      <c r="BC2502" s="143"/>
      <c r="BD2502" s="143"/>
      <c r="BE2502" s="121"/>
      <c r="BF2502" s="121"/>
      <c r="BG2502" s="121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t="14.4" customHeight="1" x14ac:dyDescent="0.3">
      <c r="A2503" s="130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38"/>
      <c r="BC2503" s="143"/>
      <c r="BD2503" s="143"/>
      <c r="BE2503" s="121"/>
      <c r="BF2503" s="121"/>
      <c r="BG2503" s="121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t="14.4" customHeight="1" x14ac:dyDescent="0.3">
      <c r="A2504" s="130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38"/>
      <c r="BC2504" s="143"/>
      <c r="BD2504" s="143"/>
      <c r="BE2504" s="121"/>
      <c r="BF2504" s="121"/>
      <c r="BG2504" s="121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customHeight="1" x14ac:dyDescent="0.3">
      <c r="A2505" s="130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38"/>
      <c r="BC2505" s="143"/>
      <c r="BD2505" s="143"/>
      <c r="BE2505" s="121"/>
      <c r="BF2505" s="121"/>
      <c r="BG2505" s="121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customHeight="1" x14ac:dyDescent="0.3">
      <c r="A2506" s="130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38"/>
      <c r="BC2506" s="143"/>
      <c r="BD2506" s="143"/>
      <c r="BE2506" s="121"/>
      <c r="BF2506" s="121"/>
      <c r="BG2506" s="121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t="14.4" customHeight="1" x14ac:dyDescent="0.3">
      <c r="A2507" s="130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38"/>
      <c r="BC2507" s="143"/>
      <c r="BD2507" s="143"/>
      <c r="BE2507" s="121"/>
      <c r="BF2507" s="121"/>
      <c r="BG2507" s="121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t="14.4" customHeight="1" x14ac:dyDescent="0.3">
      <c r="A2508" s="130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38"/>
      <c r="BC2508" s="143"/>
      <c r="BD2508" s="143"/>
      <c r="BE2508" s="121"/>
      <c r="BF2508" s="121"/>
      <c r="BG2508" s="121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customHeight="1" x14ac:dyDescent="0.3">
      <c r="A2509" s="130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38"/>
      <c r="BC2509" s="143"/>
      <c r="BD2509" s="143"/>
      <c r="BE2509" s="121"/>
      <c r="BF2509" s="121"/>
      <c r="BG2509" s="121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t="14.4" customHeight="1" x14ac:dyDescent="0.3">
      <c r="A2510" s="130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38"/>
      <c r="BC2510" s="143"/>
      <c r="BD2510" s="143"/>
      <c r="BE2510" s="121"/>
      <c r="BF2510" s="121"/>
      <c r="BG2510" s="121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t="14.4" customHeight="1" x14ac:dyDescent="0.3">
      <c r="A2511" s="130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38"/>
      <c r="BC2511" s="143"/>
      <c r="BD2511" s="143"/>
      <c r="BE2511" s="121"/>
      <c r="BF2511" s="121"/>
      <c r="BG2511" s="121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t="14.4" customHeight="1" x14ac:dyDescent="0.3">
      <c r="A2512" s="130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38"/>
      <c r="BC2512" s="143"/>
      <c r="BD2512" s="143"/>
      <c r="BE2512" s="121"/>
      <c r="BF2512" s="121"/>
      <c r="BG2512" s="121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t="14.4" customHeight="1" x14ac:dyDescent="0.3">
      <c r="A2513" s="130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38"/>
      <c r="BC2513" s="143"/>
      <c r="BD2513" s="143"/>
      <c r="BE2513" s="121"/>
      <c r="BF2513" s="121"/>
      <c r="BG2513" s="121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t="14.4" customHeight="1" x14ac:dyDescent="0.3">
      <c r="A2514" s="130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38"/>
      <c r="BC2514" s="143"/>
      <c r="BD2514" s="143"/>
      <c r="BE2514" s="121"/>
      <c r="BF2514" s="121"/>
      <c r="BG2514" s="121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t="14.4" customHeight="1" x14ac:dyDescent="0.3">
      <c r="A2515" s="130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38"/>
      <c r="BC2515" s="143"/>
      <c r="BD2515" s="143"/>
      <c r="BE2515" s="121"/>
      <c r="BF2515" s="121"/>
      <c r="BG2515" s="121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customHeight="1" x14ac:dyDescent="0.3">
      <c r="A2516" s="130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38"/>
      <c r="BC2516" s="143"/>
      <c r="BD2516" s="143"/>
      <c r="BE2516" s="121"/>
      <c r="BF2516" s="121"/>
      <c r="BG2516" s="121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customHeight="1" x14ac:dyDescent="0.3">
      <c r="A2517" s="130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38"/>
      <c r="BC2517" s="143"/>
      <c r="BD2517" s="143"/>
      <c r="BE2517" s="121"/>
      <c r="BF2517" s="121"/>
      <c r="BG2517" s="121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t="14.4" customHeight="1" x14ac:dyDescent="0.3">
      <c r="A2518" s="130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38"/>
      <c r="BC2518" s="143"/>
      <c r="BD2518" s="143"/>
      <c r="BE2518" s="121"/>
      <c r="BF2518" s="121"/>
      <c r="BG2518" s="121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t="14.4" customHeight="1" x14ac:dyDescent="0.3">
      <c r="A2519" s="130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38"/>
      <c r="BC2519" s="143"/>
      <c r="BD2519" s="143"/>
      <c r="BE2519" s="121"/>
      <c r="BF2519" s="121"/>
      <c r="BG2519" s="121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t="14.4" customHeight="1" x14ac:dyDescent="0.3">
      <c r="A2520" s="130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38"/>
      <c r="BC2520" s="143"/>
      <c r="BD2520" s="143"/>
      <c r="BE2520" s="121"/>
      <c r="BF2520" s="121"/>
      <c r="BG2520" s="121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t="14.4" customHeight="1" x14ac:dyDescent="0.3">
      <c r="A2521" s="130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38"/>
      <c r="BC2521" s="143"/>
      <c r="BD2521" s="143"/>
      <c r="BE2521" s="121"/>
      <c r="BF2521" s="121"/>
      <c r="BG2521" s="121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t="14.4" customHeight="1" x14ac:dyDescent="0.3">
      <c r="A2522" s="130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38"/>
      <c r="BC2522" s="143"/>
      <c r="BD2522" s="143"/>
      <c r="BE2522" s="121"/>
      <c r="BF2522" s="121"/>
      <c r="BG2522" s="121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t="14.4" customHeight="1" x14ac:dyDescent="0.3">
      <c r="A2523" s="130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38"/>
      <c r="BC2523" s="143"/>
      <c r="BD2523" s="143"/>
      <c r="BE2523" s="121"/>
      <c r="BF2523" s="121"/>
      <c r="BG2523" s="121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t="14.4" customHeight="1" x14ac:dyDescent="0.3">
      <c r="A2524" s="130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38"/>
      <c r="BC2524" s="143"/>
      <c r="BD2524" s="143"/>
      <c r="BE2524" s="121"/>
      <c r="BF2524" s="121"/>
      <c r="BG2524" s="121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t="14.4" customHeight="1" x14ac:dyDescent="0.3">
      <c r="A2525" s="130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38"/>
      <c r="BC2525" s="143"/>
      <c r="BD2525" s="143"/>
      <c r="BE2525" s="121"/>
      <c r="BF2525" s="121"/>
      <c r="BG2525" s="121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t="14.4" customHeight="1" x14ac:dyDescent="0.3">
      <c r="A2526" s="130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38"/>
      <c r="BC2526" s="143"/>
      <c r="BD2526" s="143"/>
      <c r="BE2526" s="121"/>
      <c r="BF2526" s="121"/>
      <c r="BG2526" s="121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t="14.4" customHeight="1" x14ac:dyDescent="0.3">
      <c r="A2527" s="130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38"/>
      <c r="BC2527" s="143"/>
      <c r="BD2527" s="143"/>
      <c r="BE2527" s="121"/>
      <c r="BF2527" s="121"/>
      <c r="BG2527" s="121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t="14.4" customHeight="1" x14ac:dyDescent="0.3">
      <c r="A2528" s="130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38"/>
      <c r="BC2528" s="143"/>
      <c r="BD2528" s="143"/>
      <c r="BE2528" s="121"/>
      <c r="BF2528" s="121"/>
      <c r="BG2528" s="121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customHeight="1" x14ac:dyDescent="0.3">
      <c r="A2529" s="130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38"/>
      <c r="BC2529" s="143"/>
      <c r="BD2529" s="143"/>
      <c r="BE2529" s="121"/>
      <c r="BF2529" s="121"/>
      <c r="BG2529" s="121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customHeight="1" x14ac:dyDescent="0.3">
      <c r="A2530" s="130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38"/>
      <c r="BC2530" s="143"/>
      <c r="BD2530" s="143"/>
      <c r="BE2530" s="121"/>
      <c r="BF2530" s="121"/>
      <c r="BG2530" s="121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t="14.4" customHeight="1" x14ac:dyDescent="0.3">
      <c r="A2531" s="130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38"/>
      <c r="BC2531" s="143"/>
      <c r="BD2531" s="143"/>
      <c r="BE2531" s="121"/>
      <c r="BF2531" s="121"/>
      <c r="BG2531" s="121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t="14.4" customHeight="1" x14ac:dyDescent="0.3">
      <c r="A2532" s="130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38"/>
      <c r="BC2532" s="143"/>
      <c r="BD2532" s="143"/>
      <c r="BE2532" s="121"/>
      <c r="BF2532" s="121"/>
      <c r="BG2532" s="121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t="14.4" customHeight="1" x14ac:dyDescent="0.3">
      <c r="A2533" s="130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38"/>
      <c r="BC2533" s="143"/>
      <c r="BD2533" s="143"/>
      <c r="BE2533" s="121"/>
      <c r="BF2533" s="121"/>
      <c r="BG2533" s="121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t="14.4" customHeight="1" x14ac:dyDescent="0.3">
      <c r="A2534" s="130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38"/>
      <c r="BC2534" s="143"/>
      <c r="BD2534" s="143"/>
      <c r="BE2534" s="121"/>
      <c r="BF2534" s="121"/>
      <c r="BG2534" s="121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t="14.4" customHeight="1" x14ac:dyDescent="0.3">
      <c r="A2535" s="130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38"/>
      <c r="BC2535" s="143"/>
      <c r="BD2535" s="143"/>
      <c r="BE2535" s="121"/>
      <c r="BF2535" s="121"/>
      <c r="BG2535" s="121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customHeight="1" x14ac:dyDescent="0.3">
      <c r="A2536" s="130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38"/>
      <c r="BC2536" s="143"/>
      <c r="BD2536" s="143"/>
      <c r="BE2536" s="121"/>
      <c r="BF2536" s="121"/>
      <c r="BG2536" s="121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t="14.4" customHeight="1" x14ac:dyDescent="0.3">
      <c r="A2537" s="130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38"/>
      <c r="BC2537" s="143"/>
      <c r="BD2537" s="143"/>
      <c r="BE2537" s="121"/>
      <c r="BF2537" s="121"/>
      <c r="BG2537" s="121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t="14.4" customHeight="1" x14ac:dyDescent="0.3">
      <c r="A2538" s="130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38"/>
      <c r="BC2538" s="143"/>
      <c r="BD2538" s="143"/>
      <c r="BE2538" s="121"/>
      <c r="BF2538" s="121"/>
      <c r="BG2538" s="121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t="14.4" customHeight="1" x14ac:dyDescent="0.3">
      <c r="A2539" s="130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38"/>
      <c r="BC2539" s="143"/>
      <c r="BD2539" s="143"/>
      <c r="BE2539" s="121"/>
      <c r="BF2539" s="121"/>
      <c r="BG2539" s="121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t="14.4" customHeight="1" x14ac:dyDescent="0.3">
      <c r="A2540" s="130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38"/>
      <c r="BC2540" s="143"/>
      <c r="BD2540" s="143"/>
      <c r="BE2540" s="121"/>
      <c r="BF2540" s="121"/>
      <c r="BG2540" s="121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t="14.4" customHeight="1" x14ac:dyDescent="0.3">
      <c r="A2541" s="130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38"/>
      <c r="BC2541" s="143"/>
      <c r="BD2541" s="143"/>
      <c r="BE2541" s="121"/>
      <c r="BF2541" s="121"/>
      <c r="BG2541" s="121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t="14.4" customHeight="1" x14ac:dyDescent="0.3">
      <c r="A2542" s="130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38"/>
      <c r="BC2542" s="143"/>
      <c r="BD2542" s="143"/>
      <c r="BE2542" s="121"/>
      <c r="BF2542" s="121"/>
      <c r="BG2542" s="121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customHeight="1" x14ac:dyDescent="0.3">
      <c r="A2543" s="130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38"/>
      <c r="BC2543" s="143"/>
      <c r="BD2543" s="143"/>
      <c r="BE2543" s="121"/>
      <c r="BF2543" s="121"/>
      <c r="BG2543" s="121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t="14.4" customHeight="1" x14ac:dyDescent="0.3">
      <c r="A2544" s="130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38"/>
      <c r="BC2544" s="143"/>
      <c r="BD2544" s="143"/>
      <c r="BE2544" s="121"/>
      <c r="BF2544" s="121"/>
      <c r="BG2544" s="121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t="14.4" customHeight="1" x14ac:dyDescent="0.3">
      <c r="A2545" s="130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38"/>
      <c r="BC2545" s="143"/>
      <c r="BD2545" s="143"/>
      <c r="BE2545" s="121"/>
      <c r="BF2545" s="121"/>
      <c r="BG2545" s="121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customHeight="1" x14ac:dyDescent="0.3">
      <c r="A2546" s="130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38"/>
      <c r="BC2546" s="143"/>
      <c r="BD2546" s="143"/>
      <c r="BE2546" s="121"/>
      <c r="BF2546" s="121"/>
      <c r="BG2546" s="121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t="14.4" customHeight="1" x14ac:dyDescent="0.3">
      <c r="A2547" s="130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38"/>
      <c r="BC2547" s="143"/>
      <c r="BD2547" s="143"/>
      <c r="BE2547" s="121"/>
      <c r="BF2547" s="121"/>
      <c r="BG2547" s="121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t="14.4" customHeight="1" x14ac:dyDescent="0.3">
      <c r="A2548" s="130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38"/>
      <c r="BC2548" s="143"/>
      <c r="BD2548" s="143"/>
      <c r="BE2548" s="121"/>
      <c r="BF2548" s="121"/>
      <c r="BG2548" s="121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t="14.4" customHeight="1" x14ac:dyDescent="0.3">
      <c r="A2549" s="130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38"/>
      <c r="BC2549" s="143"/>
      <c r="BD2549" s="143"/>
      <c r="BE2549" s="121"/>
      <c r="BF2549" s="121"/>
      <c r="BG2549" s="121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t="14.4" customHeight="1" x14ac:dyDescent="0.3">
      <c r="A2550" s="130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38"/>
      <c r="BC2550" s="143"/>
      <c r="BD2550" s="143"/>
      <c r="BE2550" s="121"/>
      <c r="BF2550" s="121"/>
      <c r="BG2550" s="121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t="14.4" customHeight="1" x14ac:dyDescent="0.3">
      <c r="A2551" s="130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38"/>
      <c r="BC2551" s="143"/>
      <c r="BD2551" s="143"/>
      <c r="BE2551" s="121"/>
      <c r="BF2551" s="121"/>
      <c r="BG2551" s="121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t="14.4" customHeight="1" x14ac:dyDescent="0.3">
      <c r="A2552" s="130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38"/>
      <c r="BC2552" s="143"/>
      <c r="BD2552" s="143"/>
      <c r="BE2552" s="121"/>
      <c r="BF2552" s="121"/>
      <c r="BG2552" s="121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customHeight="1" x14ac:dyDescent="0.3">
      <c r="A2553" s="130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38"/>
      <c r="BC2553" s="143"/>
      <c r="BD2553" s="143"/>
      <c r="BE2553" s="121"/>
      <c r="BF2553" s="121"/>
      <c r="BG2553" s="121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t="14.4" customHeight="1" x14ac:dyDescent="0.3">
      <c r="A2554" s="130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38"/>
      <c r="BC2554" s="143"/>
      <c r="BD2554" s="143"/>
      <c r="BE2554" s="121"/>
      <c r="BF2554" s="121"/>
      <c r="BG2554" s="121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t="14.4" customHeight="1" x14ac:dyDescent="0.3">
      <c r="A2555" s="130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38"/>
      <c r="BC2555" s="143"/>
      <c r="BD2555" s="143"/>
      <c r="BE2555" s="121"/>
      <c r="BF2555" s="121"/>
      <c r="BG2555" s="121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t="14.4" customHeight="1" x14ac:dyDescent="0.3">
      <c r="A2556" s="130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38"/>
      <c r="BC2556" s="143"/>
      <c r="BD2556" s="143"/>
      <c r="BE2556" s="121"/>
      <c r="BF2556" s="121"/>
      <c r="BG2556" s="121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customHeight="1" x14ac:dyDescent="0.3">
      <c r="A2557" s="130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38"/>
      <c r="BC2557" s="143"/>
      <c r="BD2557" s="143"/>
      <c r="BE2557" s="121"/>
      <c r="BF2557" s="121"/>
      <c r="BG2557" s="121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t="14.4" customHeight="1" x14ac:dyDescent="0.3">
      <c r="A2558" s="130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38"/>
      <c r="BC2558" s="143"/>
      <c r="BD2558" s="143"/>
      <c r="BE2558" s="121"/>
      <c r="BF2558" s="121"/>
      <c r="BG2558" s="121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customHeight="1" x14ac:dyDescent="0.3">
      <c r="A2559" s="130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38"/>
      <c r="BC2559" s="143"/>
      <c r="BD2559" s="143"/>
      <c r="BE2559" s="121"/>
      <c r="BF2559" s="121"/>
      <c r="BG2559" s="121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t="14.4" customHeight="1" x14ac:dyDescent="0.3">
      <c r="A2560" s="130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38"/>
      <c r="BC2560" s="143"/>
      <c r="BD2560" s="143"/>
      <c r="BE2560" s="121"/>
      <c r="BF2560" s="121"/>
      <c r="BG2560" s="121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t="14.4" customHeight="1" x14ac:dyDescent="0.3">
      <c r="A2561" s="130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38"/>
      <c r="BC2561" s="143"/>
      <c r="BD2561" s="143"/>
      <c r="BE2561" s="121"/>
      <c r="BF2561" s="121"/>
      <c r="BG2561" s="121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customHeight="1" x14ac:dyDescent="0.3">
      <c r="A2562" s="130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38"/>
      <c r="BC2562" s="143"/>
      <c r="BD2562" s="143"/>
      <c r="BE2562" s="121"/>
      <c r="BF2562" s="121"/>
      <c r="BG2562" s="121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t="14.4" customHeight="1" x14ac:dyDescent="0.3">
      <c r="A2563" s="130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38"/>
      <c r="BC2563" s="143"/>
      <c r="BD2563" s="143"/>
      <c r="BE2563" s="121"/>
      <c r="BF2563" s="121"/>
      <c r="BG2563" s="121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t="14.4" customHeight="1" x14ac:dyDescent="0.3">
      <c r="A2564" s="130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38"/>
      <c r="BC2564" s="143"/>
      <c r="BD2564" s="143"/>
      <c r="BE2564" s="121"/>
      <c r="BF2564" s="121"/>
      <c r="BG2564" s="121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t="14.4" customHeight="1" x14ac:dyDescent="0.3">
      <c r="A2565" s="130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38"/>
      <c r="BC2565" s="143"/>
      <c r="BD2565" s="143"/>
      <c r="BE2565" s="121"/>
      <c r="BF2565" s="121"/>
      <c r="BG2565" s="121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t="14.4" customHeight="1" x14ac:dyDescent="0.3">
      <c r="A2566" s="130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38"/>
      <c r="BC2566" s="143"/>
      <c r="BD2566" s="143"/>
      <c r="BE2566" s="121"/>
      <c r="BF2566" s="121"/>
      <c r="BG2566" s="121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customHeight="1" x14ac:dyDescent="0.3">
      <c r="A2567" s="130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38"/>
      <c r="BC2567" s="143"/>
      <c r="BD2567" s="143"/>
      <c r="BE2567" s="121"/>
      <c r="BF2567" s="121"/>
      <c r="BG2567" s="121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t="14.4" customHeight="1" x14ac:dyDescent="0.3">
      <c r="A2568" s="130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38"/>
      <c r="BC2568" s="143"/>
      <c r="BD2568" s="143"/>
      <c r="BE2568" s="121"/>
      <c r="BF2568" s="121"/>
      <c r="BG2568" s="121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t="14.4" customHeight="1" x14ac:dyDescent="0.3">
      <c r="A2569" s="130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38"/>
      <c r="BC2569" s="143"/>
      <c r="BD2569" s="143"/>
      <c r="BE2569" s="121"/>
      <c r="BF2569" s="121"/>
      <c r="BG2569" s="121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t="14.4" customHeight="1" x14ac:dyDescent="0.3">
      <c r="A2570" s="130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38"/>
      <c r="BC2570" s="143"/>
      <c r="BD2570" s="143"/>
      <c r="BE2570" s="121"/>
      <c r="BF2570" s="121"/>
      <c r="BG2570" s="121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t="14.4" customHeight="1" x14ac:dyDescent="0.3">
      <c r="A2571" s="130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38"/>
      <c r="BC2571" s="143"/>
      <c r="BD2571" s="143"/>
      <c r="BE2571" s="121"/>
      <c r="BF2571" s="121"/>
      <c r="BG2571" s="121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t="14.4" customHeight="1" x14ac:dyDescent="0.3">
      <c r="A2572" s="130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38"/>
      <c r="BC2572" s="143"/>
      <c r="BD2572" s="143"/>
      <c r="BE2572" s="121"/>
      <c r="BF2572" s="121"/>
      <c r="BG2572" s="121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t="14.4" customHeight="1" x14ac:dyDescent="0.3">
      <c r="A2573" s="130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38"/>
      <c r="BC2573" s="143"/>
      <c r="BD2573" s="143"/>
      <c r="BE2573" s="121"/>
      <c r="BF2573" s="121"/>
      <c r="BG2573" s="121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customHeight="1" x14ac:dyDescent="0.3">
      <c r="A2574" s="130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38"/>
      <c r="BC2574" s="143"/>
      <c r="BD2574" s="143"/>
      <c r="BE2574" s="121"/>
      <c r="BF2574" s="121"/>
      <c r="BG2574" s="121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t="14.4" customHeight="1" x14ac:dyDescent="0.3">
      <c r="A2575" s="130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38"/>
      <c r="BC2575" s="143"/>
      <c r="BD2575" s="143"/>
      <c r="BE2575" s="121"/>
      <c r="BF2575" s="121"/>
      <c r="BG2575" s="121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t="14.4" customHeight="1" x14ac:dyDescent="0.3">
      <c r="A2576" s="130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38"/>
      <c r="BC2576" s="143"/>
      <c r="BD2576" s="143"/>
      <c r="BE2576" s="121"/>
      <c r="BF2576" s="121"/>
      <c r="BG2576" s="121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t="14.4" customHeight="1" x14ac:dyDescent="0.3">
      <c r="A2577" s="130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38"/>
      <c r="BC2577" s="143"/>
      <c r="BD2577" s="143"/>
      <c r="BE2577" s="121"/>
      <c r="BF2577" s="121"/>
      <c r="BG2577" s="121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customHeight="1" x14ac:dyDescent="0.3">
      <c r="A2578" s="130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38"/>
      <c r="BC2578" s="143"/>
      <c r="BD2578" s="143"/>
      <c r="BE2578" s="121"/>
      <c r="BF2578" s="121"/>
      <c r="BG2578" s="121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t="14.4" customHeight="1" x14ac:dyDescent="0.3">
      <c r="A2579" s="130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38"/>
      <c r="BC2579" s="143"/>
      <c r="BD2579" s="143"/>
      <c r="BE2579" s="121"/>
      <c r="BF2579" s="121"/>
      <c r="BG2579" s="121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t="14.4" customHeight="1" x14ac:dyDescent="0.3">
      <c r="A2580" s="130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38"/>
      <c r="BC2580" s="143"/>
      <c r="BD2580" s="143"/>
      <c r="BE2580" s="121"/>
      <c r="BF2580" s="121"/>
      <c r="BG2580" s="121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t="14.4" customHeight="1" x14ac:dyDescent="0.3">
      <c r="A2581" s="130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38"/>
      <c r="BC2581" s="143"/>
      <c r="BD2581" s="143"/>
      <c r="BE2581" s="121"/>
      <c r="BF2581" s="121"/>
      <c r="BG2581" s="121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t="14.4" customHeight="1" x14ac:dyDescent="0.3">
      <c r="A2582" s="130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38"/>
      <c r="BC2582" s="143"/>
      <c r="BD2582" s="143"/>
      <c r="BE2582" s="121"/>
      <c r="BF2582" s="121"/>
      <c r="BG2582" s="121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t="14.4" customHeight="1" x14ac:dyDescent="0.3">
      <c r="A2583" s="130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38"/>
      <c r="BC2583" s="143"/>
      <c r="BD2583" s="143"/>
      <c r="BE2583" s="121"/>
      <c r="BF2583" s="121"/>
      <c r="BG2583" s="121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t="14.4" customHeight="1" x14ac:dyDescent="0.3">
      <c r="A2584" s="130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38"/>
      <c r="BC2584" s="143"/>
      <c r="BD2584" s="143"/>
      <c r="BE2584" s="121"/>
      <c r="BF2584" s="121"/>
      <c r="BG2584" s="121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t="14.4" customHeight="1" x14ac:dyDescent="0.3">
      <c r="A2585" s="130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38"/>
      <c r="BC2585" s="143"/>
      <c r="BD2585" s="143"/>
      <c r="BE2585" s="121"/>
      <c r="BF2585" s="121"/>
      <c r="BG2585" s="121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customHeight="1" x14ac:dyDescent="0.3">
      <c r="A2586" s="130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38"/>
      <c r="BC2586" s="143"/>
      <c r="BD2586" s="143"/>
      <c r="BE2586" s="121"/>
      <c r="BF2586" s="121"/>
      <c r="BG2586" s="121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customHeight="1" x14ac:dyDescent="0.3">
      <c r="A2587" s="130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38"/>
      <c r="BC2587" s="143"/>
      <c r="BD2587" s="143"/>
      <c r="BE2587" s="121"/>
      <c r="BF2587" s="121"/>
      <c r="BG2587" s="121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t="14.4" customHeight="1" x14ac:dyDescent="0.3">
      <c r="A2588" s="130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38"/>
      <c r="BC2588" s="143"/>
      <c r="BD2588" s="143"/>
      <c r="BE2588" s="121"/>
      <c r="BF2588" s="121"/>
      <c r="BG2588" s="121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t="14.4" customHeight="1" x14ac:dyDescent="0.3">
      <c r="A2589" s="130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38"/>
      <c r="BC2589" s="143"/>
      <c r="BD2589" s="143"/>
      <c r="BE2589" s="121"/>
      <c r="BF2589" s="121"/>
      <c r="BG2589" s="121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t="14.4" customHeight="1" x14ac:dyDescent="0.3">
      <c r="A2590" s="130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38"/>
      <c r="BC2590" s="143"/>
      <c r="BD2590" s="143"/>
      <c r="BE2590" s="121"/>
      <c r="BF2590" s="121"/>
      <c r="BG2590" s="121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t="14.4" customHeight="1" x14ac:dyDescent="0.3">
      <c r="A2591" s="130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38"/>
      <c r="BC2591" s="143"/>
      <c r="BD2591" s="143"/>
      <c r="BE2591" s="121"/>
      <c r="BF2591" s="121"/>
      <c r="BG2591" s="121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t="14.4" customHeight="1" x14ac:dyDescent="0.3">
      <c r="A2592" s="130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38"/>
      <c r="BC2592" s="143"/>
      <c r="BD2592" s="143"/>
      <c r="BE2592" s="121"/>
      <c r="BF2592" s="121"/>
      <c r="BG2592" s="121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t="14.4" customHeight="1" x14ac:dyDescent="0.3">
      <c r="A2593" s="130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38"/>
      <c r="BC2593" s="143"/>
      <c r="BD2593" s="143"/>
      <c r="BE2593" s="121"/>
      <c r="BF2593" s="121"/>
      <c r="BG2593" s="121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customHeight="1" x14ac:dyDescent="0.3">
      <c r="A2594" s="130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38"/>
      <c r="BC2594" s="143"/>
      <c r="BD2594" s="143"/>
      <c r="BE2594" s="121"/>
      <c r="BF2594" s="121"/>
      <c r="BG2594" s="121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t="14.4" customHeight="1" x14ac:dyDescent="0.3">
      <c r="A2595" s="130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38"/>
      <c r="BC2595" s="143"/>
      <c r="BD2595" s="143"/>
      <c r="BE2595" s="121"/>
      <c r="BF2595" s="121"/>
      <c r="BG2595" s="121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t="14.4" customHeight="1" x14ac:dyDescent="0.3">
      <c r="A2596" s="130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38"/>
      <c r="BC2596" s="143"/>
      <c r="BD2596" s="143"/>
      <c r="BE2596" s="121"/>
      <c r="BF2596" s="121"/>
      <c r="BG2596" s="121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t="14.4" customHeight="1" x14ac:dyDescent="0.3">
      <c r="A2597" s="130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38"/>
      <c r="BC2597" s="143"/>
      <c r="BD2597" s="143"/>
      <c r="BE2597" s="121"/>
      <c r="BF2597" s="121"/>
      <c r="BG2597" s="121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t="14.4" customHeight="1" x14ac:dyDescent="0.3">
      <c r="A2598" s="130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38"/>
      <c r="BC2598" s="143"/>
      <c r="BD2598" s="143"/>
      <c r="BE2598" s="121"/>
      <c r="BF2598" s="121"/>
      <c r="BG2598" s="121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t="14.4" customHeight="1" x14ac:dyDescent="0.3">
      <c r="A2599" s="130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38"/>
      <c r="BC2599" s="143"/>
      <c r="BD2599" s="143"/>
      <c r="BE2599" s="121"/>
      <c r="BF2599" s="121"/>
      <c r="BG2599" s="121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t="14.4" customHeight="1" x14ac:dyDescent="0.3">
      <c r="A2600" s="130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38"/>
      <c r="BC2600" s="143"/>
      <c r="BD2600" s="143"/>
      <c r="BE2600" s="121"/>
      <c r="BF2600" s="121"/>
      <c r="BG2600" s="121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t="14.4" customHeight="1" x14ac:dyDescent="0.3">
      <c r="A2601" s="130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38"/>
      <c r="BC2601" s="143"/>
      <c r="BD2601" s="143"/>
      <c r="BE2601" s="121"/>
      <c r="BF2601" s="121"/>
      <c r="BG2601" s="121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t="14.4" customHeight="1" x14ac:dyDescent="0.3">
      <c r="A2602" s="130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38"/>
      <c r="BC2602" s="143"/>
      <c r="BD2602" s="143"/>
      <c r="BE2602" s="121"/>
      <c r="BF2602" s="121"/>
      <c r="BG2602" s="121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customHeight="1" x14ac:dyDescent="0.3">
      <c r="A2603" s="130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38"/>
      <c r="BC2603" s="143"/>
      <c r="BD2603" s="143"/>
      <c r="BE2603" s="121"/>
      <c r="BF2603" s="121"/>
      <c r="BG2603" s="121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t="14.4" customHeight="1" x14ac:dyDescent="0.3">
      <c r="A2604" s="130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38"/>
      <c r="BC2604" s="143"/>
      <c r="BD2604" s="143"/>
      <c r="BE2604" s="121"/>
      <c r="BF2604" s="121"/>
      <c r="BG2604" s="121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t="14.4" customHeight="1" x14ac:dyDescent="0.3">
      <c r="A2605" s="130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38"/>
      <c r="BC2605" s="143"/>
      <c r="BD2605" s="143"/>
      <c r="BE2605" s="121"/>
      <c r="BF2605" s="121"/>
      <c r="BG2605" s="121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t="14.4" customHeight="1" x14ac:dyDescent="0.3">
      <c r="A2606" s="130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38"/>
      <c r="BC2606" s="143"/>
      <c r="BD2606" s="143"/>
      <c r="BE2606" s="121"/>
      <c r="BF2606" s="121"/>
      <c r="BG2606" s="121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t="14.4" customHeight="1" x14ac:dyDescent="0.3">
      <c r="A2607" s="130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38"/>
      <c r="BC2607" s="143"/>
      <c r="BD2607" s="143"/>
      <c r="BE2607" s="121"/>
      <c r="BF2607" s="121"/>
      <c r="BG2607" s="121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t="14.4" customHeight="1" x14ac:dyDescent="0.3">
      <c r="A2608" s="130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38"/>
      <c r="BC2608" s="143"/>
      <c r="BD2608" s="143"/>
      <c r="BE2608" s="121"/>
      <c r="BF2608" s="121"/>
      <c r="BG2608" s="121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t="14.4" customHeight="1" x14ac:dyDescent="0.3">
      <c r="A2609" s="130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38"/>
      <c r="BC2609" s="143"/>
      <c r="BD2609" s="143"/>
      <c r="BE2609" s="121"/>
      <c r="BF2609" s="121"/>
      <c r="BG2609" s="121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t="14.4" customHeight="1" x14ac:dyDescent="0.3">
      <c r="A2610" s="130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38"/>
      <c r="BC2610" s="143"/>
      <c r="BD2610" s="143"/>
      <c r="BE2610" s="121"/>
      <c r="BF2610" s="121"/>
      <c r="BG2610" s="121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t="14.4" customHeight="1" x14ac:dyDescent="0.3">
      <c r="A2611" s="130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38"/>
      <c r="BC2611" s="143"/>
      <c r="BD2611" s="143"/>
      <c r="BE2611" s="121"/>
      <c r="BF2611" s="121"/>
      <c r="BG2611" s="121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t="14.4" customHeight="1" x14ac:dyDescent="0.3">
      <c r="A2612" s="130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38"/>
      <c r="BC2612" s="143"/>
      <c r="BD2612" s="143"/>
      <c r="BE2612" s="121"/>
      <c r="BF2612" s="121"/>
      <c r="BG2612" s="121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t="14.4" customHeight="1" x14ac:dyDescent="0.3">
      <c r="A2613" s="130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38"/>
      <c r="BC2613" s="143"/>
      <c r="BD2613" s="143"/>
      <c r="BE2613" s="121"/>
      <c r="BF2613" s="121"/>
      <c r="BG2613" s="121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t="14.4" customHeight="1" x14ac:dyDescent="0.3">
      <c r="A2614" s="130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38"/>
      <c r="BC2614" s="143"/>
      <c r="BD2614" s="143"/>
      <c r="BE2614" s="121"/>
      <c r="BF2614" s="121"/>
      <c r="BG2614" s="121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t="14.4" customHeight="1" x14ac:dyDescent="0.3">
      <c r="A2615" s="130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38"/>
      <c r="BC2615" s="143"/>
      <c r="BD2615" s="143"/>
      <c r="BE2615" s="121"/>
      <c r="BF2615" s="121"/>
      <c r="BG2615" s="121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t="14.4" customHeight="1" x14ac:dyDescent="0.3">
      <c r="A2616" s="130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38"/>
      <c r="BC2616" s="143"/>
      <c r="BD2616" s="143"/>
      <c r="BE2616" s="121"/>
      <c r="BF2616" s="121"/>
      <c r="BG2616" s="121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t="14.4" customHeight="1" x14ac:dyDescent="0.3">
      <c r="A2617" s="130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38"/>
      <c r="BC2617" s="143"/>
      <c r="BD2617" s="143"/>
      <c r="BE2617" s="121"/>
      <c r="BF2617" s="121"/>
      <c r="BG2617" s="121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customHeight="1" x14ac:dyDescent="0.3">
      <c r="A2618" s="130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38"/>
      <c r="BC2618" s="143"/>
      <c r="BD2618" s="143"/>
      <c r="BE2618" s="121"/>
      <c r="BF2618" s="121"/>
      <c r="BG2618" s="121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t="14.4" customHeight="1" x14ac:dyDescent="0.3">
      <c r="A2619" s="130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38"/>
      <c r="BC2619" s="143"/>
      <c r="BD2619" s="143"/>
      <c r="BE2619" s="121"/>
      <c r="BF2619" s="121"/>
      <c r="BG2619" s="121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t="14.4" customHeight="1" x14ac:dyDescent="0.3">
      <c r="A2620" s="130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38"/>
      <c r="BC2620" s="143"/>
      <c r="BD2620" s="143"/>
      <c r="BE2620" s="121"/>
      <c r="BF2620" s="121"/>
      <c r="BG2620" s="121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t="14.4" customHeight="1" x14ac:dyDescent="0.3">
      <c r="A2621" s="130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38"/>
      <c r="BC2621" s="143"/>
      <c r="BD2621" s="143"/>
      <c r="BE2621" s="121"/>
      <c r="BF2621" s="121"/>
      <c r="BG2621" s="121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customHeight="1" x14ac:dyDescent="0.3">
      <c r="A2622" s="130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38"/>
      <c r="BC2622" s="143"/>
      <c r="BD2622" s="143"/>
      <c r="BE2622" s="121"/>
      <c r="BF2622" s="121"/>
      <c r="BG2622" s="121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t="14.4" customHeight="1" x14ac:dyDescent="0.3">
      <c r="A2623" s="130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38"/>
      <c r="BC2623" s="143"/>
      <c r="BD2623" s="143"/>
      <c r="BE2623" s="121"/>
      <c r="BF2623" s="121"/>
      <c r="BG2623" s="121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t="14.4" customHeight="1" x14ac:dyDescent="0.3">
      <c r="A2624" s="130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38"/>
      <c r="BC2624" s="143"/>
      <c r="BD2624" s="143"/>
      <c r="BE2624" s="121"/>
      <c r="BF2624" s="121"/>
      <c r="BG2624" s="121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14.4" customHeight="1" x14ac:dyDescent="0.3">
      <c r="A2625" s="130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38"/>
      <c r="BC2625" s="143"/>
      <c r="BD2625" s="143"/>
      <c r="BE2625" s="121"/>
      <c r="BF2625" s="121"/>
      <c r="BG2625" s="121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t="14.4" customHeight="1" x14ac:dyDescent="0.3">
      <c r="A2626" s="130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38"/>
      <c r="BC2626" s="143"/>
      <c r="BD2626" s="143"/>
      <c r="BE2626" s="121"/>
      <c r="BF2626" s="121"/>
      <c r="BG2626" s="121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t="14.4" customHeight="1" x14ac:dyDescent="0.3">
      <c r="A2627" s="130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38"/>
      <c r="BC2627" s="143"/>
      <c r="BD2627" s="143"/>
      <c r="BE2627" s="121"/>
      <c r="BF2627" s="121"/>
      <c r="BG2627" s="121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customHeight="1" x14ac:dyDescent="0.3">
      <c r="A2628" s="130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38"/>
      <c r="BC2628" s="143"/>
      <c r="BD2628" s="143"/>
      <c r="BE2628" s="121"/>
      <c r="BF2628" s="121"/>
      <c r="BG2628" s="121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t="14.4" customHeight="1" x14ac:dyDescent="0.3">
      <c r="A2629" s="130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38"/>
      <c r="BC2629" s="143"/>
      <c r="BD2629" s="143"/>
      <c r="BE2629" s="121"/>
      <c r="BF2629" s="121"/>
      <c r="BG2629" s="121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t="14.4" customHeight="1" x14ac:dyDescent="0.3">
      <c r="A2630" s="130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38"/>
      <c r="BC2630" s="143"/>
      <c r="BD2630" s="143"/>
      <c r="BE2630" s="121"/>
      <c r="BF2630" s="121"/>
      <c r="BG2630" s="121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t="14.4" customHeight="1" x14ac:dyDescent="0.3">
      <c r="A2631" s="130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38"/>
      <c r="BC2631" s="143"/>
      <c r="BD2631" s="143"/>
      <c r="BE2631" s="121"/>
      <c r="BF2631" s="121"/>
      <c r="BG2631" s="121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t="14.4" customHeight="1" x14ac:dyDescent="0.3">
      <c r="A2632" s="130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38"/>
      <c r="BC2632" s="143"/>
      <c r="BD2632" s="143"/>
      <c r="BE2632" s="121"/>
      <c r="BF2632" s="121"/>
      <c r="BG2632" s="121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t="14.4" customHeight="1" x14ac:dyDescent="0.3">
      <c r="A2633" s="130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38"/>
      <c r="BC2633" s="143"/>
      <c r="BD2633" s="143"/>
      <c r="BE2633" s="121"/>
      <c r="BF2633" s="121"/>
      <c r="BG2633" s="121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customHeight="1" x14ac:dyDescent="0.3">
      <c r="A2634" s="130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38"/>
      <c r="BC2634" s="143"/>
      <c r="BD2634" s="143"/>
      <c r="BE2634" s="121"/>
      <c r="BF2634" s="121"/>
      <c r="BG2634" s="121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customHeight="1" x14ac:dyDescent="0.3">
      <c r="A2635" s="130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38"/>
      <c r="BC2635" s="143"/>
      <c r="BD2635" s="143"/>
      <c r="BE2635" s="121"/>
      <c r="BF2635" s="121"/>
      <c r="BG2635" s="121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t="14.4" customHeight="1" x14ac:dyDescent="0.3">
      <c r="A2636" s="130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38"/>
      <c r="BC2636" s="143"/>
      <c r="BD2636" s="143"/>
      <c r="BE2636" s="121"/>
      <c r="BF2636" s="121"/>
      <c r="BG2636" s="121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customHeight="1" x14ac:dyDescent="0.3">
      <c r="A2637" s="130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38"/>
      <c r="BC2637" s="143"/>
      <c r="BD2637" s="143"/>
      <c r="BE2637" s="121"/>
      <c r="BF2637" s="121"/>
      <c r="BG2637" s="121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customHeight="1" x14ac:dyDescent="0.3">
      <c r="A2638" s="130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38"/>
      <c r="BC2638" s="143"/>
      <c r="BD2638" s="143"/>
      <c r="BE2638" s="121"/>
      <c r="BF2638" s="121"/>
      <c r="BG2638" s="121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customHeight="1" x14ac:dyDescent="0.3">
      <c r="A2639" s="130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38"/>
      <c r="BC2639" s="143"/>
      <c r="BD2639" s="143"/>
      <c r="BE2639" s="121"/>
      <c r="BF2639" s="121"/>
      <c r="BG2639" s="121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customHeight="1" x14ac:dyDescent="0.3">
      <c r="A2640" s="130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38"/>
      <c r="BC2640" s="143"/>
      <c r="BD2640" s="143"/>
      <c r="BE2640" s="121"/>
      <c r="BF2640" s="121"/>
      <c r="BG2640" s="121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customHeight="1" x14ac:dyDescent="0.3">
      <c r="A2641" s="130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38"/>
      <c r="BC2641" s="143"/>
      <c r="BD2641" s="143"/>
      <c r="BE2641" s="121"/>
      <c r="BF2641" s="121"/>
      <c r="BG2641" s="121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t="14.4" customHeight="1" x14ac:dyDescent="0.3">
      <c r="A2642" s="130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38"/>
      <c r="BC2642" s="143"/>
      <c r="BD2642" s="143"/>
      <c r="BE2642" s="121"/>
      <c r="BF2642" s="121"/>
      <c r="BG2642" s="121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customHeight="1" x14ac:dyDescent="0.3">
      <c r="A2643" s="130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38"/>
      <c r="BC2643" s="143"/>
      <c r="BD2643" s="143"/>
      <c r="BE2643" s="121"/>
      <c r="BF2643" s="121"/>
      <c r="BG2643" s="121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t="14.4" customHeight="1" x14ac:dyDescent="0.3">
      <c r="A2644" s="130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38"/>
      <c r="BC2644" s="143"/>
      <c r="BD2644" s="143"/>
      <c r="BE2644" s="121"/>
      <c r="BF2644" s="121"/>
      <c r="BG2644" s="121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customHeight="1" x14ac:dyDescent="0.3">
      <c r="A2645" s="130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38"/>
      <c r="BC2645" s="143"/>
      <c r="BD2645" s="143"/>
      <c r="BE2645" s="121"/>
      <c r="BF2645" s="121"/>
      <c r="BG2645" s="121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t="14.4" customHeight="1" x14ac:dyDescent="0.3">
      <c r="A2646" s="130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38"/>
      <c r="BC2646" s="143"/>
      <c r="BD2646" s="143"/>
      <c r="BE2646" s="121"/>
      <c r="BF2646" s="121"/>
      <c r="BG2646" s="121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t="14.4" customHeight="1" x14ac:dyDescent="0.3">
      <c r="A2647" s="130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38"/>
      <c r="BC2647" s="143"/>
      <c r="BD2647" s="143"/>
      <c r="BE2647" s="121"/>
      <c r="BF2647" s="121"/>
      <c r="BG2647" s="121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14.4" customHeight="1" x14ac:dyDescent="0.3">
      <c r="A2648" s="130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38"/>
      <c r="BC2648" s="143"/>
      <c r="BD2648" s="143"/>
      <c r="BE2648" s="121"/>
      <c r="BF2648" s="121"/>
      <c r="BG2648" s="121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t="14.4" customHeight="1" x14ac:dyDescent="0.3">
      <c r="A2649" s="130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38"/>
      <c r="BC2649" s="143"/>
      <c r="BD2649" s="143"/>
      <c r="BE2649" s="121"/>
      <c r="BF2649" s="121"/>
      <c r="BG2649" s="121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t="14.4" customHeight="1" x14ac:dyDescent="0.3">
      <c r="A2650" s="130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38"/>
      <c r="BC2650" s="143"/>
      <c r="BD2650" s="143"/>
      <c r="BE2650" s="121"/>
      <c r="BF2650" s="121"/>
      <c r="BG2650" s="121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customHeight="1" x14ac:dyDescent="0.3">
      <c r="A2651" s="130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38"/>
      <c r="BC2651" s="143"/>
      <c r="BD2651" s="143"/>
      <c r="BE2651" s="121"/>
      <c r="BF2651" s="121"/>
      <c r="BG2651" s="121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customHeight="1" x14ac:dyDescent="0.3">
      <c r="A2652" s="130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38"/>
      <c r="BC2652" s="143"/>
      <c r="BD2652" s="143"/>
      <c r="BE2652" s="121"/>
      <c r="BF2652" s="121"/>
      <c r="BG2652" s="121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customHeight="1" x14ac:dyDescent="0.3">
      <c r="A2653" s="130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38"/>
      <c r="BC2653" s="143"/>
      <c r="BD2653" s="143"/>
      <c r="BE2653" s="121"/>
      <c r="BF2653" s="121"/>
      <c r="BG2653" s="121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customHeight="1" x14ac:dyDescent="0.3">
      <c r="A2654" s="130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38"/>
      <c r="BC2654" s="143"/>
      <c r="BD2654" s="143"/>
      <c r="BE2654" s="121"/>
      <c r="BF2654" s="121"/>
      <c r="BG2654" s="121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customHeight="1" x14ac:dyDescent="0.3">
      <c r="A2655" s="130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38"/>
      <c r="BC2655" s="143"/>
      <c r="BD2655" s="143"/>
      <c r="BE2655" s="121"/>
      <c r="BF2655" s="121"/>
      <c r="BG2655" s="121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customHeight="1" x14ac:dyDescent="0.3">
      <c r="A2656" s="130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38"/>
      <c r="BC2656" s="143"/>
      <c r="BD2656" s="143"/>
      <c r="BE2656" s="121"/>
      <c r="BF2656" s="121"/>
      <c r="BG2656" s="121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t="14.4" customHeight="1" x14ac:dyDescent="0.3">
      <c r="A2657" s="130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38"/>
      <c r="BC2657" s="143"/>
      <c r="BD2657" s="143"/>
      <c r="BE2657" s="121"/>
      <c r="BF2657" s="121"/>
      <c r="BG2657" s="121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t="14.4" customHeight="1" x14ac:dyDescent="0.3">
      <c r="A2658" s="130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38"/>
      <c r="BC2658" s="143"/>
      <c r="BD2658" s="143"/>
      <c r="BE2658" s="121"/>
      <c r="BF2658" s="121"/>
      <c r="BG2658" s="121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customHeight="1" x14ac:dyDescent="0.3">
      <c r="A2659" s="130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38"/>
      <c r="BC2659" s="143"/>
      <c r="BD2659" s="143"/>
      <c r="BE2659" s="121"/>
      <c r="BF2659" s="121"/>
      <c r="BG2659" s="121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customHeight="1" x14ac:dyDescent="0.3">
      <c r="A2660" s="130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38"/>
      <c r="BC2660" s="143"/>
      <c r="BD2660" s="143"/>
      <c r="BE2660" s="121"/>
      <c r="BF2660" s="121"/>
      <c r="BG2660" s="121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customHeight="1" x14ac:dyDescent="0.3">
      <c r="A2661" s="130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38"/>
      <c r="BC2661" s="143"/>
      <c r="BD2661" s="143"/>
      <c r="BE2661" s="121"/>
      <c r="BF2661" s="121"/>
      <c r="BG2661" s="121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t="14.4" customHeight="1" x14ac:dyDescent="0.3">
      <c r="A2662" s="130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38"/>
      <c r="BC2662" s="143"/>
      <c r="BD2662" s="143"/>
      <c r="BE2662" s="121"/>
      <c r="BF2662" s="121"/>
      <c r="BG2662" s="121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t="14.4" customHeight="1" x14ac:dyDescent="0.3">
      <c r="A2663" s="130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38"/>
      <c r="BC2663" s="143"/>
      <c r="BD2663" s="143"/>
      <c r="BE2663" s="121"/>
      <c r="BF2663" s="121"/>
      <c r="BG2663" s="121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t="14.4" customHeight="1" x14ac:dyDescent="0.3">
      <c r="A2664" s="130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38"/>
      <c r="BC2664" s="143"/>
      <c r="BD2664" s="143"/>
      <c r="BE2664" s="121"/>
      <c r="BF2664" s="121"/>
      <c r="BG2664" s="121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t="14.4" customHeight="1" x14ac:dyDescent="0.3">
      <c r="A2665" s="130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38"/>
      <c r="BC2665" s="143"/>
      <c r="BD2665" s="143"/>
      <c r="BE2665" s="121"/>
      <c r="BF2665" s="121"/>
      <c r="BG2665" s="121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customHeight="1" x14ac:dyDescent="0.3">
      <c r="A2666" s="130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38"/>
      <c r="BC2666" s="143"/>
      <c r="BD2666" s="143"/>
      <c r="BE2666" s="121"/>
      <c r="BF2666" s="121"/>
      <c r="BG2666" s="121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customHeight="1" x14ac:dyDescent="0.3">
      <c r="A2667" s="130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38"/>
      <c r="BC2667" s="143"/>
      <c r="BD2667" s="143"/>
      <c r="BE2667" s="121"/>
      <c r="BF2667" s="121"/>
      <c r="BG2667" s="121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t="14.4" customHeight="1" x14ac:dyDescent="0.3">
      <c r="A2668" s="130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38"/>
      <c r="BC2668" s="143"/>
      <c r="BD2668" s="143"/>
      <c r="BE2668" s="121"/>
      <c r="BF2668" s="121"/>
      <c r="BG2668" s="121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t="14.4" customHeight="1" x14ac:dyDescent="0.3">
      <c r="A2669" s="130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38"/>
      <c r="BC2669" s="143"/>
      <c r="BD2669" s="143"/>
      <c r="BE2669" s="121"/>
      <c r="BF2669" s="121"/>
      <c r="BG2669" s="121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t="14.4" customHeight="1" x14ac:dyDescent="0.3">
      <c r="A2670" s="130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38"/>
      <c r="BC2670" s="143"/>
      <c r="BD2670" s="143"/>
      <c r="BE2670" s="121"/>
      <c r="BF2670" s="121"/>
      <c r="BG2670" s="121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t="14.4" customHeight="1" x14ac:dyDescent="0.3">
      <c r="A2671" s="130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38"/>
      <c r="BC2671" s="143"/>
      <c r="BD2671" s="143"/>
      <c r="BE2671" s="121"/>
      <c r="BF2671" s="121"/>
      <c r="BG2671" s="121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t="14.4" customHeight="1" x14ac:dyDescent="0.3">
      <c r="A2672" s="130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38"/>
      <c r="BC2672" s="143"/>
      <c r="BD2672" s="143"/>
      <c r="BE2672" s="121"/>
      <c r="BF2672" s="121"/>
      <c r="BG2672" s="121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customHeight="1" x14ac:dyDescent="0.3">
      <c r="A2673" s="130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38"/>
      <c r="BC2673" s="143"/>
      <c r="BD2673" s="143"/>
      <c r="BE2673" s="121"/>
      <c r="BF2673" s="121"/>
      <c r="BG2673" s="121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t="14.4" customHeight="1" x14ac:dyDescent="0.3">
      <c r="A2674" s="130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38"/>
      <c r="BC2674" s="143"/>
      <c r="BD2674" s="143"/>
      <c r="BE2674" s="121"/>
      <c r="BF2674" s="121"/>
      <c r="BG2674" s="121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t="14.4" customHeight="1" x14ac:dyDescent="0.3">
      <c r="A2675" s="130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38"/>
      <c r="BC2675" s="143"/>
      <c r="BD2675" s="143"/>
      <c r="BE2675" s="121"/>
      <c r="BF2675" s="121"/>
      <c r="BG2675" s="121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t="14.4" customHeight="1" x14ac:dyDescent="0.3">
      <c r="A2676" s="130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38"/>
      <c r="BC2676" s="143"/>
      <c r="BD2676" s="143"/>
      <c r="BE2676" s="121"/>
      <c r="BF2676" s="121"/>
      <c r="BG2676" s="121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customHeight="1" x14ac:dyDescent="0.3">
      <c r="A2677" s="130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38"/>
      <c r="BC2677" s="143"/>
      <c r="BD2677" s="143"/>
      <c r="BE2677" s="121"/>
      <c r="BF2677" s="121"/>
      <c r="BG2677" s="121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customHeight="1" x14ac:dyDescent="0.3">
      <c r="A2678" s="130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38"/>
      <c r="BC2678" s="143"/>
      <c r="BD2678" s="143"/>
      <c r="BE2678" s="121"/>
      <c r="BF2678" s="121"/>
      <c r="BG2678" s="121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t="14.4" customHeight="1" x14ac:dyDescent="0.3">
      <c r="A2679" s="130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38"/>
      <c r="BC2679" s="143"/>
      <c r="BD2679" s="143"/>
      <c r="BE2679" s="121"/>
      <c r="BF2679" s="121"/>
      <c r="BG2679" s="121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t="14.4" customHeight="1" x14ac:dyDescent="0.3">
      <c r="A2680" s="130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38"/>
      <c r="BC2680" s="143"/>
      <c r="BD2680" s="143"/>
      <c r="BE2680" s="121"/>
      <c r="BF2680" s="121"/>
      <c r="BG2680" s="121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t="14.4" customHeight="1" x14ac:dyDescent="0.3">
      <c r="A2681" s="130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38"/>
      <c r="BC2681" s="143"/>
      <c r="BD2681" s="143"/>
      <c r="BE2681" s="121"/>
      <c r="BF2681" s="121"/>
      <c r="BG2681" s="121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t="14.4" customHeight="1" x14ac:dyDescent="0.3">
      <c r="A2682" s="130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38"/>
      <c r="BC2682" s="143"/>
      <c r="BD2682" s="143"/>
      <c r="BE2682" s="121"/>
      <c r="BF2682" s="121"/>
      <c r="BG2682" s="121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t="14.4" customHeight="1" x14ac:dyDescent="0.3">
      <c r="A2683" s="130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38"/>
      <c r="BC2683" s="143"/>
      <c r="BD2683" s="143"/>
      <c r="BE2683" s="121"/>
      <c r="BF2683" s="121"/>
      <c r="BG2683" s="121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customHeight="1" x14ac:dyDescent="0.3">
      <c r="A2684" s="130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38"/>
      <c r="BC2684" s="143"/>
      <c r="BD2684" s="143"/>
      <c r="BE2684" s="121"/>
      <c r="BF2684" s="121"/>
      <c r="BG2684" s="121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customHeight="1" x14ac:dyDescent="0.3">
      <c r="A2685" s="130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38"/>
      <c r="BC2685" s="143"/>
      <c r="BD2685" s="143"/>
      <c r="BE2685" s="121"/>
      <c r="BF2685" s="121"/>
      <c r="BG2685" s="121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t="14.4" customHeight="1" x14ac:dyDescent="0.3">
      <c r="A2686" s="130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38"/>
      <c r="BC2686" s="143"/>
      <c r="BD2686" s="143"/>
      <c r="BE2686" s="121"/>
      <c r="BF2686" s="121"/>
      <c r="BG2686" s="121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customHeight="1" x14ac:dyDescent="0.3">
      <c r="A2687" s="130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38"/>
      <c r="BC2687" s="143"/>
      <c r="BD2687" s="143"/>
      <c r="BE2687" s="121"/>
      <c r="BF2687" s="121"/>
      <c r="BG2687" s="121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customHeight="1" x14ac:dyDescent="0.3">
      <c r="A2688" s="130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38"/>
      <c r="BC2688" s="143"/>
      <c r="BD2688" s="143"/>
      <c r="BE2688" s="121"/>
      <c r="BF2688" s="121"/>
      <c r="BG2688" s="121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customHeight="1" x14ac:dyDescent="0.3">
      <c r="A2689" s="130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38"/>
      <c r="BC2689" s="143"/>
      <c r="BD2689" s="143"/>
      <c r="BE2689" s="121"/>
      <c r="BF2689" s="121"/>
      <c r="BG2689" s="121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t="14.4" customHeight="1" x14ac:dyDescent="0.3">
      <c r="A2690" s="130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38"/>
      <c r="BC2690" s="143"/>
      <c r="BD2690" s="143"/>
      <c r="BE2690" s="121"/>
      <c r="BF2690" s="121"/>
      <c r="BG2690" s="121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customHeight="1" x14ac:dyDescent="0.3">
      <c r="A2691" s="130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38"/>
      <c r="BC2691" s="143"/>
      <c r="BD2691" s="143"/>
      <c r="BE2691" s="121"/>
      <c r="BF2691" s="121"/>
      <c r="BG2691" s="121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customHeight="1" x14ac:dyDescent="0.3">
      <c r="A2692" s="130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38"/>
      <c r="BC2692" s="143"/>
      <c r="BD2692" s="143"/>
      <c r="BE2692" s="121"/>
      <c r="BF2692" s="121"/>
      <c r="BG2692" s="121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t="14.4" customHeight="1" x14ac:dyDescent="0.3">
      <c r="A2693" s="130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38"/>
      <c r="BC2693" s="143"/>
      <c r="BD2693" s="143"/>
      <c r="BE2693" s="121"/>
      <c r="BF2693" s="121"/>
      <c r="BG2693" s="121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t="14.4" customHeight="1" x14ac:dyDescent="0.3">
      <c r="A2694" s="130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38"/>
      <c r="BC2694" s="143"/>
      <c r="BD2694" s="143"/>
      <c r="BE2694" s="121"/>
      <c r="BF2694" s="121"/>
      <c r="BG2694" s="121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customHeight="1" x14ac:dyDescent="0.3">
      <c r="A2695" s="130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38"/>
      <c r="BC2695" s="143"/>
      <c r="BD2695" s="143"/>
      <c r="BE2695" s="121"/>
      <c r="BF2695" s="121"/>
      <c r="BG2695" s="121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t="14.4" customHeight="1" x14ac:dyDescent="0.3">
      <c r="A2696" s="130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38"/>
      <c r="BC2696" s="143"/>
      <c r="BD2696" s="143"/>
      <c r="BE2696" s="121"/>
      <c r="BF2696" s="121"/>
      <c r="BG2696" s="121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t="14.4" customHeight="1" x14ac:dyDescent="0.3">
      <c r="A2697" s="130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38"/>
      <c r="BC2697" s="143"/>
      <c r="BD2697" s="143"/>
      <c r="BE2697" s="121"/>
      <c r="BF2697" s="121"/>
      <c r="BG2697" s="121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t="14.4" customHeight="1" x14ac:dyDescent="0.3">
      <c r="A2698" s="130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38"/>
      <c r="BC2698" s="143"/>
      <c r="BD2698" s="143"/>
      <c r="BE2698" s="121"/>
      <c r="BF2698" s="121"/>
      <c r="BG2698" s="121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t="14.4" customHeight="1" x14ac:dyDescent="0.3">
      <c r="A2699" s="130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38"/>
      <c r="BC2699" s="143"/>
      <c r="BD2699" s="143"/>
      <c r="BE2699" s="121"/>
      <c r="BF2699" s="121"/>
      <c r="BG2699" s="121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t="14.4" customHeight="1" x14ac:dyDescent="0.3">
      <c r="A2700" s="130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38"/>
      <c r="BC2700" s="143"/>
      <c r="BD2700" s="143"/>
      <c r="BE2700" s="121"/>
      <c r="BF2700" s="121"/>
      <c r="BG2700" s="121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t="14.4" customHeight="1" x14ac:dyDescent="0.3">
      <c r="A2701" s="130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38"/>
      <c r="BC2701" s="143"/>
      <c r="BD2701" s="143"/>
      <c r="BE2701" s="121"/>
      <c r="BF2701" s="121"/>
      <c r="BG2701" s="121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t="14.4" customHeight="1" x14ac:dyDescent="0.3">
      <c r="A2702" s="130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38"/>
      <c r="BC2702" s="143"/>
      <c r="BD2702" s="143"/>
      <c r="BE2702" s="121"/>
      <c r="BF2702" s="121"/>
      <c r="BG2702" s="121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customHeight="1" x14ac:dyDescent="0.3">
      <c r="A2703" s="130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38"/>
      <c r="BC2703" s="143"/>
      <c r="BD2703" s="143"/>
      <c r="BE2703" s="121"/>
      <c r="BF2703" s="121"/>
      <c r="BG2703" s="121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customHeight="1" x14ac:dyDescent="0.3">
      <c r="A2704" s="130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38"/>
      <c r="BC2704" s="143"/>
      <c r="BD2704" s="143"/>
      <c r="BE2704" s="121"/>
      <c r="BF2704" s="121"/>
      <c r="BG2704" s="121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customHeight="1" x14ac:dyDescent="0.3">
      <c r="A2705" s="130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38"/>
      <c r="BC2705" s="143"/>
      <c r="BD2705" s="143"/>
      <c r="BE2705" s="121"/>
      <c r="BF2705" s="121"/>
      <c r="BG2705" s="121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t="14.4" customHeight="1" x14ac:dyDescent="0.3">
      <c r="A2706" s="130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38"/>
      <c r="BC2706" s="143"/>
      <c r="BD2706" s="143"/>
      <c r="BE2706" s="121"/>
      <c r="BF2706" s="121"/>
      <c r="BG2706" s="121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t="14.4" customHeight="1" x14ac:dyDescent="0.3">
      <c r="A2707" s="130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38"/>
      <c r="BC2707" s="143"/>
      <c r="BD2707" s="143"/>
      <c r="BE2707" s="121"/>
      <c r="BF2707" s="121"/>
      <c r="BG2707" s="121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t="14.4" customHeight="1" x14ac:dyDescent="0.3">
      <c r="A2708" s="130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38"/>
      <c r="BC2708" s="143"/>
      <c r="BD2708" s="143"/>
      <c r="BE2708" s="121"/>
      <c r="BF2708" s="121"/>
      <c r="BG2708" s="121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t="14.4" customHeight="1" x14ac:dyDescent="0.3">
      <c r="A2709" s="130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38"/>
      <c r="BC2709" s="143"/>
      <c r="BD2709" s="143"/>
      <c r="BE2709" s="121"/>
      <c r="BF2709" s="121"/>
      <c r="BG2709" s="121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t="14.4" customHeight="1" x14ac:dyDescent="0.3">
      <c r="A2710" s="130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38"/>
      <c r="BC2710" s="143"/>
      <c r="BD2710" s="143"/>
      <c r="BE2710" s="121"/>
      <c r="BF2710" s="121"/>
      <c r="BG2710" s="121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t="14.4" customHeight="1" x14ac:dyDescent="0.3">
      <c r="A2711" s="130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38"/>
      <c r="BC2711" s="143"/>
      <c r="BD2711" s="143"/>
      <c r="BE2711" s="121"/>
      <c r="BF2711" s="121"/>
      <c r="BG2711" s="121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t="14.4" customHeight="1" x14ac:dyDescent="0.3">
      <c r="A2712" s="130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38"/>
      <c r="BC2712" s="143"/>
      <c r="BD2712" s="143"/>
      <c r="BE2712" s="121"/>
      <c r="BF2712" s="121"/>
      <c r="BG2712" s="121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t="14.4" customHeight="1" x14ac:dyDescent="0.3">
      <c r="A2713" s="130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38"/>
      <c r="BC2713" s="143"/>
      <c r="BD2713" s="143"/>
      <c r="BE2713" s="121"/>
      <c r="BF2713" s="121"/>
      <c r="BG2713" s="121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t="14.4" customHeight="1" x14ac:dyDescent="0.3">
      <c r="A2714" s="130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38"/>
      <c r="BC2714" s="143"/>
      <c r="BD2714" s="143"/>
      <c r="BE2714" s="121"/>
      <c r="BF2714" s="121"/>
      <c r="BG2714" s="121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t="14.4" customHeight="1" x14ac:dyDescent="0.3">
      <c r="A2715" s="130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38"/>
      <c r="BC2715" s="143"/>
      <c r="BD2715" s="143"/>
      <c r="BE2715" s="121"/>
      <c r="BF2715" s="121"/>
      <c r="BG2715" s="121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t="14.4" customHeight="1" x14ac:dyDescent="0.3">
      <c r="A2716" s="130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38"/>
      <c r="BC2716" s="143"/>
      <c r="BD2716" s="143"/>
      <c r="BE2716" s="121"/>
      <c r="BF2716" s="121"/>
      <c r="BG2716" s="121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t="14.4" customHeight="1" x14ac:dyDescent="0.3">
      <c r="A2717" s="130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38"/>
      <c r="BC2717" s="143"/>
      <c r="BD2717" s="143"/>
      <c r="BE2717" s="121"/>
      <c r="BF2717" s="121"/>
      <c r="BG2717" s="121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t="14.4" customHeight="1" x14ac:dyDescent="0.3">
      <c r="A2718" s="130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38"/>
      <c r="BC2718" s="143"/>
      <c r="BD2718" s="143"/>
      <c r="BE2718" s="121"/>
      <c r="BF2718" s="121"/>
      <c r="BG2718" s="121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t="14.4" customHeight="1" x14ac:dyDescent="0.3">
      <c r="A2719" s="130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38"/>
      <c r="BC2719" s="143"/>
      <c r="BD2719" s="143"/>
      <c r="BE2719" s="121"/>
      <c r="BF2719" s="121"/>
      <c r="BG2719" s="121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t="14.4" customHeight="1" x14ac:dyDescent="0.3">
      <c r="A2720" s="130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38"/>
      <c r="BC2720" s="143"/>
      <c r="BD2720" s="143"/>
      <c r="BE2720" s="121"/>
      <c r="BF2720" s="121"/>
      <c r="BG2720" s="121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t="14.4" customHeight="1" x14ac:dyDescent="0.3">
      <c r="A2721" s="130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38"/>
      <c r="BC2721" s="143"/>
      <c r="BD2721" s="143"/>
      <c r="BE2721" s="121"/>
      <c r="BF2721" s="121"/>
      <c r="BG2721" s="121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t="14.4" customHeight="1" x14ac:dyDescent="0.3">
      <c r="A2722" s="130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38"/>
      <c r="BC2722" s="143"/>
      <c r="BD2722" s="143"/>
      <c r="BE2722" s="121"/>
      <c r="BF2722" s="121"/>
      <c r="BG2722" s="121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t="14.4" customHeight="1" x14ac:dyDescent="0.3">
      <c r="A2723" s="130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38"/>
      <c r="BC2723" s="143"/>
      <c r="BD2723" s="143"/>
      <c r="BE2723" s="121"/>
      <c r="BF2723" s="121"/>
      <c r="BG2723" s="121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t="14.4" customHeight="1" x14ac:dyDescent="0.3">
      <c r="A2724" s="130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38"/>
      <c r="BC2724" s="143"/>
      <c r="BD2724" s="143"/>
      <c r="BE2724" s="121"/>
      <c r="BF2724" s="121"/>
      <c r="BG2724" s="121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t="14.4" customHeight="1" x14ac:dyDescent="0.3">
      <c r="A2725" s="130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38"/>
      <c r="BC2725" s="143"/>
      <c r="BD2725" s="143"/>
      <c r="BE2725" s="121"/>
      <c r="BF2725" s="121"/>
      <c r="BG2725" s="121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t="14.4" customHeight="1" x14ac:dyDescent="0.3">
      <c r="A2726" s="130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38"/>
      <c r="BC2726" s="143"/>
      <c r="BD2726" s="143"/>
      <c r="BE2726" s="121"/>
      <c r="BF2726" s="121"/>
      <c r="BG2726" s="121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t="14.4" customHeight="1" x14ac:dyDescent="0.3">
      <c r="A2727" s="130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38"/>
      <c r="BC2727" s="143"/>
      <c r="BD2727" s="143"/>
      <c r="BE2727" s="121"/>
      <c r="BF2727" s="121"/>
      <c r="BG2727" s="121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t="14.4" customHeight="1" x14ac:dyDescent="0.3">
      <c r="A2728" s="130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38"/>
      <c r="BC2728" s="143"/>
      <c r="BD2728" s="143"/>
      <c r="BE2728" s="121"/>
      <c r="BF2728" s="121"/>
      <c r="BG2728" s="121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t="14.4" customHeight="1" x14ac:dyDescent="0.3">
      <c r="A2729" s="130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38"/>
      <c r="BC2729" s="143"/>
      <c r="BD2729" s="143"/>
      <c r="BE2729" s="121"/>
      <c r="BF2729" s="121"/>
      <c r="BG2729" s="121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t="14.4" customHeight="1" x14ac:dyDescent="0.3">
      <c r="A2730" s="130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38"/>
      <c r="BC2730" s="143"/>
      <c r="BD2730" s="143"/>
      <c r="BE2730" s="121"/>
      <c r="BF2730" s="121"/>
      <c r="BG2730" s="121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customHeight="1" x14ac:dyDescent="0.3">
      <c r="A2731" s="130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38"/>
      <c r="BC2731" s="143"/>
      <c r="BD2731" s="143"/>
      <c r="BE2731" s="121"/>
      <c r="BF2731" s="121"/>
      <c r="BG2731" s="121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t="14.4" customHeight="1" x14ac:dyDescent="0.3">
      <c r="A2732" s="130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38"/>
      <c r="BC2732" s="143"/>
      <c r="BD2732" s="143"/>
      <c r="BE2732" s="121"/>
      <c r="BF2732" s="121"/>
      <c r="BG2732" s="121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t="14.4" customHeight="1" x14ac:dyDescent="0.3">
      <c r="A2733" s="130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38"/>
      <c r="BC2733" s="143"/>
      <c r="BD2733" s="143"/>
      <c r="BE2733" s="121"/>
      <c r="BF2733" s="121"/>
      <c r="BG2733" s="121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t="14.4" customHeight="1" x14ac:dyDescent="0.3">
      <c r="A2734" s="130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38"/>
      <c r="BC2734" s="143"/>
      <c r="BD2734" s="143"/>
      <c r="BE2734" s="121"/>
      <c r="BF2734" s="121"/>
      <c r="BG2734" s="121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t="14.4" customHeight="1" x14ac:dyDescent="0.3">
      <c r="A2735" s="130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38"/>
      <c r="BC2735" s="143"/>
      <c r="BD2735" s="143"/>
      <c r="BE2735" s="121"/>
      <c r="BF2735" s="121"/>
      <c r="BG2735" s="121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t="14.4" customHeight="1" x14ac:dyDescent="0.3">
      <c r="A2736" s="130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38"/>
      <c r="BC2736" s="143"/>
      <c r="BD2736" s="143"/>
      <c r="BE2736" s="121"/>
      <c r="BF2736" s="121"/>
      <c r="BG2736" s="121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t="14.4" customHeight="1" x14ac:dyDescent="0.3">
      <c r="A2737" s="130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38"/>
      <c r="BC2737" s="143"/>
      <c r="BD2737" s="143"/>
      <c r="BE2737" s="121"/>
      <c r="BF2737" s="121"/>
      <c r="BG2737" s="121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t="14.4" customHeight="1" x14ac:dyDescent="0.3">
      <c r="A2738" s="130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38"/>
      <c r="BC2738" s="143"/>
      <c r="BD2738" s="143"/>
      <c r="BE2738" s="121"/>
      <c r="BF2738" s="121"/>
      <c r="BG2738" s="121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t="14.4" customHeight="1" x14ac:dyDescent="0.3">
      <c r="A2739" s="130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38"/>
      <c r="BC2739" s="143"/>
      <c r="BD2739" s="143"/>
      <c r="BE2739" s="121"/>
      <c r="BF2739" s="121"/>
      <c r="BG2739" s="121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t="14.4" customHeight="1" x14ac:dyDescent="0.3">
      <c r="A2740" s="130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38"/>
      <c r="BC2740" s="143"/>
      <c r="BD2740" s="143"/>
      <c r="BE2740" s="121"/>
      <c r="BF2740" s="121"/>
      <c r="BG2740" s="121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t="14.4" customHeight="1" x14ac:dyDescent="0.3">
      <c r="A2741" s="130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38"/>
      <c r="BC2741" s="143"/>
      <c r="BD2741" s="143"/>
      <c r="BE2741" s="121"/>
      <c r="BF2741" s="121"/>
      <c r="BG2741" s="121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t="14.4" customHeight="1" x14ac:dyDescent="0.3">
      <c r="A2742" s="130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38"/>
      <c r="BC2742" s="143"/>
      <c r="BD2742" s="143"/>
      <c r="BE2742" s="121"/>
      <c r="BF2742" s="121"/>
      <c r="BG2742" s="121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t="14.4" customHeight="1" x14ac:dyDescent="0.3">
      <c r="A2743" s="130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38"/>
      <c r="BC2743" s="143"/>
      <c r="BD2743" s="143"/>
      <c r="BE2743" s="121"/>
      <c r="BF2743" s="121"/>
      <c r="BG2743" s="121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t="14.4" customHeight="1" x14ac:dyDescent="0.3">
      <c r="A2744" s="130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38"/>
      <c r="BC2744" s="143"/>
      <c r="BD2744" s="143"/>
      <c r="BE2744" s="121"/>
      <c r="BF2744" s="121"/>
      <c r="BG2744" s="121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t="14.4" customHeight="1" x14ac:dyDescent="0.3">
      <c r="A2745" s="130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38"/>
      <c r="BC2745" s="143"/>
      <c r="BD2745" s="143"/>
      <c r="BE2745" s="121"/>
      <c r="BF2745" s="121"/>
      <c r="BG2745" s="121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t="14.4" customHeight="1" x14ac:dyDescent="0.3">
      <c r="A2746" s="130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38"/>
      <c r="BC2746" s="143"/>
      <c r="BD2746" s="143"/>
      <c r="BE2746" s="121"/>
      <c r="BF2746" s="121"/>
      <c r="BG2746" s="121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t="14.4" customHeight="1" x14ac:dyDescent="0.3">
      <c r="A2747" s="130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38"/>
      <c r="BC2747" s="143"/>
      <c r="BD2747" s="143"/>
      <c r="BE2747" s="121"/>
      <c r="BF2747" s="121"/>
      <c r="BG2747" s="121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t="14.4" customHeight="1" x14ac:dyDescent="0.3">
      <c r="A2748" s="130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38"/>
      <c r="BC2748" s="143"/>
      <c r="BD2748" s="143"/>
      <c r="BE2748" s="121"/>
      <c r="BF2748" s="121"/>
      <c r="BG2748" s="121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t="14.4" customHeight="1" x14ac:dyDescent="0.3">
      <c r="A2749" s="130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38"/>
      <c r="BC2749" s="143"/>
      <c r="BD2749" s="143"/>
      <c r="BE2749" s="121"/>
      <c r="BF2749" s="121"/>
      <c r="BG2749" s="121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t="14.4" customHeight="1" x14ac:dyDescent="0.3">
      <c r="A2750" s="130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38"/>
      <c r="BC2750" s="143"/>
      <c r="BD2750" s="143"/>
      <c r="BE2750" s="121"/>
      <c r="BF2750" s="121"/>
      <c r="BG2750" s="121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t="14.4" customHeight="1" x14ac:dyDescent="0.3">
      <c r="A2751" s="130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38"/>
      <c r="BC2751" s="143"/>
      <c r="BD2751" s="143"/>
      <c r="BE2751" s="121"/>
      <c r="BF2751" s="121"/>
      <c r="BG2751" s="121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t="14.4" customHeight="1" x14ac:dyDescent="0.3">
      <c r="A2752" s="130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38"/>
      <c r="BC2752" s="143"/>
      <c r="BD2752" s="143"/>
      <c r="BE2752" s="121"/>
      <c r="BF2752" s="121"/>
      <c r="BG2752" s="121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t="14.4" customHeight="1" x14ac:dyDescent="0.3">
      <c r="A2753" s="130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38"/>
      <c r="BC2753" s="143"/>
      <c r="BD2753" s="143"/>
      <c r="BE2753" s="121"/>
      <c r="BF2753" s="121"/>
      <c r="BG2753" s="121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t="14.4" customHeight="1" x14ac:dyDescent="0.3">
      <c r="A2754" s="130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38"/>
      <c r="BC2754" s="143"/>
      <c r="BD2754" s="143"/>
      <c r="BE2754" s="121"/>
      <c r="BF2754" s="121"/>
      <c r="BG2754" s="121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customHeight="1" x14ac:dyDescent="0.3">
      <c r="A2755" s="130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38"/>
      <c r="BC2755" s="143"/>
      <c r="BD2755" s="143"/>
      <c r="BE2755" s="121"/>
      <c r="BF2755" s="121"/>
      <c r="BG2755" s="121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t="14.4" customHeight="1" x14ac:dyDescent="0.3">
      <c r="A2756" s="130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38"/>
      <c r="BC2756" s="143"/>
      <c r="BD2756" s="143"/>
      <c r="BE2756" s="121"/>
      <c r="BF2756" s="121"/>
      <c r="BG2756" s="121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t="14.4" customHeight="1" x14ac:dyDescent="0.3">
      <c r="A2757" s="130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38"/>
      <c r="BC2757" s="143"/>
      <c r="BD2757" s="143"/>
      <c r="BE2757" s="121"/>
      <c r="BF2757" s="121"/>
      <c r="BG2757" s="121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t="14.4" customHeight="1" x14ac:dyDescent="0.3">
      <c r="A2758" s="130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38"/>
      <c r="BC2758" s="143"/>
      <c r="BD2758" s="143"/>
      <c r="BE2758" s="121"/>
      <c r="BF2758" s="121"/>
      <c r="BG2758" s="121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t="14.4" customHeight="1" x14ac:dyDescent="0.3">
      <c r="A2759" s="130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38"/>
      <c r="BC2759" s="143"/>
      <c r="BD2759" s="143"/>
      <c r="BE2759" s="121"/>
      <c r="BF2759" s="121"/>
      <c r="BG2759" s="121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t="14.4" customHeight="1" x14ac:dyDescent="0.3">
      <c r="A2760" s="130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38"/>
      <c r="BC2760" s="143"/>
      <c r="BD2760" s="143"/>
      <c r="BE2760" s="121"/>
      <c r="BF2760" s="121"/>
      <c r="BG2760" s="121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customHeight="1" x14ac:dyDescent="0.3">
      <c r="A2761" s="130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38"/>
      <c r="BC2761" s="143"/>
      <c r="BD2761" s="143"/>
      <c r="BE2761" s="121"/>
      <c r="BF2761" s="121"/>
      <c r="BG2761" s="121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t="14.4" customHeight="1" x14ac:dyDescent="0.3">
      <c r="A2762" s="130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38"/>
      <c r="BC2762" s="143"/>
      <c r="BD2762" s="143"/>
      <c r="BE2762" s="121"/>
      <c r="BF2762" s="121"/>
      <c r="BG2762" s="121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t="14.4" customHeight="1" x14ac:dyDescent="0.3">
      <c r="A2763" s="130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38"/>
      <c r="BC2763" s="143"/>
      <c r="BD2763" s="143"/>
      <c r="BE2763" s="121"/>
      <c r="BF2763" s="121"/>
      <c r="BG2763" s="121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customHeight="1" x14ac:dyDescent="0.3">
      <c r="A2764" s="130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38"/>
      <c r="BC2764" s="143"/>
      <c r="BD2764" s="143"/>
      <c r="BE2764" s="121"/>
      <c r="BF2764" s="121"/>
      <c r="BG2764" s="121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t="14.4" customHeight="1" x14ac:dyDescent="0.3">
      <c r="A2765" s="130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38"/>
      <c r="BC2765" s="143"/>
      <c r="BD2765" s="143"/>
      <c r="BE2765" s="121"/>
      <c r="BF2765" s="121"/>
      <c r="BG2765" s="121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t="14.4" customHeight="1" x14ac:dyDescent="0.3">
      <c r="A2766" s="130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38"/>
      <c r="BC2766" s="143"/>
      <c r="BD2766" s="143"/>
      <c r="BE2766" s="121"/>
      <c r="BF2766" s="121"/>
      <c r="BG2766" s="121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t="14.4" customHeight="1" x14ac:dyDescent="0.3">
      <c r="A2767" s="130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38"/>
      <c r="BC2767" s="143"/>
      <c r="BD2767" s="143"/>
      <c r="BE2767" s="121"/>
      <c r="BF2767" s="121"/>
      <c r="BG2767" s="121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t="14.4" customHeight="1" x14ac:dyDescent="0.3">
      <c r="A2768" s="130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38"/>
      <c r="BC2768" s="143"/>
      <c r="BD2768" s="143"/>
      <c r="BE2768" s="121"/>
      <c r="BF2768" s="121"/>
      <c r="BG2768" s="121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t="14.4" customHeight="1" x14ac:dyDescent="0.3">
      <c r="A2769" s="130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38"/>
      <c r="BC2769" s="143"/>
      <c r="BD2769" s="143"/>
      <c r="BE2769" s="121"/>
      <c r="BF2769" s="121"/>
      <c r="BG2769" s="121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t="14.4" customHeight="1" x14ac:dyDescent="0.3">
      <c r="A2770" s="130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38"/>
      <c r="BC2770" s="143"/>
      <c r="BD2770" s="143"/>
      <c r="BE2770" s="121"/>
      <c r="BF2770" s="121"/>
      <c r="BG2770" s="121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t="14.4" customHeight="1" x14ac:dyDescent="0.3">
      <c r="A2771" s="130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38"/>
      <c r="BC2771" s="143"/>
      <c r="BD2771" s="143"/>
      <c r="BE2771" s="121"/>
      <c r="BF2771" s="121"/>
      <c r="BG2771" s="121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t="14.4" customHeight="1" x14ac:dyDescent="0.3">
      <c r="A2772" s="130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38"/>
      <c r="BC2772" s="143"/>
      <c r="BD2772" s="143"/>
      <c r="BE2772" s="121"/>
      <c r="BF2772" s="121"/>
      <c r="BG2772" s="121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t="14.4" customHeight="1" x14ac:dyDescent="0.3">
      <c r="A2773" s="130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38"/>
      <c r="BC2773" s="143"/>
      <c r="BD2773" s="143"/>
      <c r="BE2773" s="121"/>
      <c r="BF2773" s="121"/>
      <c r="BG2773" s="121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t="14.4" customHeight="1" x14ac:dyDescent="0.3">
      <c r="A2774" s="130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38"/>
      <c r="BC2774" s="143"/>
      <c r="BD2774" s="143"/>
      <c r="BE2774" s="121"/>
      <c r="BF2774" s="121"/>
      <c r="BG2774" s="121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t="14.4" customHeight="1" x14ac:dyDescent="0.3">
      <c r="A2775" s="130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38"/>
      <c r="BC2775" s="143"/>
      <c r="BD2775" s="143"/>
      <c r="BE2775" s="121"/>
      <c r="BF2775" s="121"/>
      <c r="BG2775" s="121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t="14.4" customHeight="1" x14ac:dyDescent="0.3">
      <c r="A2776" s="130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38"/>
      <c r="BC2776" s="143"/>
      <c r="BD2776" s="143"/>
      <c r="BE2776" s="121"/>
      <c r="BF2776" s="121"/>
      <c r="BG2776" s="121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t="14.4" customHeight="1" x14ac:dyDescent="0.3">
      <c r="A2777" s="130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38"/>
      <c r="BC2777" s="143"/>
      <c r="BD2777" s="143"/>
      <c r="BE2777" s="121"/>
      <c r="BF2777" s="121"/>
      <c r="BG2777" s="121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t="14.4" customHeight="1" x14ac:dyDescent="0.3">
      <c r="A2778" s="130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38"/>
      <c r="BC2778" s="143"/>
      <c r="BD2778" s="143"/>
      <c r="BE2778" s="121"/>
      <c r="BF2778" s="121"/>
      <c r="BG2778" s="121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t="14.4" customHeight="1" x14ac:dyDescent="0.3">
      <c r="A2779" s="130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38"/>
      <c r="BC2779" s="143"/>
      <c r="BD2779" s="143"/>
      <c r="BE2779" s="121"/>
      <c r="BF2779" s="121"/>
      <c r="BG2779" s="121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t="14.4" customHeight="1" x14ac:dyDescent="0.3">
      <c r="A2780" s="130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38"/>
      <c r="BC2780" s="143"/>
      <c r="BD2780" s="143"/>
      <c r="BE2780" s="121"/>
      <c r="BF2780" s="121"/>
      <c r="BG2780" s="121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t="14.4" customHeight="1" x14ac:dyDescent="0.3">
      <c r="A2781" s="130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38"/>
      <c r="BC2781" s="143"/>
      <c r="BD2781" s="143"/>
      <c r="BE2781" s="121"/>
      <c r="BF2781" s="121"/>
      <c r="BG2781" s="121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t="14.4" customHeight="1" x14ac:dyDescent="0.3">
      <c r="A2782" s="130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38"/>
      <c r="BC2782" s="143"/>
      <c r="BD2782" s="143"/>
      <c r="BE2782" s="121"/>
      <c r="BF2782" s="121"/>
      <c r="BG2782" s="121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t="14.4" customHeight="1" x14ac:dyDescent="0.3">
      <c r="A2783" s="130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38"/>
      <c r="BC2783" s="143"/>
      <c r="BD2783" s="143"/>
      <c r="BE2783" s="121"/>
      <c r="BF2783" s="121"/>
      <c r="BG2783" s="121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t="14.4" customHeight="1" x14ac:dyDescent="0.3">
      <c r="A2784" s="130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38"/>
      <c r="BC2784" s="143"/>
      <c r="BD2784" s="143"/>
      <c r="BE2784" s="121"/>
      <c r="BF2784" s="121"/>
      <c r="BG2784" s="121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t="14.4" customHeight="1" x14ac:dyDescent="0.3">
      <c r="A2785" s="130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38"/>
      <c r="BC2785" s="143"/>
      <c r="BD2785" s="143"/>
      <c r="BE2785" s="121"/>
      <c r="BF2785" s="121"/>
      <c r="BG2785" s="121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customHeight="1" x14ac:dyDescent="0.3">
      <c r="A2786" s="130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38"/>
      <c r="BC2786" s="143"/>
      <c r="BD2786" s="143"/>
      <c r="BE2786" s="121"/>
      <c r="BF2786" s="121"/>
      <c r="BG2786" s="121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t="14.4" customHeight="1" x14ac:dyDescent="0.3">
      <c r="A2787" s="130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38"/>
      <c r="BC2787" s="143"/>
      <c r="BD2787" s="143"/>
      <c r="BE2787" s="121"/>
      <c r="BF2787" s="121"/>
      <c r="BG2787" s="121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14.4" customHeight="1" x14ac:dyDescent="0.3">
      <c r="A2788" s="130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38"/>
      <c r="BC2788" s="143"/>
      <c r="BD2788" s="143"/>
      <c r="BE2788" s="121"/>
      <c r="BF2788" s="121"/>
      <c r="BG2788" s="121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t="14.4" customHeight="1" x14ac:dyDescent="0.3">
      <c r="A2789" s="130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38"/>
      <c r="BC2789" s="143"/>
      <c r="BD2789" s="143"/>
      <c r="BE2789" s="121"/>
      <c r="BF2789" s="121"/>
      <c r="BG2789" s="121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t="14.4" customHeight="1" x14ac:dyDescent="0.3">
      <c r="A2790" s="130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38"/>
      <c r="BC2790" s="143"/>
      <c r="BD2790" s="143"/>
      <c r="BE2790" s="121"/>
      <c r="BF2790" s="121"/>
      <c r="BG2790" s="121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t="14.4" customHeight="1" x14ac:dyDescent="0.3">
      <c r="A2791" s="130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38"/>
      <c r="BC2791" s="143"/>
      <c r="BD2791" s="143"/>
      <c r="BE2791" s="121"/>
      <c r="BF2791" s="121"/>
      <c r="BG2791" s="121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customHeight="1" x14ac:dyDescent="0.3">
      <c r="A2792" s="130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38"/>
      <c r="BC2792" s="143"/>
      <c r="BD2792" s="143"/>
      <c r="BE2792" s="121"/>
      <c r="BF2792" s="121"/>
      <c r="BG2792" s="121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customHeight="1" x14ac:dyDescent="0.3">
      <c r="A2793" s="130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38"/>
      <c r="BC2793" s="143"/>
      <c r="BD2793" s="143"/>
      <c r="BE2793" s="121"/>
      <c r="BF2793" s="121"/>
      <c r="BG2793" s="121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t="14.4" customHeight="1" x14ac:dyDescent="0.3">
      <c r="A2794" s="130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38"/>
      <c r="BC2794" s="143"/>
      <c r="BD2794" s="143"/>
      <c r="BE2794" s="121"/>
      <c r="BF2794" s="121"/>
      <c r="BG2794" s="121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customHeight="1" x14ac:dyDescent="0.3">
      <c r="A2795" s="130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38"/>
      <c r="BC2795" s="143"/>
      <c r="BD2795" s="143"/>
      <c r="BE2795" s="121"/>
      <c r="BF2795" s="121"/>
      <c r="BG2795" s="121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t="14.4" customHeight="1" x14ac:dyDescent="0.3">
      <c r="A2796" s="130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38"/>
      <c r="BC2796" s="143"/>
      <c r="BD2796" s="143"/>
      <c r="BE2796" s="121"/>
      <c r="BF2796" s="121"/>
      <c r="BG2796" s="121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t="14.4" customHeight="1" x14ac:dyDescent="0.3">
      <c r="A2797" s="130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38"/>
      <c r="BC2797" s="143"/>
      <c r="BD2797" s="143"/>
      <c r="BE2797" s="121"/>
      <c r="BF2797" s="121"/>
      <c r="BG2797" s="121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t="14.4" customHeight="1" x14ac:dyDescent="0.3">
      <c r="A2798" s="130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38"/>
      <c r="BC2798" s="143"/>
      <c r="BD2798" s="143"/>
      <c r="BE2798" s="121"/>
      <c r="BF2798" s="121"/>
      <c r="BG2798" s="121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14.4" customHeight="1" x14ac:dyDescent="0.3">
      <c r="A2799" s="130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38"/>
      <c r="BC2799" s="143"/>
      <c r="BD2799" s="143"/>
      <c r="BE2799" s="121"/>
      <c r="BF2799" s="121"/>
      <c r="BG2799" s="121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customHeight="1" x14ac:dyDescent="0.3">
      <c r="A2800" s="130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38"/>
      <c r="BC2800" s="143"/>
      <c r="BD2800" s="143"/>
      <c r="BE2800" s="121"/>
      <c r="BF2800" s="121"/>
      <c r="BG2800" s="121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customHeight="1" x14ac:dyDescent="0.3">
      <c r="A2801" s="130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38"/>
      <c r="BC2801" s="143"/>
      <c r="BD2801" s="143"/>
      <c r="BE2801" s="121"/>
      <c r="BF2801" s="121"/>
      <c r="BG2801" s="121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14.4" customHeight="1" x14ac:dyDescent="0.3">
      <c r="A2802" s="130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38"/>
      <c r="BC2802" s="143"/>
      <c r="BD2802" s="143"/>
      <c r="BE2802" s="121"/>
      <c r="BF2802" s="121"/>
      <c r="BG2802" s="121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customHeight="1" x14ac:dyDescent="0.3">
      <c r="A2803" s="130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38"/>
      <c r="BC2803" s="143"/>
      <c r="BD2803" s="143"/>
      <c r="BE2803" s="121"/>
      <c r="BF2803" s="121"/>
      <c r="BG2803" s="121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t="14.4" customHeight="1" x14ac:dyDescent="0.3">
      <c r="A2804" s="130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38"/>
      <c r="BC2804" s="143"/>
      <c r="BD2804" s="143"/>
      <c r="BE2804" s="121"/>
      <c r="BF2804" s="121"/>
      <c r="BG2804" s="121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customHeight="1" x14ac:dyDescent="0.3">
      <c r="A2805" s="130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38"/>
      <c r="BC2805" s="143"/>
      <c r="BD2805" s="143"/>
      <c r="BE2805" s="121"/>
      <c r="BF2805" s="121"/>
      <c r="BG2805" s="121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t="14.4" customHeight="1" x14ac:dyDescent="0.3">
      <c r="A2806" s="130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38"/>
      <c r="BC2806" s="143"/>
      <c r="BD2806" s="143"/>
      <c r="BE2806" s="121"/>
      <c r="BF2806" s="121"/>
      <c r="BG2806" s="121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t="14.4" customHeight="1" x14ac:dyDescent="0.3">
      <c r="A2807" s="130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38"/>
      <c r="BC2807" s="143"/>
      <c r="BD2807" s="143"/>
      <c r="BE2807" s="121"/>
      <c r="BF2807" s="121"/>
      <c r="BG2807" s="121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t="14.4" customHeight="1" x14ac:dyDescent="0.3">
      <c r="A2808" s="130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38"/>
      <c r="BC2808" s="143"/>
      <c r="BD2808" s="143"/>
      <c r="BE2808" s="121"/>
      <c r="BF2808" s="121"/>
      <c r="BG2808" s="121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customHeight="1" x14ac:dyDescent="0.3">
      <c r="A2809" s="130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38"/>
      <c r="BC2809" s="143"/>
      <c r="BD2809" s="143"/>
      <c r="BE2809" s="121"/>
      <c r="BF2809" s="121"/>
      <c r="BG2809" s="121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t="14.4" customHeight="1" x14ac:dyDescent="0.3">
      <c r="A2810" s="130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38"/>
      <c r="BC2810" s="143"/>
      <c r="BD2810" s="143"/>
      <c r="BE2810" s="121"/>
      <c r="BF2810" s="121"/>
      <c r="BG2810" s="121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t="14.4" customHeight="1" x14ac:dyDescent="0.3">
      <c r="A2811" s="130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38"/>
      <c r="BC2811" s="143"/>
      <c r="BD2811" s="143"/>
      <c r="BE2811" s="121"/>
      <c r="BF2811" s="121"/>
      <c r="BG2811" s="121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customHeight="1" x14ac:dyDescent="0.3">
      <c r="A2812" s="130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38"/>
      <c r="BC2812" s="143"/>
      <c r="BD2812" s="143"/>
      <c r="BE2812" s="121"/>
      <c r="BF2812" s="121"/>
      <c r="BG2812" s="121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t="14.4" customHeight="1" x14ac:dyDescent="0.3">
      <c r="A2813" s="130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38"/>
      <c r="BC2813" s="143"/>
      <c r="BD2813" s="143"/>
      <c r="BE2813" s="121"/>
      <c r="BF2813" s="121"/>
      <c r="BG2813" s="121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customHeight="1" x14ac:dyDescent="0.3">
      <c r="A2814" s="130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38"/>
      <c r="BC2814" s="143"/>
      <c r="BD2814" s="143"/>
      <c r="BE2814" s="121"/>
      <c r="BF2814" s="121"/>
      <c r="BG2814" s="121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t="14.4" customHeight="1" x14ac:dyDescent="0.3">
      <c r="A2815" s="130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38"/>
      <c r="BC2815" s="143"/>
      <c r="BD2815" s="143"/>
      <c r="BE2815" s="121"/>
      <c r="BF2815" s="121"/>
      <c r="BG2815" s="121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t="14.4" customHeight="1" x14ac:dyDescent="0.3">
      <c r="A2816" s="130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38"/>
      <c r="BC2816" s="143"/>
      <c r="BD2816" s="143"/>
      <c r="BE2816" s="121"/>
      <c r="BF2816" s="121"/>
      <c r="BG2816" s="121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14.4" customHeight="1" x14ac:dyDescent="0.3">
      <c r="A2817" s="130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38"/>
      <c r="BC2817" s="143"/>
      <c r="BD2817" s="143"/>
      <c r="BE2817" s="121"/>
      <c r="BF2817" s="121"/>
      <c r="BG2817" s="121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customHeight="1" x14ac:dyDescent="0.3">
      <c r="A2818" s="130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38"/>
      <c r="BC2818" s="143"/>
      <c r="BD2818" s="143"/>
      <c r="BE2818" s="121"/>
      <c r="BF2818" s="121"/>
      <c r="BG2818" s="121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t="14.4" customHeight="1" x14ac:dyDescent="0.3">
      <c r="A2819" s="130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38"/>
      <c r="BC2819" s="143"/>
      <c r="BD2819" s="143"/>
      <c r="BE2819" s="121"/>
      <c r="BF2819" s="121"/>
      <c r="BG2819" s="121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customHeight="1" x14ac:dyDescent="0.3">
      <c r="A2820" s="130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38"/>
      <c r="BC2820" s="143"/>
      <c r="BD2820" s="143"/>
      <c r="BE2820" s="121"/>
      <c r="BF2820" s="121"/>
      <c r="BG2820" s="121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customHeight="1" x14ac:dyDescent="0.3">
      <c r="A2821" s="130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38"/>
      <c r="BC2821" s="143"/>
      <c r="BD2821" s="143"/>
      <c r="BE2821" s="121"/>
      <c r="BF2821" s="121"/>
      <c r="BG2821" s="121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t="14.4" customHeight="1" x14ac:dyDescent="0.3">
      <c r="A2822" s="130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38"/>
      <c r="BC2822" s="143"/>
      <c r="BD2822" s="143"/>
      <c r="BE2822" s="121"/>
      <c r="BF2822" s="121"/>
      <c r="BG2822" s="121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t="14.4" customHeight="1" x14ac:dyDescent="0.3">
      <c r="A2823" s="130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38"/>
      <c r="BC2823" s="143"/>
      <c r="BD2823" s="143"/>
      <c r="BE2823" s="121"/>
      <c r="BF2823" s="121"/>
      <c r="BG2823" s="121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t="14.4" customHeight="1" x14ac:dyDescent="0.3">
      <c r="A2824" s="130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38"/>
      <c r="BC2824" s="143"/>
      <c r="BD2824" s="143"/>
      <c r="BE2824" s="121"/>
      <c r="BF2824" s="121"/>
      <c r="BG2824" s="121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customHeight="1" x14ac:dyDescent="0.3">
      <c r="A2825" s="130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38"/>
      <c r="BC2825" s="143"/>
      <c r="BD2825" s="143"/>
      <c r="BE2825" s="121"/>
      <c r="BF2825" s="121"/>
      <c r="BG2825" s="121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14.4" customHeight="1" x14ac:dyDescent="0.3">
      <c r="A2826" s="130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38"/>
      <c r="BC2826" s="143"/>
      <c r="BD2826" s="143"/>
      <c r="BE2826" s="121"/>
      <c r="BF2826" s="121"/>
      <c r="BG2826" s="121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t="14.4" customHeight="1" x14ac:dyDescent="0.3">
      <c r="A2827" s="130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38"/>
      <c r="BC2827" s="143"/>
      <c r="BD2827" s="143"/>
      <c r="BE2827" s="121"/>
      <c r="BF2827" s="121"/>
      <c r="BG2827" s="121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customHeight="1" x14ac:dyDescent="0.3">
      <c r="A2828" s="130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38"/>
      <c r="BC2828" s="143"/>
      <c r="BD2828" s="143"/>
      <c r="BE2828" s="121"/>
      <c r="BF2828" s="121"/>
      <c r="BG2828" s="121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customHeight="1" x14ac:dyDescent="0.3">
      <c r="A2829" s="130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38"/>
      <c r="BC2829" s="143"/>
      <c r="BD2829" s="143"/>
      <c r="BE2829" s="121"/>
      <c r="BF2829" s="121"/>
      <c r="BG2829" s="121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customHeight="1" x14ac:dyDescent="0.3">
      <c r="A2830" s="130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38"/>
      <c r="BC2830" s="143"/>
      <c r="BD2830" s="143"/>
      <c r="BE2830" s="121"/>
      <c r="BF2830" s="121"/>
      <c r="BG2830" s="121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customHeight="1" x14ac:dyDescent="0.3">
      <c r="A2831" s="130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38"/>
      <c r="BC2831" s="143"/>
      <c r="BD2831" s="143"/>
      <c r="BE2831" s="121"/>
      <c r="BF2831" s="121"/>
      <c r="BG2831" s="121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t="14.4" customHeight="1" x14ac:dyDescent="0.3">
      <c r="A2832" s="130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38"/>
      <c r="BC2832" s="143"/>
      <c r="BD2832" s="143"/>
      <c r="BE2832" s="121"/>
      <c r="BF2832" s="121"/>
      <c r="BG2832" s="121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customHeight="1" x14ac:dyDescent="0.3">
      <c r="A2833" s="130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38"/>
      <c r="BC2833" s="143"/>
      <c r="BD2833" s="143"/>
      <c r="BE2833" s="121"/>
      <c r="BF2833" s="121"/>
      <c r="BG2833" s="121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14.4" customHeight="1" x14ac:dyDescent="0.3">
      <c r="A2834" s="130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38"/>
      <c r="BC2834" s="143"/>
      <c r="BD2834" s="143"/>
      <c r="BE2834" s="121"/>
      <c r="BF2834" s="121"/>
      <c r="BG2834" s="121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t="14.4" customHeight="1" x14ac:dyDescent="0.3">
      <c r="A2835" s="130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38"/>
      <c r="BC2835" s="143"/>
      <c r="BD2835" s="143"/>
      <c r="BE2835" s="121"/>
      <c r="BF2835" s="121"/>
      <c r="BG2835" s="121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t="14.4" customHeight="1" x14ac:dyDescent="0.3">
      <c r="A2836" s="130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38"/>
      <c r="BC2836" s="143"/>
      <c r="BD2836" s="143"/>
      <c r="BE2836" s="121"/>
      <c r="BF2836" s="121"/>
      <c r="BG2836" s="121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customHeight="1" x14ac:dyDescent="0.3">
      <c r="A2837" s="130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38"/>
      <c r="BC2837" s="143"/>
      <c r="BD2837" s="143"/>
      <c r="BE2837" s="121"/>
      <c r="BF2837" s="121"/>
      <c r="BG2837" s="121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customHeight="1" x14ac:dyDescent="0.3">
      <c r="A2838" s="130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38"/>
      <c r="BC2838" s="143"/>
      <c r="BD2838" s="143"/>
      <c r="BE2838" s="121"/>
      <c r="BF2838" s="121"/>
      <c r="BG2838" s="121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t="14.4" customHeight="1" x14ac:dyDescent="0.3">
      <c r="A2839" s="130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38"/>
      <c r="BC2839" s="143"/>
      <c r="BD2839" s="143"/>
      <c r="BE2839" s="121"/>
      <c r="BF2839" s="121"/>
      <c r="BG2839" s="121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t="14.4" customHeight="1" x14ac:dyDescent="0.3">
      <c r="A2840" s="130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38"/>
      <c r="BC2840" s="143"/>
      <c r="BD2840" s="143"/>
      <c r="BE2840" s="121"/>
      <c r="BF2840" s="121"/>
      <c r="BG2840" s="121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14.4" customHeight="1" x14ac:dyDescent="0.3">
      <c r="A2841" s="130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38"/>
      <c r="BC2841" s="143"/>
      <c r="BD2841" s="143"/>
      <c r="BE2841" s="121"/>
      <c r="BF2841" s="121"/>
      <c r="BG2841" s="121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t="14.4" customHeight="1" x14ac:dyDescent="0.3">
      <c r="A2842" s="130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38"/>
      <c r="BC2842" s="143"/>
      <c r="BD2842" s="143"/>
      <c r="BE2842" s="121"/>
      <c r="BF2842" s="121"/>
      <c r="BG2842" s="121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customHeight="1" x14ac:dyDescent="0.3">
      <c r="A2843" s="130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38"/>
      <c r="BC2843" s="143"/>
      <c r="BD2843" s="143"/>
      <c r="BE2843" s="121"/>
      <c r="BF2843" s="121"/>
      <c r="BG2843" s="121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customHeight="1" x14ac:dyDescent="0.3">
      <c r="A2844" s="130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38"/>
      <c r="BC2844" s="143"/>
      <c r="BD2844" s="143"/>
      <c r="BE2844" s="121"/>
      <c r="BF2844" s="121"/>
      <c r="BG2844" s="121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customHeight="1" x14ac:dyDescent="0.3">
      <c r="A2845" s="130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38"/>
      <c r="BC2845" s="143"/>
      <c r="BD2845" s="143"/>
      <c r="BE2845" s="121"/>
      <c r="BF2845" s="121"/>
      <c r="BG2845" s="121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t="14.4" customHeight="1" x14ac:dyDescent="0.3">
      <c r="A2846" s="130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38"/>
      <c r="BC2846" s="143"/>
      <c r="BD2846" s="143"/>
      <c r="BE2846" s="121"/>
      <c r="BF2846" s="121"/>
      <c r="BG2846" s="121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customHeight="1" x14ac:dyDescent="0.3">
      <c r="A2847" s="130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38"/>
      <c r="BC2847" s="143"/>
      <c r="BD2847" s="143"/>
      <c r="BE2847" s="121"/>
      <c r="BF2847" s="121"/>
      <c r="BG2847" s="121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14.4" customHeight="1" x14ac:dyDescent="0.3">
      <c r="A2848" s="130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38"/>
      <c r="BC2848" s="143"/>
      <c r="BD2848" s="143"/>
      <c r="BE2848" s="121"/>
      <c r="BF2848" s="121"/>
      <c r="BG2848" s="121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14.4" customHeight="1" x14ac:dyDescent="0.3">
      <c r="A2849" s="130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38"/>
      <c r="BC2849" s="143"/>
      <c r="BD2849" s="143"/>
      <c r="BE2849" s="121"/>
      <c r="BF2849" s="121"/>
      <c r="BG2849" s="121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14.4" customHeight="1" x14ac:dyDescent="0.3">
      <c r="A2850" s="130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38"/>
      <c r="BC2850" s="143"/>
      <c r="BD2850" s="143"/>
      <c r="BE2850" s="121"/>
      <c r="BF2850" s="121"/>
      <c r="BG2850" s="121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14.4" customHeight="1" x14ac:dyDescent="0.3">
      <c r="A2851" s="130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38"/>
      <c r="BC2851" s="143"/>
      <c r="BD2851" s="143"/>
      <c r="BE2851" s="121"/>
      <c r="BF2851" s="121"/>
      <c r="BG2851" s="121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customHeight="1" x14ac:dyDescent="0.3">
      <c r="A2852" s="130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38"/>
      <c r="BC2852" s="143"/>
      <c r="BD2852" s="143"/>
      <c r="BE2852" s="121"/>
      <c r="BF2852" s="121"/>
      <c r="BG2852" s="121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customHeight="1" x14ac:dyDescent="0.3">
      <c r="A2853" s="130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38"/>
      <c r="BC2853" s="143"/>
      <c r="BD2853" s="143"/>
      <c r="BE2853" s="121"/>
      <c r="BF2853" s="121"/>
      <c r="BG2853" s="121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customHeight="1" x14ac:dyDescent="0.3">
      <c r="A2854" s="130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38"/>
      <c r="BC2854" s="143"/>
      <c r="BD2854" s="143"/>
      <c r="BE2854" s="121"/>
      <c r="BF2854" s="121"/>
      <c r="BG2854" s="121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customHeight="1" x14ac:dyDescent="0.3">
      <c r="A2855" s="130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38"/>
      <c r="BC2855" s="143"/>
      <c r="BD2855" s="143"/>
      <c r="BE2855" s="121"/>
      <c r="BF2855" s="121"/>
      <c r="BG2855" s="121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customHeight="1" x14ac:dyDescent="0.3">
      <c r="A2856" s="130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38"/>
      <c r="BC2856" s="143"/>
      <c r="BD2856" s="143"/>
      <c r="BE2856" s="121"/>
      <c r="BF2856" s="121"/>
      <c r="BG2856" s="121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customHeight="1" x14ac:dyDescent="0.3">
      <c r="A2857" s="130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38"/>
      <c r="BC2857" s="143"/>
      <c r="BD2857" s="143"/>
      <c r="BE2857" s="121"/>
      <c r="BF2857" s="121"/>
      <c r="BG2857" s="121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customHeight="1" x14ac:dyDescent="0.3">
      <c r="A2858" s="130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38"/>
      <c r="BC2858" s="143"/>
      <c r="BD2858" s="143"/>
      <c r="BE2858" s="121"/>
      <c r="BF2858" s="121"/>
      <c r="BG2858" s="121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14.4" customHeight="1" x14ac:dyDescent="0.3">
      <c r="A2859" s="130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38"/>
      <c r="BC2859" s="143"/>
      <c r="BD2859" s="143"/>
      <c r="BE2859" s="121"/>
      <c r="BF2859" s="121"/>
      <c r="BG2859" s="121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customHeight="1" x14ac:dyDescent="0.3">
      <c r="A2860" s="130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38"/>
      <c r="BC2860" s="143"/>
      <c r="BD2860" s="143"/>
      <c r="BE2860" s="121"/>
      <c r="BF2860" s="121"/>
      <c r="BG2860" s="121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t="14.4" customHeight="1" x14ac:dyDescent="0.3">
      <c r="A2861" s="130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38"/>
      <c r="BC2861" s="143"/>
      <c r="BD2861" s="143"/>
      <c r="BE2861" s="121"/>
      <c r="BF2861" s="121"/>
      <c r="BG2861" s="121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customHeight="1" x14ac:dyDescent="0.3">
      <c r="A2862" s="130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38"/>
      <c r="BC2862" s="143"/>
      <c r="BD2862" s="143"/>
      <c r="BE2862" s="121"/>
      <c r="BF2862" s="121"/>
      <c r="BG2862" s="121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customHeight="1" x14ac:dyDescent="0.3">
      <c r="A2863" s="130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38"/>
      <c r="BC2863" s="143"/>
      <c r="BD2863" s="143"/>
      <c r="BE2863" s="121"/>
      <c r="BF2863" s="121"/>
      <c r="BG2863" s="121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customHeight="1" x14ac:dyDescent="0.3">
      <c r="A2864" s="130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38"/>
      <c r="BC2864" s="143"/>
      <c r="BD2864" s="143"/>
      <c r="BE2864" s="121"/>
      <c r="BF2864" s="121"/>
      <c r="BG2864" s="121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customHeight="1" x14ac:dyDescent="0.3">
      <c r="A2865" s="130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38"/>
      <c r="BC2865" s="143"/>
      <c r="BD2865" s="143"/>
      <c r="BE2865" s="121"/>
      <c r="BF2865" s="121"/>
      <c r="BG2865" s="121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14.4" customHeight="1" x14ac:dyDescent="0.3">
      <c r="A2866" s="130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38"/>
      <c r="BC2866" s="143"/>
      <c r="BD2866" s="143"/>
      <c r="BE2866" s="121"/>
      <c r="BF2866" s="121"/>
      <c r="BG2866" s="121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customHeight="1" x14ac:dyDescent="0.3">
      <c r="A2867" s="130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38"/>
      <c r="BC2867" s="143"/>
      <c r="BD2867" s="143"/>
      <c r="BE2867" s="121"/>
      <c r="BF2867" s="121"/>
      <c r="BG2867" s="121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14.4" customHeight="1" x14ac:dyDescent="0.3">
      <c r="A2868" s="130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38"/>
      <c r="BC2868" s="143"/>
      <c r="BD2868" s="143"/>
      <c r="BE2868" s="121"/>
      <c r="BF2868" s="121"/>
      <c r="BG2868" s="121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t="14.4" customHeight="1" x14ac:dyDescent="0.3">
      <c r="A2869" s="130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38"/>
      <c r="BC2869" s="143"/>
      <c r="BD2869" s="143"/>
      <c r="BE2869" s="121"/>
      <c r="BF2869" s="121"/>
      <c r="BG2869" s="121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customHeight="1" x14ac:dyDescent="0.3">
      <c r="A2870" s="130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38"/>
      <c r="BC2870" s="143"/>
      <c r="BD2870" s="143"/>
      <c r="BE2870" s="121"/>
      <c r="BF2870" s="121"/>
      <c r="BG2870" s="121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customHeight="1" x14ac:dyDescent="0.3">
      <c r="A2871" s="130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38"/>
      <c r="BC2871" s="143"/>
      <c r="BD2871" s="143"/>
      <c r="BE2871" s="121"/>
      <c r="BF2871" s="121"/>
      <c r="BG2871" s="121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customHeight="1" x14ac:dyDescent="0.3">
      <c r="A2872" s="130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38"/>
      <c r="BC2872" s="143"/>
      <c r="BD2872" s="143"/>
      <c r="BE2872" s="121"/>
      <c r="BF2872" s="121"/>
      <c r="BG2872" s="121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14.4" customHeight="1" x14ac:dyDescent="0.3">
      <c r="A2873" s="130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38"/>
      <c r="BC2873" s="143"/>
      <c r="BD2873" s="143"/>
      <c r="BE2873" s="121"/>
      <c r="BF2873" s="121"/>
      <c r="BG2873" s="121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customHeight="1" x14ac:dyDescent="0.3">
      <c r="A2874" s="130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38"/>
      <c r="BC2874" s="143"/>
      <c r="BD2874" s="143"/>
      <c r="BE2874" s="121"/>
      <c r="BF2874" s="121"/>
      <c r="BG2874" s="121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customHeight="1" x14ac:dyDescent="0.3">
      <c r="A2875" s="130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38"/>
      <c r="BC2875" s="143"/>
      <c r="BD2875" s="143"/>
      <c r="BE2875" s="121"/>
      <c r="BF2875" s="121"/>
      <c r="BG2875" s="121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customHeight="1" x14ac:dyDescent="0.3">
      <c r="A2876" s="130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38"/>
      <c r="BC2876" s="143"/>
      <c r="BD2876" s="143"/>
      <c r="BE2876" s="121"/>
      <c r="BF2876" s="121"/>
      <c r="BG2876" s="121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customHeight="1" x14ac:dyDescent="0.3">
      <c r="A2877" s="130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38"/>
      <c r="BC2877" s="143"/>
      <c r="BD2877" s="143"/>
      <c r="BE2877" s="121"/>
      <c r="BF2877" s="121"/>
      <c r="BG2877" s="121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customHeight="1" x14ac:dyDescent="0.3">
      <c r="A2878" s="130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38"/>
      <c r="BC2878" s="143"/>
      <c r="BD2878" s="143"/>
      <c r="BE2878" s="121"/>
      <c r="BF2878" s="121"/>
      <c r="BG2878" s="121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customHeight="1" x14ac:dyDescent="0.3">
      <c r="A2879" s="130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38"/>
      <c r="BC2879" s="143"/>
      <c r="BD2879" s="143"/>
      <c r="BE2879" s="121"/>
      <c r="BF2879" s="121"/>
      <c r="BG2879" s="121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customHeight="1" x14ac:dyDescent="0.3">
      <c r="A2880" s="130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38"/>
      <c r="BC2880" s="143"/>
      <c r="BD2880" s="143"/>
      <c r="BE2880" s="121"/>
      <c r="BF2880" s="121"/>
      <c r="BG2880" s="121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customHeight="1" x14ac:dyDescent="0.3">
      <c r="A2881" s="130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38"/>
      <c r="BC2881" s="143"/>
      <c r="BD2881" s="143"/>
      <c r="BE2881" s="121"/>
      <c r="BF2881" s="121"/>
      <c r="BG2881" s="121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customHeight="1" x14ac:dyDescent="0.3">
      <c r="A2882" s="130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38"/>
      <c r="BC2882" s="143"/>
      <c r="BD2882" s="143"/>
      <c r="BE2882" s="121"/>
      <c r="BF2882" s="121"/>
      <c r="BG2882" s="121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customHeight="1" x14ac:dyDescent="0.3">
      <c r="A2883" s="130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38"/>
      <c r="BC2883" s="143"/>
      <c r="BD2883" s="143"/>
      <c r="BE2883" s="121"/>
      <c r="BF2883" s="121"/>
      <c r="BG2883" s="121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t="14.4" customHeight="1" x14ac:dyDescent="0.3">
      <c r="A2884" s="130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38"/>
      <c r="BC2884" s="143"/>
      <c r="BD2884" s="143"/>
      <c r="BE2884" s="121"/>
      <c r="BF2884" s="121"/>
      <c r="BG2884" s="121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customHeight="1" x14ac:dyDescent="0.3">
      <c r="A2885" s="130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38"/>
      <c r="BC2885" s="143"/>
      <c r="BD2885" s="143"/>
      <c r="BE2885" s="121"/>
      <c r="BF2885" s="121"/>
      <c r="BG2885" s="121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customHeight="1" x14ac:dyDescent="0.3">
      <c r="A2886" s="130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38"/>
      <c r="BC2886" s="143"/>
      <c r="BD2886" s="143"/>
      <c r="BE2886" s="121"/>
      <c r="BF2886" s="121"/>
      <c r="BG2886" s="121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t="14.4" customHeight="1" x14ac:dyDescent="0.3">
      <c r="A2887" s="130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38"/>
      <c r="BC2887" s="143"/>
      <c r="BD2887" s="143"/>
      <c r="BE2887" s="121"/>
      <c r="BF2887" s="121"/>
      <c r="BG2887" s="121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customHeight="1" x14ac:dyDescent="0.3">
      <c r="A2888" s="130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38"/>
      <c r="BC2888" s="143"/>
      <c r="BD2888" s="143"/>
      <c r="BE2888" s="121"/>
      <c r="BF2888" s="121"/>
      <c r="BG2888" s="121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customHeight="1" x14ac:dyDescent="0.3">
      <c r="A2889" s="130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38"/>
      <c r="BC2889" s="143"/>
      <c r="BD2889" s="143"/>
      <c r="BE2889" s="121"/>
      <c r="BF2889" s="121"/>
      <c r="BG2889" s="121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customHeight="1" x14ac:dyDescent="0.3">
      <c r="A2890" s="130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38"/>
      <c r="BC2890" s="143"/>
      <c r="BD2890" s="143"/>
      <c r="BE2890" s="121"/>
      <c r="BF2890" s="121"/>
      <c r="BG2890" s="121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customHeight="1" x14ac:dyDescent="0.3">
      <c r="A2891" s="130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38"/>
      <c r="BC2891" s="143"/>
      <c r="BD2891" s="143"/>
      <c r="BE2891" s="121"/>
      <c r="BF2891" s="121"/>
      <c r="BG2891" s="121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customHeight="1" x14ac:dyDescent="0.3">
      <c r="A2892" s="130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38"/>
      <c r="BC2892" s="143"/>
      <c r="BD2892" s="143"/>
      <c r="BE2892" s="121"/>
      <c r="BF2892" s="121"/>
      <c r="BG2892" s="121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customHeight="1" x14ac:dyDescent="0.3">
      <c r="A2893" s="130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38"/>
      <c r="BC2893" s="143"/>
      <c r="BD2893" s="143"/>
      <c r="BE2893" s="121"/>
      <c r="BF2893" s="121"/>
      <c r="BG2893" s="121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customHeight="1" x14ac:dyDescent="0.3">
      <c r="A2894" s="130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38"/>
      <c r="BC2894" s="143"/>
      <c r="BD2894" s="143"/>
      <c r="BE2894" s="121"/>
      <c r="BF2894" s="121"/>
      <c r="BG2894" s="121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t="14.4" customHeight="1" x14ac:dyDescent="0.3">
      <c r="A2895" s="130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38"/>
      <c r="BC2895" s="143"/>
      <c r="BD2895" s="143"/>
      <c r="BE2895" s="121"/>
      <c r="BF2895" s="121"/>
      <c r="BG2895" s="121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t="14.4" customHeight="1" x14ac:dyDescent="0.3">
      <c r="A2896" s="130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38"/>
      <c r="BC2896" s="143"/>
      <c r="BD2896" s="143"/>
      <c r="BE2896" s="121"/>
      <c r="BF2896" s="121"/>
      <c r="BG2896" s="121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customHeight="1" x14ac:dyDescent="0.3">
      <c r="A2897" s="130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38"/>
      <c r="BC2897" s="143"/>
      <c r="BD2897" s="143"/>
      <c r="BE2897" s="121"/>
      <c r="BF2897" s="121"/>
      <c r="BG2897" s="121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t="14.4" customHeight="1" x14ac:dyDescent="0.3">
      <c r="A2898" s="130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38"/>
      <c r="BC2898" s="143"/>
      <c r="BD2898" s="143"/>
      <c r="BE2898" s="121"/>
      <c r="BF2898" s="121"/>
      <c r="BG2898" s="121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customHeight="1" x14ac:dyDescent="0.3">
      <c r="A2899" s="130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38"/>
      <c r="BC2899" s="143"/>
      <c r="BD2899" s="143"/>
      <c r="BE2899" s="121"/>
      <c r="BF2899" s="121"/>
      <c r="BG2899" s="121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t="14.4" customHeight="1" x14ac:dyDescent="0.3">
      <c r="A2900" s="130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38"/>
      <c r="BC2900" s="143"/>
      <c r="BD2900" s="143"/>
      <c r="BE2900" s="121"/>
      <c r="BF2900" s="121"/>
      <c r="BG2900" s="121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t="14.4" customHeight="1" x14ac:dyDescent="0.3">
      <c r="A2901" s="130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38"/>
      <c r="BC2901" s="143"/>
      <c r="BD2901" s="143"/>
      <c r="BE2901" s="121"/>
      <c r="BF2901" s="121"/>
      <c r="BG2901" s="121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customHeight="1" x14ac:dyDescent="0.3">
      <c r="A2902" s="130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38"/>
      <c r="BC2902" s="143"/>
      <c r="BD2902" s="143"/>
      <c r="BE2902" s="121"/>
      <c r="BF2902" s="121"/>
      <c r="BG2902" s="121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14.4" customHeight="1" x14ac:dyDescent="0.3">
      <c r="A2903" s="130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38"/>
      <c r="BC2903" s="143"/>
      <c r="BD2903" s="143"/>
      <c r="BE2903" s="121"/>
      <c r="BF2903" s="121"/>
      <c r="BG2903" s="121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t="14.4" customHeight="1" x14ac:dyDescent="0.3">
      <c r="A2904" s="130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38"/>
      <c r="BC2904" s="143"/>
      <c r="BD2904" s="143"/>
      <c r="BE2904" s="121"/>
      <c r="BF2904" s="121"/>
      <c r="BG2904" s="121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t="14.4" customHeight="1" x14ac:dyDescent="0.3">
      <c r="A2905" s="130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38"/>
      <c r="BC2905" s="143"/>
      <c r="BD2905" s="143"/>
      <c r="BE2905" s="121"/>
      <c r="BF2905" s="121"/>
      <c r="BG2905" s="121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customHeight="1" x14ac:dyDescent="0.3">
      <c r="A2906" s="130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38"/>
      <c r="BC2906" s="143"/>
      <c r="BD2906" s="143"/>
      <c r="BE2906" s="121"/>
      <c r="BF2906" s="121"/>
      <c r="BG2906" s="121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customHeight="1" x14ac:dyDescent="0.3">
      <c r="A2907" s="130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38"/>
      <c r="BC2907" s="143"/>
      <c r="BD2907" s="143"/>
      <c r="BE2907" s="121"/>
      <c r="BF2907" s="121"/>
      <c r="BG2907" s="121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t="14.4" customHeight="1" x14ac:dyDescent="0.3">
      <c r="A2908" s="130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38"/>
      <c r="BC2908" s="143"/>
      <c r="BD2908" s="143"/>
      <c r="BE2908" s="121"/>
      <c r="BF2908" s="121"/>
      <c r="BG2908" s="121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t="14.4" customHeight="1" x14ac:dyDescent="0.3">
      <c r="A2909" s="130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38"/>
      <c r="BC2909" s="143"/>
      <c r="BD2909" s="143"/>
      <c r="BE2909" s="121"/>
      <c r="BF2909" s="121"/>
      <c r="BG2909" s="121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t="14.4" customHeight="1" x14ac:dyDescent="0.3">
      <c r="A2910" s="130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38"/>
      <c r="BC2910" s="143"/>
      <c r="BD2910" s="143"/>
      <c r="BE2910" s="121"/>
      <c r="BF2910" s="121"/>
      <c r="BG2910" s="121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t="14.4" customHeight="1" x14ac:dyDescent="0.3">
      <c r="A2911" s="130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38"/>
      <c r="BC2911" s="143"/>
      <c r="BD2911" s="143"/>
      <c r="BE2911" s="121"/>
      <c r="BF2911" s="121"/>
      <c r="BG2911" s="121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t="14.4" customHeight="1" x14ac:dyDescent="0.3">
      <c r="A2912" s="130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38"/>
      <c r="BC2912" s="143"/>
      <c r="BD2912" s="143"/>
      <c r="BE2912" s="121"/>
      <c r="BF2912" s="121"/>
      <c r="BG2912" s="121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t="14.4" customHeight="1" x14ac:dyDescent="0.3">
      <c r="A2913" s="130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38"/>
      <c r="BC2913" s="143"/>
      <c r="BD2913" s="143"/>
      <c r="BE2913" s="121"/>
      <c r="BF2913" s="121"/>
      <c r="BG2913" s="121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customHeight="1" x14ac:dyDescent="0.3">
      <c r="A2914" s="130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38"/>
      <c r="BC2914" s="143"/>
      <c r="BD2914" s="143"/>
      <c r="BE2914" s="121"/>
      <c r="BF2914" s="121"/>
      <c r="BG2914" s="121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customHeight="1" x14ac:dyDescent="0.3">
      <c r="A2915" s="130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38"/>
      <c r="BC2915" s="143"/>
      <c r="BD2915" s="143"/>
      <c r="BE2915" s="121"/>
      <c r="BF2915" s="121"/>
      <c r="BG2915" s="121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customHeight="1" x14ac:dyDescent="0.3">
      <c r="A2916" s="130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38"/>
      <c r="BC2916" s="143"/>
      <c r="BD2916" s="143"/>
      <c r="BE2916" s="121"/>
      <c r="BF2916" s="121"/>
      <c r="BG2916" s="121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t="14.4" customHeight="1" x14ac:dyDescent="0.3">
      <c r="A2917" s="130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38"/>
      <c r="BC2917" s="143"/>
      <c r="BD2917" s="143"/>
      <c r="BE2917" s="121"/>
      <c r="BF2917" s="121"/>
      <c r="BG2917" s="121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customHeight="1" x14ac:dyDescent="0.3">
      <c r="A2918" s="130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38"/>
      <c r="BC2918" s="143"/>
      <c r="BD2918" s="143"/>
      <c r="BE2918" s="121"/>
      <c r="BF2918" s="121"/>
      <c r="BG2918" s="121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customHeight="1" x14ac:dyDescent="0.3">
      <c r="A2919" s="130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38"/>
      <c r="BC2919" s="143"/>
      <c r="BD2919" s="143"/>
      <c r="BE2919" s="121"/>
      <c r="BF2919" s="121"/>
      <c r="BG2919" s="121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customHeight="1" x14ac:dyDescent="0.3">
      <c r="A2920" s="130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38"/>
      <c r="BC2920" s="143"/>
      <c r="BD2920" s="143"/>
      <c r="BE2920" s="121"/>
      <c r="BF2920" s="121"/>
      <c r="BG2920" s="121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t="14.4" customHeight="1" x14ac:dyDescent="0.3">
      <c r="A2921" s="130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38"/>
      <c r="BC2921" s="143"/>
      <c r="BD2921" s="143"/>
      <c r="BE2921" s="121"/>
      <c r="BF2921" s="121"/>
      <c r="BG2921" s="121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t="14.4" customHeight="1" x14ac:dyDescent="0.3">
      <c r="A2922" s="130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38"/>
      <c r="BC2922" s="143"/>
      <c r="BD2922" s="143"/>
      <c r="BE2922" s="121"/>
      <c r="BF2922" s="121"/>
      <c r="BG2922" s="121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14.4" customHeight="1" x14ac:dyDescent="0.3">
      <c r="A2923" s="130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38"/>
      <c r="BC2923" s="143"/>
      <c r="BD2923" s="143"/>
      <c r="BE2923" s="121"/>
      <c r="BF2923" s="121"/>
      <c r="BG2923" s="121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14.4" customHeight="1" x14ac:dyDescent="0.3">
      <c r="A2924" s="130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38"/>
      <c r="BC2924" s="143"/>
      <c r="BD2924" s="143"/>
      <c r="BE2924" s="121"/>
      <c r="BF2924" s="121"/>
      <c r="BG2924" s="121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14.4" customHeight="1" x14ac:dyDescent="0.3">
      <c r="A2925" s="130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38"/>
      <c r="BC2925" s="143"/>
      <c r="BD2925" s="143"/>
      <c r="BE2925" s="121"/>
      <c r="BF2925" s="121"/>
      <c r="BG2925" s="121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customHeight="1" x14ac:dyDescent="0.3">
      <c r="A2926" s="130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38"/>
      <c r="BC2926" s="143"/>
      <c r="BD2926" s="143"/>
      <c r="BE2926" s="121"/>
      <c r="BF2926" s="121"/>
      <c r="BG2926" s="121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customHeight="1" x14ac:dyDescent="0.3">
      <c r="A2927" s="130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38"/>
      <c r="BC2927" s="143"/>
      <c r="BD2927" s="143"/>
      <c r="BE2927" s="121"/>
      <c r="BF2927" s="121"/>
      <c r="BG2927" s="121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customHeight="1" x14ac:dyDescent="0.3">
      <c r="A2928" s="130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38"/>
      <c r="BC2928" s="143"/>
      <c r="BD2928" s="143"/>
      <c r="BE2928" s="121"/>
      <c r="BF2928" s="121"/>
      <c r="BG2928" s="121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customHeight="1" x14ac:dyDescent="0.3">
      <c r="A2929" s="130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38"/>
      <c r="BC2929" s="143"/>
      <c r="BD2929" s="143"/>
      <c r="BE2929" s="121"/>
      <c r="BF2929" s="121"/>
      <c r="BG2929" s="121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customHeight="1" x14ac:dyDescent="0.3">
      <c r="A2930" s="130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38"/>
      <c r="BC2930" s="143"/>
      <c r="BD2930" s="143"/>
      <c r="BE2930" s="121"/>
      <c r="BF2930" s="121"/>
      <c r="BG2930" s="121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customHeight="1" x14ac:dyDescent="0.3">
      <c r="A2931" s="130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38"/>
      <c r="BC2931" s="143"/>
      <c r="BD2931" s="143"/>
      <c r="BE2931" s="121"/>
      <c r="BF2931" s="121"/>
      <c r="BG2931" s="121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customHeight="1" x14ac:dyDescent="0.3">
      <c r="A2932" s="130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38"/>
      <c r="BC2932" s="143"/>
      <c r="BD2932" s="143"/>
      <c r="BE2932" s="121"/>
      <c r="BF2932" s="121"/>
      <c r="BG2932" s="121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14.4" customHeight="1" x14ac:dyDescent="0.3">
      <c r="A2933" s="130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38"/>
      <c r="BC2933" s="143"/>
      <c r="BD2933" s="143"/>
      <c r="BE2933" s="121"/>
      <c r="BF2933" s="121"/>
      <c r="BG2933" s="121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customHeight="1" x14ac:dyDescent="0.3">
      <c r="A2934" s="130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38"/>
      <c r="BC2934" s="143"/>
      <c r="BD2934" s="143"/>
      <c r="BE2934" s="121"/>
      <c r="BF2934" s="121"/>
      <c r="BG2934" s="121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customHeight="1" x14ac:dyDescent="0.3">
      <c r="A2935" s="130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38"/>
      <c r="BC2935" s="143"/>
      <c r="BD2935" s="143"/>
      <c r="BE2935" s="121"/>
      <c r="BF2935" s="121"/>
      <c r="BG2935" s="121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customHeight="1" x14ac:dyDescent="0.3">
      <c r="A2936" s="130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38"/>
      <c r="BC2936" s="143"/>
      <c r="BD2936" s="143"/>
      <c r="BE2936" s="121"/>
      <c r="BF2936" s="121"/>
      <c r="BG2936" s="121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customHeight="1" x14ac:dyDescent="0.3">
      <c r="A2937" s="130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38"/>
      <c r="BC2937" s="143"/>
      <c r="BD2937" s="143"/>
      <c r="BE2937" s="121"/>
      <c r="BF2937" s="121"/>
      <c r="BG2937" s="121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customHeight="1" x14ac:dyDescent="0.3">
      <c r="A2938" s="130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38"/>
      <c r="BC2938" s="143"/>
      <c r="BD2938" s="143"/>
      <c r="BE2938" s="121"/>
      <c r="BF2938" s="121"/>
      <c r="BG2938" s="121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t="14.4" customHeight="1" x14ac:dyDescent="0.3">
      <c r="A2939" s="130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38"/>
      <c r="BC2939" s="143"/>
      <c r="BD2939" s="143"/>
      <c r="BE2939" s="121"/>
      <c r="BF2939" s="121"/>
      <c r="BG2939" s="121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customHeight="1" x14ac:dyDescent="0.3">
      <c r="A2940" s="130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38"/>
      <c r="BC2940" s="143"/>
      <c r="BD2940" s="143"/>
      <c r="BE2940" s="121"/>
      <c r="BF2940" s="121"/>
      <c r="BG2940" s="121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14.4" customHeight="1" x14ac:dyDescent="0.3">
      <c r="A2941" s="130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38"/>
      <c r="BC2941" s="143"/>
      <c r="BD2941" s="143"/>
      <c r="BE2941" s="121"/>
      <c r="BF2941" s="121"/>
      <c r="BG2941" s="121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t="14.4" customHeight="1" x14ac:dyDescent="0.3">
      <c r="A2942" s="130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38"/>
      <c r="BC2942" s="143"/>
      <c r="BD2942" s="143"/>
      <c r="BE2942" s="121"/>
      <c r="BF2942" s="121"/>
      <c r="BG2942" s="121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t="14.4" customHeight="1" x14ac:dyDescent="0.3">
      <c r="A2943" s="130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38"/>
      <c r="BC2943" s="143"/>
      <c r="BD2943" s="143"/>
      <c r="BE2943" s="121"/>
      <c r="BF2943" s="121"/>
      <c r="BG2943" s="121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customHeight="1" x14ac:dyDescent="0.3">
      <c r="A2944" s="130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38"/>
      <c r="BC2944" s="143"/>
      <c r="BD2944" s="143"/>
      <c r="BE2944" s="121"/>
      <c r="BF2944" s="121"/>
      <c r="BG2944" s="121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customHeight="1" x14ac:dyDescent="0.3">
      <c r="A2945" s="130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38"/>
      <c r="BC2945" s="143"/>
      <c r="BD2945" s="143"/>
      <c r="BE2945" s="121"/>
      <c r="BF2945" s="121"/>
      <c r="BG2945" s="121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t="14.4" customHeight="1" x14ac:dyDescent="0.3">
      <c r="A2946" s="130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38"/>
      <c r="BC2946" s="143"/>
      <c r="BD2946" s="143"/>
      <c r="BE2946" s="121"/>
      <c r="BF2946" s="121"/>
      <c r="BG2946" s="121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customHeight="1" x14ac:dyDescent="0.3">
      <c r="A2947" s="130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38"/>
      <c r="BC2947" s="143"/>
      <c r="BD2947" s="143"/>
      <c r="BE2947" s="121"/>
      <c r="BF2947" s="121"/>
      <c r="BG2947" s="121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14.4" customHeight="1" x14ac:dyDescent="0.3">
      <c r="A2948" s="130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38"/>
      <c r="BC2948" s="143"/>
      <c r="BD2948" s="143"/>
      <c r="BE2948" s="121"/>
      <c r="BF2948" s="121"/>
      <c r="BG2948" s="121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customHeight="1" x14ac:dyDescent="0.3">
      <c r="A2949" s="130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38"/>
      <c r="BC2949" s="143"/>
      <c r="BD2949" s="143"/>
      <c r="BE2949" s="121"/>
      <c r="BF2949" s="121"/>
      <c r="BG2949" s="121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customHeight="1" x14ac:dyDescent="0.3">
      <c r="A2950" s="130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38"/>
      <c r="BC2950" s="143"/>
      <c r="BD2950" s="143"/>
      <c r="BE2950" s="121"/>
      <c r="BF2950" s="121"/>
      <c r="BG2950" s="121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customHeight="1" x14ac:dyDescent="0.3">
      <c r="A2951" s="130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38"/>
      <c r="BC2951" s="143"/>
      <c r="BD2951" s="143"/>
      <c r="BE2951" s="121"/>
      <c r="BF2951" s="121"/>
      <c r="BG2951" s="121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customHeight="1" x14ac:dyDescent="0.3">
      <c r="A2952" s="130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38"/>
      <c r="BC2952" s="143"/>
      <c r="BD2952" s="143"/>
      <c r="BE2952" s="121"/>
      <c r="BF2952" s="121"/>
      <c r="BG2952" s="121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customHeight="1" x14ac:dyDescent="0.3">
      <c r="A2953" s="130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38"/>
      <c r="BC2953" s="143"/>
      <c r="BD2953" s="143"/>
      <c r="BE2953" s="121"/>
      <c r="BF2953" s="121"/>
      <c r="BG2953" s="121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customHeight="1" x14ac:dyDescent="0.3">
      <c r="A2954" s="130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38"/>
      <c r="BC2954" s="143"/>
      <c r="BD2954" s="143"/>
      <c r="BE2954" s="121"/>
      <c r="BF2954" s="121"/>
      <c r="BG2954" s="121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customHeight="1" x14ac:dyDescent="0.3">
      <c r="A2955" s="130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38"/>
      <c r="BC2955" s="143"/>
      <c r="BD2955" s="143"/>
      <c r="BE2955" s="121"/>
      <c r="BF2955" s="121"/>
      <c r="BG2955" s="121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customHeight="1" x14ac:dyDescent="0.3">
      <c r="A2956" s="130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38"/>
      <c r="BC2956" s="143"/>
      <c r="BD2956" s="143"/>
      <c r="BE2956" s="121"/>
      <c r="BF2956" s="121"/>
      <c r="BG2956" s="121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customHeight="1" x14ac:dyDescent="0.3">
      <c r="A2957" s="130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38"/>
      <c r="BC2957" s="143"/>
      <c r="BD2957" s="143"/>
      <c r="BE2957" s="121"/>
      <c r="BF2957" s="121"/>
      <c r="BG2957" s="121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customHeight="1" x14ac:dyDescent="0.3">
      <c r="A2958" s="130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38"/>
      <c r="BC2958" s="143"/>
      <c r="BD2958" s="143"/>
      <c r="BE2958" s="121"/>
      <c r="BF2958" s="121"/>
      <c r="BG2958" s="121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customHeight="1" x14ac:dyDescent="0.3">
      <c r="A2959" s="130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38"/>
      <c r="BC2959" s="143"/>
      <c r="BD2959" s="143"/>
      <c r="BE2959" s="121"/>
      <c r="BF2959" s="121"/>
      <c r="BG2959" s="121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customHeight="1" x14ac:dyDescent="0.3">
      <c r="A2960" s="130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38"/>
      <c r="BC2960" s="143"/>
      <c r="BD2960" s="143"/>
      <c r="BE2960" s="121"/>
      <c r="BF2960" s="121"/>
      <c r="BG2960" s="121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customHeight="1" x14ac:dyDescent="0.3">
      <c r="A2961" s="130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38"/>
      <c r="BC2961" s="143"/>
      <c r="BD2961" s="143"/>
      <c r="BE2961" s="121"/>
      <c r="BF2961" s="121"/>
      <c r="BG2961" s="121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customHeight="1" x14ac:dyDescent="0.3">
      <c r="A2962" s="130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38"/>
      <c r="BC2962" s="143"/>
      <c r="BD2962" s="143"/>
      <c r="BE2962" s="121"/>
      <c r="BF2962" s="121"/>
      <c r="BG2962" s="121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14.4" customHeight="1" x14ac:dyDescent="0.3">
      <c r="A2963" s="130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38"/>
      <c r="BC2963" s="143"/>
      <c r="BD2963" s="143"/>
      <c r="BE2963" s="121"/>
      <c r="BF2963" s="121"/>
      <c r="BG2963" s="121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customHeight="1" x14ac:dyDescent="0.3">
      <c r="A2964" s="130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38"/>
      <c r="BC2964" s="143"/>
      <c r="BD2964" s="143"/>
      <c r="BE2964" s="121"/>
      <c r="BF2964" s="121"/>
      <c r="BG2964" s="121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t="14.4" customHeight="1" x14ac:dyDescent="0.3">
      <c r="A2965" s="130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38"/>
      <c r="BC2965" s="143"/>
      <c r="BD2965" s="143"/>
      <c r="BE2965" s="121"/>
      <c r="BF2965" s="121"/>
      <c r="BG2965" s="121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14.4" customHeight="1" x14ac:dyDescent="0.3">
      <c r="A2966" s="130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38"/>
      <c r="BC2966" s="143"/>
      <c r="BD2966" s="143"/>
      <c r="BE2966" s="121"/>
      <c r="BF2966" s="121"/>
      <c r="BG2966" s="121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customHeight="1" x14ac:dyDescent="0.3">
      <c r="A2967" s="130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38"/>
      <c r="BC2967" s="143"/>
      <c r="BD2967" s="143"/>
      <c r="BE2967" s="121"/>
      <c r="BF2967" s="121"/>
      <c r="BG2967" s="121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t="14.4" customHeight="1" x14ac:dyDescent="0.3">
      <c r="A2968" s="130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38"/>
      <c r="BC2968" s="143"/>
      <c r="BD2968" s="143"/>
      <c r="BE2968" s="121"/>
      <c r="BF2968" s="121"/>
      <c r="BG2968" s="121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customHeight="1" x14ac:dyDescent="0.3">
      <c r="A2969" s="130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38"/>
      <c r="BC2969" s="143"/>
      <c r="BD2969" s="143"/>
      <c r="BE2969" s="121"/>
      <c r="BF2969" s="121"/>
      <c r="BG2969" s="121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customHeight="1" x14ac:dyDescent="0.3">
      <c r="A2970" s="130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38"/>
      <c r="BC2970" s="143"/>
      <c r="BD2970" s="143"/>
      <c r="BE2970" s="121"/>
      <c r="BF2970" s="121"/>
      <c r="BG2970" s="121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14.4" customHeight="1" x14ac:dyDescent="0.3">
      <c r="A2971" s="130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38"/>
      <c r="BC2971" s="143"/>
      <c r="BD2971" s="143"/>
      <c r="BE2971" s="121"/>
      <c r="BF2971" s="121"/>
      <c r="BG2971" s="121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14.4" customHeight="1" x14ac:dyDescent="0.3">
      <c r="A2972" s="130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38"/>
      <c r="BC2972" s="143"/>
      <c r="BD2972" s="143"/>
      <c r="BE2972" s="121"/>
      <c r="BF2972" s="121"/>
      <c r="BG2972" s="121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customHeight="1" x14ac:dyDescent="0.3">
      <c r="A2973" s="130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38"/>
      <c r="BC2973" s="143"/>
      <c r="BD2973" s="143"/>
      <c r="BE2973" s="121"/>
      <c r="BF2973" s="121"/>
      <c r="BG2973" s="121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customHeight="1" x14ac:dyDescent="0.3">
      <c r="A2974" s="130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38"/>
      <c r="BC2974" s="143"/>
      <c r="BD2974" s="143"/>
      <c r="BE2974" s="121"/>
      <c r="BF2974" s="121"/>
      <c r="BG2974" s="121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customHeight="1" x14ac:dyDescent="0.3">
      <c r="A2975" s="130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38"/>
      <c r="BC2975" s="143"/>
      <c r="BD2975" s="143"/>
      <c r="BE2975" s="121"/>
      <c r="BF2975" s="121"/>
      <c r="BG2975" s="121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customHeight="1" x14ac:dyDescent="0.3">
      <c r="A2976" s="130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38"/>
      <c r="BC2976" s="143"/>
      <c r="BD2976" s="143"/>
      <c r="BE2976" s="121"/>
      <c r="BF2976" s="121"/>
      <c r="BG2976" s="121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customHeight="1" x14ac:dyDescent="0.3">
      <c r="A2977" s="130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38"/>
      <c r="BC2977" s="143"/>
      <c r="BD2977" s="143"/>
      <c r="BE2977" s="121"/>
      <c r="BF2977" s="121"/>
      <c r="BG2977" s="121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t="14.4" customHeight="1" x14ac:dyDescent="0.3">
      <c r="A2978" s="130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38"/>
      <c r="BC2978" s="143"/>
      <c r="BD2978" s="143"/>
      <c r="BE2978" s="121"/>
      <c r="BF2978" s="121"/>
      <c r="BG2978" s="121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t="14.4" customHeight="1" x14ac:dyDescent="0.3">
      <c r="A2979" s="130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38"/>
      <c r="BC2979" s="143"/>
      <c r="BD2979" s="143"/>
      <c r="BE2979" s="121"/>
      <c r="BF2979" s="121"/>
      <c r="BG2979" s="121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t="14.4" customHeight="1" x14ac:dyDescent="0.3">
      <c r="A2980" s="130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38"/>
      <c r="BC2980" s="143"/>
      <c r="BD2980" s="143"/>
      <c r="BE2980" s="121"/>
      <c r="BF2980" s="121"/>
      <c r="BG2980" s="121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14.4" customHeight="1" x14ac:dyDescent="0.3">
      <c r="A2981" s="130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38"/>
      <c r="BC2981" s="143"/>
      <c r="BD2981" s="143"/>
      <c r="BE2981" s="121"/>
      <c r="BF2981" s="121"/>
      <c r="BG2981" s="121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14.4" customHeight="1" x14ac:dyDescent="0.3">
      <c r="A2982" s="130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38"/>
      <c r="BC2982" s="143"/>
      <c r="BD2982" s="143"/>
      <c r="BE2982" s="121"/>
      <c r="BF2982" s="121"/>
      <c r="BG2982" s="121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14.4" customHeight="1" x14ac:dyDescent="0.3">
      <c r="A2983" s="130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38"/>
      <c r="BC2983" s="143"/>
      <c r="BD2983" s="143"/>
      <c r="BE2983" s="121"/>
      <c r="BF2983" s="121"/>
      <c r="BG2983" s="121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customHeight="1" x14ac:dyDescent="0.3">
      <c r="A2984" s="130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38"/>
      <c r="BC2984" s="143"/>
      <c r="BD2984" s="143"/>
      <c r="BE2984" s="121"/>
      <c r="BF2984" s="121"/>
      <c r="BG2984" s="121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customHeight="1" x14ac:dyDescent="0.3">
      <c r="A2985" s="130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38"/>
      <c r="BC2985" s="143"/>
      <c r="BD2985" s="143"/>
      <c r="BE2985" s="121"/>
      <c r="BF2985" s="121"/>
      <c r="BG2985" s="121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14.4" customHeight="1" x14ac:dyDescent="0.3">
      <c r="A2986" s="130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38"/>
      <c r="BC2986" s="143"/>
      <c r="BD2986" s="143"/>
      <c r="BE2986" s="121"/>
      <c r="BF2986" s="121"/>
      <c r="BG2986" s="121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customHeight="1" x14ac:dyDescent="0.3">
      <c r="A2987" s="130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38"/>
      <c r="BC2987" s="143"/>
      <c r="BD2987" s="143"/>
      <c r="BE2987" s="121"/>
      <c r="BF2987" s="121"/>
      <c r="BG2987" s="121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customHeight="1" x14ac:dyDescent="0.3">
      <c r="A2988" s="130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38"/>
      <c r="BC2988" s="143"/>
      <c r="BD2988" s="143"/>
      <c r="BE2988" s="121"/>
      <c r="BF2988" s="121"/>
      <c r="BG2988" s="121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customHeight="1" x14ac:dyDescent="0.3">
      <c r="A2989" s="130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38"/>
      <c r="BC2989" s="143"/>
      <c r="BD2989" s="143"/>
      <c r="BE2989" s="121"/>
      <c r="BF2989" s="121"/>
      <c r="BG2989" s="121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customHeight="1" x14ac:dyDescent="0.3">
      <c r="A2990" s="130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38"/>
      <c r="BC2990" s="143"/>
      <c r="BD2990" s="143"/>
      <c r="BE2990" s="121"/>
      <c r="BF2990" s="121"/>
      <c r="BG2990" s="121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t="14.4" customHeight="1" x14ac:dyDescent="0.3">
      <c r="A2991" s="130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38"/>
      <c r="BC2991" s="143"/>
      <c r="BD2991" s="143"/>
      <c r="BE2991" s="121"/>
      <c r="BF2991" s="121"/>
      <c r="BG2991" s="121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customHeight="1" x14ac:dyDescent="0.3">
      <c r="A2992" s="130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38"/>
      <c r="BC2992" s="143"/>
      <c r="BD2992" s="143"/>
      <c r="BE2992" s="121"/>
      <c r="BF2992" s="121"/>
      <c r="BG2992" s="121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customHeight="1" x14ac:dyDescent="0.3">
      <c r="A2993" s="130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38"/>
      <c r="BC2993" s="143"/>
      <c r="BD2993" s="143"/>
      <c r="BE2993" s="121"/>
      <c r="BF2993" s="121"/>
      <c r="BG2993" s="121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14.4" customHeight="1" x14ac:dyDescent="0.3">
      <c r="A2994" s="130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38"/>
      <c r="BC2994" s="143"/>
      <c r="BD2994" s="143"/>
      <c r="BE2994" s="121"/>
      <c r="BF2994" s="121"/>
      <c r="BG2994" s="121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customHeight="1" x14ac:dyDescent="0.3">
      <c r="A2995" s="130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38"/>
      <c r="BC2995" s="143"/>
      <c r="BD2995" s="143"/>
      <c r="BE2995" s="121"/>
      <c r="BF2995" s="121"/>
      <c r="BG2995" s="121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customHeight="1" x14ac:dyDescent="0.3">
      <c r="A2996" s="130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38"/>
      <c r="BC2996" s="143"/>
      <c r="BD2996" s="143"/>
      <c r="BE2996" s="121"/>
      <c r="BF2996" s="121"/>
      <c r="BG2996" s="121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customHeight="1" x14ac:dyDescent="0.3">
      <c r="A2997" s="130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38"/>
      <c r="BC2997" s="143"/>
      <c r="BD2997" s="143"/>
      <c r="BE2997" s="121"/>
      <c r="BF2997" s="121"/>
      <c r="BG2997" s="121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customHeight="1" x14ac:dyDescent="0.3">
      <c r="A2998" s="130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38"/>
      <c r="BC2998" s="143"/>
      <c r="BD2998" s="143"/>
      <c r="BE2998" s="121"/>
      <c r="BF2998" s="121"/>
      <c r="BG2998" s="121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t="14.4" customHeight="1" x14ac:dyDescent="0.3">
      <c r="A2999" s="130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38"/>
      <c r="BC2999" s="143"/>
      <c r="BD2999" s="143"/>
      <c r="BE2999" s="121"/>
      <c r="BF2999" s="121"/>
      <c r="BG2999" s="121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customHeight="1" x14ac:dyDescent="0.3">
      <c r="A3000" s="130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38"/>
      <c r="BC3000" s="143"/>
      <c r="BD3000" s="143"/>
      <c r="BE3000" s="121"/>
      <c r="BF3000" s="121"/>
      <c r="BG3000" s="121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customHeight="1" x14ac:dyDescent="0.3">
      <c r="A3001" s="130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38"/>
      <c r="BC3001" s="143"/>
      <c r="BD3001" s="143"/>
      <c r="BE3001" s="121"/>
      <c r="BF3001" s="121"/>
      <c r="BG3001" s="121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customHeight="1" x14ac:dyDescent="0.3">
      <c r="A3002" s="130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38"/>
      <c r="BC3002" s="143"/>
      <c r="BD3002" s="143"/>
      <c r="BE3002" s="121"/>
      <c r="BF3002" s="121"/>
      <c r="BG3002" s="121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customHeight="1" x14ac:dyDescent="0.3">
      <c r="A3003" s="130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38"/>
      <c r="BC3003" s="143"/>
      <c r="BD3003" s="143"/>
      <c r="BE3003" s="121"/>
      <c r="BF3003" s="121"/>
      <c r="BG3003" s="121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customHeight="1" x14ac:dyDescent="0.3">
      <c r="A3004" s="130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38"/>
      <c r="BC3004" s="143"/>
      <c r="BD3004" s="143"/>
      <c r="BE3004" s="121"/>
      <c r="BF3004" s="121"/>
      <c r="BG3004" s="121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customHeight="1" x14ac:dyDescent="0.3">
      <c r="A3005" s="130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38"/>
      <c r="BC3005" s="143"/>
      <c r="BD3005" s="143"/>
      <c r="BE3005" s="121"/>
      <c r="BF3005" s="121"/>
      <c r="BG3005" s="121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14.4" customHeight="1" x14ac:dyDescent="0.3">
      <c r="A3006" s="130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38"/>
      <c r="BC3006" s="143"/>
      <c r="BD3006" s="143"/>
      <c r="BE3006" s="121"/>
      <c r="BF3006" s="121"/>
      <c r="BG3006" s="121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customHeight="1" x14ac:dyDescent="0.3">
      <c r="A3007" s="130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38"/>
      <c r="BC3007" s="143"/>
      <c r="BD3007" s="143"/>
      <c r="BE3007" s="121"/>
      <c r="BF3007" s="121"/>
      <c r="BG3007" s="121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customHeight="1" x14ac:dyDescent="0.3">
      <c r="A3008" s="130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38"/>
      <c r="BC3008" s="143"/>
      <c r="BD3008" s="143"/>
      <c r="BE3008" s="121"/>
      <c r="BF3008" s="121"/>
      <c r="BG3008" s="121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customHeight="1" x14ac:dyDescent="0.3">
      <c r="A3009" s="130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38"/>
      <c r="BC3009" s="143"/>
      <c r="BD3009" s="143"/>
      <c r="BE3009" s="121"/>
      <c r="BF3009" s="121"/>
      <c r="BG3009" s="121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customHeight="1" x14ac:dyDescent="0.3">
      <c r="A3010" s="130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38"/>
      <c r="BC3010" s="143"/>
      <c r="BD3010" s="143"/>
      <c r="BE3010" s="121"/>
      <c r="BF3010" s="121"/>
      <c r="BG3010" s="121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customHeight="1" x14ac:dyDescent="0.3">
      <c r="A3011" s="130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38"/>
      <c r="BC3011" s="143"/>
      <c r="BD3011" s="143"/>
      <c r="BE3011" s="121"/>
      <c r="BF3011" s="121"/>
      <c r="BG3011" s="121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customHeight="1" x14ac:dyDescent="0.3">
      <c r="A3012" s="130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38"/>
      <c r="BC3012" s="143"/>
      <c r="BD3012" s="143"/>
      <c r="BE3012" s="121"/>
      <c r="BF3012" s="121"/>
      <c r="BG3012" s="121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customHeight="1" x14ac:dyDescent="0.3">
      <c r="A3013" s="130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38"/>
      <c r="BC3013" s="143"/>
      <c r="BD3013" s="143"/>
      <c r="BE3013" s="121"/>
      <c r="BF3013" s="121"/>
      <c r="BG3013" s="121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customHeight="1" x14ac:dyDescent="0.3">
      <c r="A3014" s="130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38"/>
      <c r="BC3014" s="143"/>
      <c r="BD3014" s="143"/>
      <c r="BE3014" s="121"/>
      <c r="BF3014" s="121"/>
      <c r="BG3014" s="121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14.4" customHeight="1" x14ac:dyDescent="0.3">
      <c r="A3015" s="130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38"/>
      <c r="BC3015" s="143"/>
      <c r="BD3015" s="143"/>
      <c r="BE3015" s="121"/>
      <c r="BF3015" s="121"/>
      <c r="BG3015" s="121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customHeight="1" x14ac:dyDescent="0.3">
      <c r="A3016" s="130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38"/>
      <c r="BC3016" s="143"/>
      <c r="BD3016" s="143"/>
      <c r="BE3016" s="121"/>
      <c r="BF3016" s="121"/>
      <c r="BG3016" s="121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t="14.4" customHeight="1" x14ac:dyDescent="0.3">
      <c r="A3017" s="130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38"/>
      <c r="BC3017" s="143"/>
      <c r="BD3017" s="143"/>
      <c r="BE3017" s="121"/>
      <c r="BF3017" s="121"/>
      <c r="BG3017" s="121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customHeight="1" x14ac:dyDescent="0.3">
      <c r="A3018" s="130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38"/>
      <c r="BC3018" s="143"/>
      <c r="BD3018" s="143"/>
      <c r="BE3018" s="121"/>
      <c r="BF3018" s="121"/>
      <c r="BG3018" s="121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customHeight="1" x14ac:dyDescent="0.3">
      <c r="A3019" s="130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38"/>
      <c r="BC3019" s="143"/>
      <c r="BD3019" s="143"/>
      <c r="BE3019" s="121"/>
      <c r="BF3019" s="121"/>
      <c r="BG3019" s="121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customHeight="1" x14ac:dyDescent="0.3">
      <c r="A3020" s="130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38"/>
      <c r="BC3020" s="143"/>
      <c r="BD3020" s="143"/>
      <c r="BE3020" s="121"/>
      <c r="BF3020" s="121"/>
      <c r="BG3020" s="121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customHeight="1" x14ac:dyDescent="0.3">
      <c r="A3021" s="130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38"/>
      <c r="BC3021" s="143"/>
      <c r="BD3021" s="143"/>
      <c r="BE3021" s="121"/>
      <c r="BF3021" s="121"/>
      <c r="BG3021" s="121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customHeight="1" x14ac:dyDescent="0.3">
      <c r="A3022" s="130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38"/>
      <c r="BC3022" s="143"/>
      <c r="BD3022" s="143"/>
      <c r="BE3022" s="121"/>
      <c r="BF3022" s="121"/>
      <c r="BG3022" s="121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customHeight="1" x14ac:dyDescent="0.3">
      <c r="A3023" s="130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38"/>
      <c r="BC3023" s="143"/>
      <c r="BD3023" s="143"/>
      <c r="BE3023" s="121"/>
      <c r="BF3023" s="121"/>
      <c r="BG3023" s="121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customHeight="1" x14ac:dyDescent="0.3">
      <c r="A3024" s="130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38"/>
      <c r="BC3024" s="143"/>
      <c r="BD3024" s="143"/>
      <c r="BE3024" s="121"/>
      <c r="BF3024" s="121"/>
      <c r="BG3024" s="121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t="14.4" customHeight="1" x14ac:dyDescent="0.3">
      <c r="A3025" s="130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38"/>
      <c r="BC3025" s="143"/>
      <c r="BD3025" s="143"/>
      <c r="BE3025" s="121"/>
      <c r="BF3025" s="121"/>
      <c r="BG3025" s="121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t="14.4" customHeight="1" x14ac:dyDescent="0.3">
      <c r="A3026" s="130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38"/>
      <c r="BC3026" s="143"/>
      <c r="BD3026" s="143"/>
      <c r="BE3026" s="121"/>
      <c r="BF3026" s="121"/>
      <c r="BG3026" s="121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14.4" customHeight="1" x14ac:dyDescent="0.3">
      <c r="A3027" s="130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38"/>
      <c r="BC3027" s="143"/>
      <c r="BD3027" s="143"/>
      <c r="BE3027" s="121"/>
      <c r="BF3027" s="121"/>
      <c r="BG3027" s="121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14.4" customHeight="1" x14ac:dyDescent="0.3">
      <c r="A3028" s="130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38"/>
      <c r="BC3028" s="143"/>
      <c r="BD3028" s="143"/>
      <c r="BE3028" s="121"/>
      <c r="BF3028" s="121"/>
      <c r="BG3028" s="121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14.4" customHeight="1" x14ac:dyDescent="0.3">
      <c r="A3029" s="130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38"/>
      <c r="BC3029" s="143"/>
      <c r="BD3029" s="143"/>
      <c r="BE3029" s="121"/>
      <c r="BF3029" s="121"/>
      <c r="BG3029" s="121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customHeight="1" x14ac:dyDescent="0.3">
      <c r="A3030" s="130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38"/>
      <c r="BC3030" s="143"/>
      <c r="BD3030" s="143"/>
      <c r="BE3030" s="121"/>
      <c r="BF3030" s="121"/>
      <c r="BG3030" s="121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customHeight="1" x14ac:dyDescent="0.3">
      <c r="A3031" s="130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38"/>
      <c r="BC3031" s="143"/>
      <c r="BD3031" s="143"/>
      <c r="BE3031" s="121"/>
      <c r="BF3031" s="121"/>
      <c r="BG3031" s="121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customHeight="1" x14ac:dyDescent="0.3">
      <c r="A3032" s="130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38"/>
      <c r="BC3032" s="143"/>
      <c r="BD3032" s="143"/>
      <c r="BE3032" s="121"/>
      <c r="BF3032" s="121"/>
      <c r="BG3032" s="121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customHeight="1" x14ac:dyDescent="0.3">
      <c r="A3033" s="130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38"/>
      <c r="BC3033" s="143"/>
      <c r="BD3033" s="143"/>
      <c r="BE3033" s="121"/>
      <c r="BF3033" s="121"/>
      <c r="BG3033" s="121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t="14.4" customHeight="1" x14ac:dyDescent="0.3">
      <c r="A3034" s="130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38"/>
      <c r="BC3034" s="143"/>
      <c r="BD3034" s="143"/>
      <c r="BE3034" s="121"/>
      <c r="BF3034" s="121"/>
      <c r="BG3034" s="121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t="14.4" customHeight="1" x14ac:dyDescent="0.3">
      <c r="A3035" s="130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38"/>
      <c r="BC3035" s="143"/>
      <c r="BD3035" s="143"/>
      <c r="BE3035" s="121"/>
      <c r="BF3035" s="121"/>
      <c r="BG3035" s="121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14.4" customHeight="1" x14ac:dyDescent="0.3">
      <c r="A3036" s="130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38"/>
      <c r="BC3036" s="143"/>
      <c r="BD3036" s="143"/>
      <c r="BE3036" s="121"/>
      <c r="BF3036" s="121"/>
      <c r="BG3036" s="121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14.4" customHeight="1" x14ac:dyDescent="0.3">
      <c r="A3037" s="130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38"/>
      <c r="BC3037" s="143"/>
      <c r="BD3037" s="143"/>
      <c r="BE3037" s="121"/>
      <c r="BF3037" s="121"/>
      <c r="BG3037" s="121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14.4" customHeight="1" x14ac:dyDescent="0.3">
      <c r="A3038" s="130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38"/>
      <c r="BC3038" s="143"/>
      <c r="BD3038" s="143"/>
      <c r="BE3038" s="121"/>
      <c r="BF3038" s="121"/>
      <c r="BG3038" s="121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14.4" customHeight="1" x14ac:dyDescent="0.3">
      <c r="A3039" s="130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38"/>
      <c r="BC3039" s="143"/>
      <c r="BD3039" s="143"/>
      <c r="BE3039" s="121"/>
      <c r="BF3039" s="121"/>
      <c r="BG3039" s="121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customHeight="1" x14ac:dyDescent="0.3">
      <c r="A3040" s="130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38"/>
      <c r="BC3040" s="143"/>
      <c r="BD3040" s="143"/>
      <c r="BE3040" s="121"/>
      <c r="BF3040" s="121"/>
      <c r="BG3040" s="121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customHeight="1" x14ac:dyDescent="0.3">
      <c r="A3041" s="130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38"/>
      <c r="BC3041" s="143"/>
      <c r="BD3041" s="143"/>
      <c r="BE3041" s="121"/>
      <c r="BF3041" s="121"/>
      <c r="BG3041" s="121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customHeight="1" x14ac:dyDescent="0.3">
      <c r="A3042" s="130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38"/>
      <c r="BC3042" s="143"/>
      <c r="BD3042" s="143"/>
      <c r="BE3042" s="121"/>
      <c r="BF3042" s="121"/>
      <c r="BG3042" s="121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14.4" customHeight="1" x14ac:dyDescent="0.3">
      <c r="A3043" s="130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38"/>
      <c r="BC3043" s="143"/>
      <c r="BD3043" s="143"/>
      <c r="BE3043" s="121"/>
      <c r="BF3043" s="121"/>
      <c r="BG3043" s="121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customHeight="1" x14ac:dyDescent="0.3">
      <c r="A3044" s="130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38"/>
      <c r="BC3044" s="143"/>
      <c r="BD3044" s="143"/>
      <c r="BE3044" s="121"/>
      <c r="BF3044" s="121"/>
      <c r="BG3044" s="121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customHeight="1" x14ac:dyDescent="0.3">
      <c r="A3045" s="130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38"/>
      <c r="BC3045" s="143"/>
      <c r="BD3045" s="143"/>
      <c r="BE3045" s="121"/>
      <c r="BF3045" s="121"/>
      <c r="BG3045" s="121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customHeight="1" x14ac:dyDescent="0.3">
      <c r="A3046" s="130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38"/>
      <c r="BC3046" s="143"/>
      <c r="BD3046" s="143"/>
      <c r="BE3046" s="121"/>
      <c r="BF3046" s="121"/>
      <c r="BG3046" s="121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customHeight="1" x14ac:dyDescent="0.3">
      <c r="A3047" s="130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38"/>
      <c r="BC3047" s="143"/>
      <c r="BD3047" s="143"/>
      <c r="BE3047" s="121"/>
      <c r="BF3047" s="121"/>
      <c r="BG3047" s="121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customHeight="1" x14ac:dyDescent="0.3">
      <c r="A3048" s="130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38"/>
      <c r="BC3048" s="143"/>
      <c r="BD3048" s="143"/>
      <c r="BE3048" s="121"/>
      <c r="BF3048" s="121"/>
      <c r="BG3048" s="121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customHeight="1" x14ac:dyDescent="0.3">
      <c r="A3049" s="130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38"/>
      <c r="BC3049" s="143"/>
      <c r="BD3049" s="143"/>
      <c r="BE3049" s="121"/>
      <c r="BF3049" s="121"/>
      <c r="BG3049" s="121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customHeight="1" x14ac:dyDescent="0.3">
      <c r="A3050" s="130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38"/>
      <c r="BC3050" s="143"/>
      <c r="BD3050" s="143"/>
      <c r="BE3050" s="121"/>
      <c r="BF3050" s="121"/>
      <c r="BG3050" s="121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customHeight="1" x14ac:dyDescent="0.3">
      <c r="A3051" s="130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38"/>
      <c r="BC3051" s="143"/>
      <c r="BD3051" s="143"/>
      <c r="BE3051" s="121"/>
      <c r="BF3051" s="121"/>
      <c r="BG3051" s="121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customHeight="1" x14ac:dyDescent="0.3">
      <c r="A3052" s="130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38"/>
      <c r="BC3052" s="143"/>
      <c r="BD3052" s="143"/>
      <c r="BE3052" s="121"/>
      <c r="BF3052" s="121"/>
      <c r="BG3052" s="121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customHeight="1" x14ac:dyDescent="0.3">
      <c r="A3053" s="130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38"/>
      <c r="BC3053" s="143"/>
      <c r="BD3053" s="143"/>
      <c r="BE3053" s="121"/>
      <c r="BF3053" s="121"/>
      <c r="BG3053" s="121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customHeight="1" x14ac:dyDescent="0.3">
      <c r="A3054" s="130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38"/>
      <c r="BC3054" s="143"/>
      <c r="BD3054" s="143"/>
      <c r="BE3054" s="121"/>
      <c r="BF3054" s="121"/>
      <c r="BG3054" s="121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customHeight="1" x14ac:dyDescent="0.3">
      <c r="A3055" s="130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38"/>
      <c r="BC3055" s="143"/>
      <c r="BD3055" s="143"/>
      <c r="BE3055" s="121"/>
      <c r="BF3055" s="121"/>
      <c r="BG3055" s="121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customHeight="1" x14ac:dyDescent="0.3">
      <c r="A3056" s="130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38"/>
      <c r="BC3056" s="143"/>
      <c r="BD3056" s="143"/>
      <c r="BE3056" s="121"/>
      <c r="BF3056" s="121"/>
      <c r="BG3056" s="121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14.4" customHeight="1" x14ac:dyDescent="0.3">
      <c r="A3057" s="130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38"/>
      <c r="BC3057" s="143"/>
      <c r="BD3057" s="143"/>
      <c r="BE3057" s="121"/>
      <c r="BF3057" s="121"/>
      <c r="BG3057" s="121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customHeight="1" x14ac:dyDescent="0.3">
      <c r="A3058" s="130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38"/>
      <c r="BC3058" s="143"/>
      <c r="BD3058" s="143"/>
      <c r="BE3058" s="121"/>
      <c r="BF3058" s="121"/>
      <c r="BG3058" s="121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customHeight="1" x14ac:dyDescent="0.3">
      <c r="A3059" s="130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38"/>
      <c r="BC3059" s="143"/>
      <c r="BD3059" s="143"/>
      <c r="BE3059" s="121"/>
      <c r="BF3059" s="121"/>
      <c r="BG3059" s="121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customHeight="1" x14ac:dyDescent="0.3">
      <c r="A3060" s="130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38"/>
      <c r="BC3060" s="143"/>
      <c r="BD3060" s="143"/>
      <c r="BE3060" s="121"/>
      <c r="BF3060" s="121"/>
      <c r="BG3060" s="121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14.4" customHeight="1" x14ac:dyDescent="0.3">
      <c r="A3061" s="130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38"/>
      <c r="BC3061" s="143"/>
      <c r="BD3061" s="143"/>
      <c r="BE3061" s="121"/>
      <c r="BF3061" s="121"/>
      <c r="BG3061" s="121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customHeight="1" x14ac:dyDescent="0.3">
      <c r="A3062" s="130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38"/>
      <c r="BC3062" s="143"/>
      <c r="BD3062" s="143"/>
      <c r="BE3062" s="121"/>
      <c r="BF3062" s="121"/>
      <c r="BG3062" s="121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customHeight="1" x14ac:dyDescent="0.3">
      <c r="A3063" s="130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38"/>
      <c r="BC3063" s="143"/>
      <c r="BD3063" s="143"/>
      <c r="BE3063" s="121"/>
      <c r="BF3063" s="121"/>
      <c r="BG3063" s="121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customHeight="1" x14ac:dyDescent="0.3">
      <c r="A3064" s="130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38"/>
      <c r="BC3064" s="143"/>
      <c r="BD3064" s="143"/>
      <c r="BE3064" s="121"/>
      <c r="BF3064" s="121"/>
      <c r="BG3064" s="121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customHeight="1" x14ac:dyDescent="0.3">
      <c r="A3065" s="130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38"/>
      <c r="BC3065" s="143"/>
      <c r="BD3065" s="143"/>
      <c r="BE3065" s="121"/>
      <c r="BF3065" s="121"/>
      <c r="BG3065" s="121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customHeight="1" x14ac:dyDescent="0.3">
      <c r="A3066" s="130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38"/>
      <c r="BC3066" s="143"/>
      <c r="BD3066" s="143"/>
      <c r="BE3066" s="121"/>
      <c r="BF3066" s="121"/>
      <c r="BG3066" s="121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customHeight="1" x14ac:dyDescent="0.3">
      <c r="A3067" s="130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38"/>
      <c r="BC3067" s="143"/>
      <c r="BD3067" s="143"/>
      <c r="BE3067" s="121"/>
      <c r="BF3067" s="121"/>
      <c r="BG3067" s="121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customHeight="1" x14ac:dyDescent="0.3">
      <c r="A3068" s="130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38"/>
      <c r="BC3068" s="143"/>
      <c r="BD3068" s="143"/>
      <c r="BE3068" s="121"/>
      <c r="BF3068" s="121"/>
      <c r="BG3068" s="121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customHeight="1" x14ac:dyDescent="0.3">
      <c r="A3069" s="130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38"/>
      <c r="BC3069" s="143"/>
      <c r="BD3069" s="143"/>
      <c r="BE3069" s="121"/>
      <c r="BF3069" s="121"/>
      <c r="BG3069" s="121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customHeight="1" x14ac:dyDescent="0.3">
      <c r="A3070" s="130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38"/>
      <c r="BC3070" s="143"/>
      <c r="BD3070" s="143"/>
      <c r="BE3070" s="121"/>
      <c r="BF3070" s="121"/>
      <c r="BG3070" s="121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customHeight="1" x14ac:dyDescent="0.3">
      <c r="A3071" s="130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38"/>
      <c r="BC3071" s="143"/>
      <c r="BD3071" s="143"/>
      <c r="BE3071" s="121"/>
      <c r="BF3071" s="121"/>
      <c r="BG3071" s="121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customHeight="1" x14ac:dyDescent="0.3">
      <c r="A3072" s="130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38"/>
      <c r="BC3072" s="143"/>
      <c r="BD3072" s="143"/>
      <c r="BE3072" s="121"/>
      <c r="BF3072" s="121"/>
      <c r="BG3072" s="121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customHeight="1" x14ac:dyDescent="0.3">
      <c r="A3073" s="130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38"/>
      <c r="BC3073" s="143"/>
      <c r="BD3073" s="143"/>
      <c r="BE3073" s="121"/>
      <c r="BF3073" s="121"/>
      <c r="BG3073" s="121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customHeight="1" x14ac:dyDescent="0.3">
      <c r="A3074" s="130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38"/>
      <c r="BC3074" s="143"/>
      <c r="BD3074" s="143"/>
      <c r="BE3074" s="121"/>
      <c r="BF3074" s="121"/>
      <c r="BG3074" s="121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customHeight="1" x14ac:dyDescent="0.3">
      <c r="A3075" s="130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38"/>
      <c r="BC3075" s="143"/>
      <c r="BD3075" s="143"/>
      <c r="BE3075" s="121"/>
      <c r="BF3075" s="121"/>
      <c r="BG3075" s="121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customHeight="1" x14ac:dyDescent="0.3">
      <c r="A3076" s="130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38"/>
      <c r="BC3076" s="143"/>
      <c r="BD3076" s="143"/>
      <c r="BE3076" s="121"/>
      <c r="BF3076" s="121"/>
      <c r="BG3076" s="121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customHeight="1" x14ac:dyDescent="0.3">
      <c r="A3077" s="130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38"/>
      <c r="BC3077" s="143"/>
      <c r="BD3077" s="143"/>
      <c r="BE3077" s="121"/>
      <c r="BF3077" s="121"/>
      <c r="BG3077" s="121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customHeight="1" x14ac:dyDescent="0.3">
      <c r="A3078" s="130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38"/>
      <c r="BC3078" s="143"/>
      <c r="BD3078" s="143"/>
      <c r="BE3078" s="121"/>
      <c r="BF3078" s="121"/>
      <c r="BG3078" s="121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customHeight="1" x14ac:dyDescent="0.3">
      <c r="A3079" s="130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38"/>
      <c r="BC3079" s="143"/>
      <c r="BD3079" s="143"/>
      <c r="BE3079" s="121"/>
      <c r="BF3079" s="121"/>
      <c r="BG3079" s="121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customHeight="1" x14ac:dyDescent="0.3">
      <c r="A3080" s="130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38"/>
      <c r="BC3080" s="143"/>
      <c r="BD3080" s="143"/>
      <c r="BE3080" s="121"/>
      <c r="BF3080" s="121"/>
      <c r="BG3080" s="121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customHeight="1" x14ac:dyDescent="0.3">
      <c r="A3081" s="130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38"/>
      <c r="BC3081" s="143"/>
      <c r="BD3081" s="143"/>
      <c r="BE3081" s="121"/>
      <c r="BF3081" s="121"/>
      <c r="BG3081" s="121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customHeight="1" x14ac:dyDescent="0.3">
      <c r="A3082" s="130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38"/>
      <c r="BC3082" s="143"/>
      <c r="BD3082" s="143"/>
      <c r="BE3082" s="121"/>
      <c r="BF3082" s="121"/>
      <c r="BG3082" s="121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customHeight="1" x14ac:dyDescent="0.3">
      <c r="A3083" s="130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38"/>
      <c r="BC3083" s="143"/>
      <c r="BD3083" s="143"/>
      <c r="BE3083" s="121"/>
      <c r="BF3083" s="121"/>
      <c r="BG3083" s="121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14.4" customHeight="1" x14ac:dyDescent="0.3">
      <c r="A3084" s="130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38"/>
      <c r="BC3084" s="143"/>
      <c r="BD3084" s="143"/>
      <c r="BE3084" s="121"/>
      <c r="BF3084" s="121"/>
      <c r="BG3084" s="121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customHeight="1" x14ac:dyDescent="0.3">
      <c r="A3085" s="130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38"/>
      <c r="BC3085" s="143"/>
      <c r="BD3085" s="143"/>
      <c r="BE3085" s="121"/>
      <c r="BF3085" s="121"/>
      <c r="BG3085" s="121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customHeight="1" x14ac:dyDescent="0.3">
      <c r="A3086" s="130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38"/>
      <c r="BC3086" s="143"/>
      <c r="BD3086" s="143"/>
      <c r="BE3086" s="121"/>
      <c r="BF3086" s="121"/>
      <c r="BG3086" s="121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customHeight="1" x14ac:dyDescent="0.3">
      <c r="A3087" s="130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38"/>
      <c r="BC3087" s="143"/>
      <c r="BD3087" s="143"/>
      <c r="BE3087" s="121"/>
      <c r="BF3087" s="121"/>
      <c r="BG3087" s="121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customHeight="1" x14ac:dyDescent="0.3">
      <c r="A3088" s="130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38"/>
      <c r="BC3088" s="143"/>
      <c r="BD3088" s="143"/>
      <c r="BE3088" s="121"/>
      <c r="BF3088" s="121"/>
      <c r="BG3088" s="121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t="14.4" customHeight="1" x14ac:dyDescent="0.3">
      <c r="A3089" s="130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38"/>
      <c r="BC3089" s="143"/>
      <c r="BD3089" s="143"/>
      <c r="BE3089" s="121"/>
      <c r="BF3089" s="121"/>
      <c r="BG3089" s="121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customHeight="1" x14ac:dyDescent="0.3">
      <c r="A3090" s="130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38"/>
      <c r="BC3090" s="143"/>
      <c r="BD3090" s="143"/>
      <c r="BE3090" s="121"/>
      <c r="BF3090" s="121"/>
      <c r="BG3090" s="121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customHeight="1" x14ac:dyDescent="0.3">
      <c r="A3091" s="130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38"/>
      <c r="BC3091" s="143"/>
      <c r="BD3091" s="143"/>
      <c r="BE3091" s="121"/>
      <c r="BF3091" s="121"/>
      <c r="BG3091" s="121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customHeight="1" x14ac:dyDescent="0.3">
      <c r="A3092" s="130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38"/>
      <c r="BC3092" s="143"/>
      <c r="BD3092" s="143"/>
      <c r="BE3092" s="121"/>
      <c r="BF3092" s="121"/>
      <c r="BG3092" s="121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customHeight="1" x14ac:dyDescent="0.3">
      <c r="A3093" s="130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38"/>
      <c r="BC3093" s="143"/>
      <c r="BD3093" s="143"/>
      <c r="BE3093" s="121"/>
      <c r="BF3093" s="121"/>
      <c r="BG3093" s="121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customHeight="1" x14ac:dyDescent="0.3">
      <c r="A3094" s="130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38"/>
      <c r="BC3094" s="143"/>
      <c r="BD3094" s="143"/>
      <c r="BE3094" s="121"/>
      <c r="BF3094" s="121"/>
      <c r="BG3094" s="121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t="14.4" customHeight="1" x14ac:dyDescent="0.3">
      <c r="A3095" s="130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38"/>
      <c r="BC3095" s="143"/>
      <c r="BD3095" s="143"/>
      <c r="BE3095" s="121"/>
      <c r="BF3095" s="121"/>
      <c r="BG3095" s="121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customHeight="1" x14ac:dyDescent="0.3">
      <c r="A3096" s="130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38"/>
      <c r="BC3096" s="143"/>
      <c r="BD3096" s="143"/>
      <c r="BE3096" s="121"/>
      <c r="BF3096" s="121"/>
      <c r="BG3096" s="121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customHeight="1" x14ac:dyDescent="0.3">
      <c r="A3097" s="130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38"/>
      <c r="BC3097" s="143"/>
      <c r="BD3097" s="143"/>
      <c r="BE3097" s="121"/>
      <c r="BF3097" s="121"/>
      <c r="BG3097" s="121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customHeight="1" x14ac:dyDescent="0.3">
      <c r="A3098" s="130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38"/>
      <c r="BC3098" s="143"/>
      <c r="BD3098" s="143"/>
      <c r="BE3098" s="121"/>
      <c r="BF3098" s="121"/>
      <c r="BG3098" s="121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t="14.4" customHeight="1" x14ac:dyDescent="0.3">
      <c r="A3099" s="130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38"/>
      <c r="BC3099" s="143"/>
      <c r="BD3099" s="143"/>
      <c r="BE3099" s="121"/>
      <c r="BF3099" s="121"/>
      <c r="BG3099" s="121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customHeight="1" x14ac:dyDescent="0.3">
      <c r="A3100" s="130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38"/>
      <c r="BC3100" s="143"/>
      <c r="BD3100" s="143"/>
      <c r="BE3100" s="121"/>
      <c r="BF3100" s="121"/>
      <c r="BG3100" s="121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customHeight="1" x14ac:dyDescent="0.3">
      <c r="A3101" s="130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38"/>
      <c r="BC3101" s="143"/>
      <c r="BD3101" s="143"/>
      <c r="BE3101" s="121"/>
      <c r="BF3101" s="121"/>
      <c r="BG3101" s="121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customHeight="1" x14ac:dyDescent="0.3">
      <c r="A3102" s="130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38"/>
      <c r="BC3102" s="143"/>
      <c r="BD3102" s="143"/>
      <c r="BE3102" s="121"/>
      <c r="BF3102" s="121"/>
      <c r="BG3102" s="121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customHeight="1" x14ac:dyDescent="0.3">
      <c r="A3103" s="130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38"/>
      <c r="BC3103" s="143"/>
      <c r="BD3103" s="143"/>
      <c r="BE3103" s="121"/>
      <c r="BF3103" s="121"/>
      <c r="BG3103" s="121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customHeight="1" x14ac:dyDescent="0.3">
      <c r="A3104" s="130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38"/>
      <c r="BC3104" s="143"/>
      <c r="BD3104" s="143"/>
      <c r="BE3104" s="121"/>
      <c r="BF3104" s="121"/>
      <c r="BG3104" s="121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t="14.4" customHeight="1" x14ac:dyDescent="0.3">
      <c r="A3105" s="130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38"/>
      <c r="BC3105" s="143"/>
      <c r="BD3105" s="143"/>
      <c r="BE3105" s="121"/>
      <c r="BF3105" s="121"/>
      <c r="BG3105" s="121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customHeight="1" x14ac:dyDescent="0.3">
      <c r="A3106" s="130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38"/>
      <c r="BC3106" s="143"/>
      <c r="BD3106" s="143"/>
      <c r="BE3106" s="121"/>
      <c r="BF3106" s="121"/>
      <c r="BG3106" s="121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t="14.4" customHeight="1" x14ac:dyDescent="0.3">
      <c r="A3107" s="130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38"/>
      <c r="BC3107" s="143"/>
      <c r="BD3107" s="143"/>
      <c r="BE3107" s="121"/>
      <c r="BF3107" s="121"/>
      <c r="BG3107" s="121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t="14.4" customHeight="1" x14ac:dyDescent="0.3">
      <c r="A3108" s="130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38"/>
      <c r="BC3108" s="143"/>
      <c r="BD3108" s="143"/>
      <c r="BE3108" s="121"/>
      <c r="BF3108" s="121"/>
      <c r="BG3108" s="121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customHeight="1" x14ac:dyDescent="0.3">
      <c r="A3109" s="130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38"/>
      <c r="BC3109" s="143"/>
      <c r="BD3109" s="143"/>
      <c r="BE3109" s="121"/>
      <c r="BF3109" s="121"/>
      <c r="BG3109" s="121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customHeight="1" x14ac:dyDescent="0.3">
      <c r="A3110" s="130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38"/>
      <c r="BC3110" s="143"/>
      <c r="BD3110" s="143"/>
      <c r="BE3110" s="121"/>
      <c r="BF3110" s="121"/>
      <c r="BG3110" s="121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14.4" customHeight="1" x14ac:dyDescent="0.3">
      <c r="A3111" s="130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38"/>
      <c r="BC3111" s="143"/>
      <c r="BD3111" s="143"/>
      <c r="BE3111" s="121"/>
      <c r="BF3111" s="121"/>
      <c r="BG3111" s="121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t="14.4" customHeight="1" x14ac:dyDescent="0.3">
      <c r="A3112" s="130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38"/>
      <c r="BC3112" s="143"/>
      <c r="BD3112" s="143"/>
      <c r="BE3112" s="121"/>
      <c r="BF3112" s="121"/>
      <c r="BG3112" s="121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t="14.4" customHeight="1" x14ac:dyDescent="0.3">
      <c r="A3113" s="130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38"/>
      <c r="BC3113" s="143"/>
      <c r="BD3113" s="143"/>
      <c r="BE3113" s="121"/>
      <c r="BF3113" s="121"/>
      <c r="BG3113" s="121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customHeight="1" x14ac:dyDescent="0.3">
      <c r="A3114" s="130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38"/>
      <c r="BC3114" s="143"/>
      <c r="BD3114" s="143"/>
      <c r="BE3114" s="121"/>
      <c r="BF3114" s="121"/>
      <c r="BG3114" s="121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14.4" customHeight="1" x14ac:dyDescent="0.3">
      <c r="A3115" s="130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38"/>
      <c r="BC3115" s="143"/>
      <c r="BD3115" s="143"/>
      <c r="BE3115" s="121"/>
      <c r="BF3115" s="121"/>
      <c r="BG3115" s="121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t="14.4" customHeight="1" x14ac:dyDescent="0.3">
      <c r="A3116" s="130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38"/>
      <c r="BC3116" s="143"/>
      <c r="BD3116" s="143"/>
      <c r="BE3116" s="121"/>
      <c r="BF3116" s="121"/>
      <c r="BG3116" s="121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t="14.4" customHeight="1" x14ac:dyDescent="0.3">
      <c r="A3117" s="130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38"/>
      <c r="BC3117" s="143"/>
      <c r="BD3117" s="143"/>
      <c r="BE3117" s="121"/>
      <c r="BF3117" s="121"/>
      <c r="BG3117" s="121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14.4" customHeight="1" x14ac:dyDescent="0.3">
      <c r="A3118" s="130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38"/>
      <c r="BC3118" s="143"/>
      <c r="BD3118" s="143"/>
      <c r="BE3118" s="121"/>
      <c r="BF3118" s="121"/>
      <c r="BG3118" s="121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14.4" customHeight="1" x14ac:dyDescent="0.3">
      <c r="A3119" s="130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38"/>
      <c r="BC3119" s="143"/>
      <c r="BD3119" s="143"/>
      <c r="BE3119" s="121"/>
      <c r="BF3119" s="121"/>
      <c r="BG3119" s="121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14.4" customHeight="1" x14ac:dyDescent="0.3">
      <c r="A3120" s="130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38"/>
      <c r="BC3120" s="143"/>
      <c r="BD3120" s="143"/>
      <c r="BE3120" s="121"/>
      <c r="BF3120" s="121"/>
      <c r="BG3120" s="121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customHeight="1" x14ac:dyDescent="0.3">
      <c r="A3121" s="130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38"/>
      <c r="BC3121" s="143"/>
      <c r="BD3121" s="143"/>
      <c r="BE3121" s="121"/>
      <c r="BF3121" s="121"/>
      <c r="BG3121" s="121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customHeight="1" x14ac:dyDescent="0.3">
      <c r="A3122" s="130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38"/>
      <c r="BC3122" s="143"/>
      <c r="BD3122" s="143"/>
      <c r="BE3122" s="121"/>
      <c r="BF3122" s="121"/>
      <c r="BG3122" s="121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customHeight="1" x14ac:dyDescent="0.3">
      <c r="A3123" s="130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38"/>
      <c r="BC3123" s="143"/>
      <c r="BD3123" s="143"/>
      <c r="BE3123" s="121"/>
      <c r="BF3123" s="121"/>
      <c r="BG3123" s="121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customHeight="1" x14ac:dyDescent="0.3">
      <c r="A3124" s="130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38"/>
      <c r="BC3124" s="143"/>
      <c r="BD3124" s="143"/>
      <c r="BE3124" s="121"/>
      <c r="BF3124" s="121"/>
      <c r="BG3124" s="121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14.4" customHeight="1" x14ac:dyDescent="0.3">
      <c r="A3125" s="130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38"/>
      <c r="BC3125" s="143"/>
      <c r="BD3125" s="143"/>
      <c r="BE3125" s="121"/>
      <c r="BF3125" s="121"/>
      <c r="BG3125" s="121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14.4" customHeight="1" x14ac:dyDescent="0.3">
      <c r="A3126" s="130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38"/>
      <c r="BC3126" s="143"/>
      <c r="BD3126" s="143"/>
      <c r="BE3126" s="121"/>
      <c r="BF3126" s="121"/>
      <c r="BG3126" s="121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customHeight="1" x14ac:dyDescent="0.3">
      <c r="A3127" s="130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38"/>
      <c r="BC3127" s="143"/>
      <c r="BD3127" s="143"/>
      <c r="BE3127" s="121"/>
      <c r="BF3127" s="121"/>
      <c r="BG3127" s="121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customHeight="1" x14ac:dyDescent="0.3">
      <c r="A3128" s="130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38"/>
      <c r="BC3128" s="143"/>
      <c r="BD3128" s="143"/>
      <c r="BE3128" s="121"/>
      <c r="BF3128" s="121"/>
      <c r="BG3128" s="121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customHeight="1" x14ac:dyDescent="0.3">
      <c r="A3129" s="130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38"/>
      <c r="BC3129" s="143"/>
      <c r="BD3129" s="143"/>
      <c r="BE3129" s="121"/>
      <c r="BF3129" s="121"/>
      <c r="BG3129" s="121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customHeight="1" x14ac:dyDescent="0.3">
      <c r="A3130" s="130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38"/>
      <c r="BC3130" s="143"/>
      <c r="BD3130" s="143"/>
      <c r="BE3130" s="121"/>
      <c r="BF3130" s="121"/>
      <c r="BG3130" s="121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customHeight="1" x14ac:dyDescent="0.3">
      <c r="A3131" s="130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38"/>
      <c r="BC3131" s="143"/>
      <c r="BD3131" s="143"/>
      <c r="BE3131" s="121"/>
      <c r="BF3131" s="121"/>
      <c r="BG3131" s="121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customHeight="1" x14ac:dyDescent="0.3">
      <c r="A3132" s="130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38"/>
      <c r="BC3132" s="143"/>
      <c r="BD3132" s="143"/>
      <c r="BE3132" s="121"/>
      <c r="BF3132" s="121"/>
      <c r="BG3132" s="121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t="14.4" customHeight="1" x14ac:dyDescent="0.3">
      <c r="A3133" s="130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38"/>
      <c r="BC3133" s="143"/>
      <c r="BD3133" s="143"/>
      <c r="BE3133" s="121"/>
      <c r="BF3133" s="121"/>
      <c r="BG3133" s="121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customHeight="1" x14ac:dyDescent="0.3">
      <c r="A3134" s="130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38"/>
      <c r="BC3134" s="143"/>
      <c r="BD3134" s="143"/>
      <c r="BE3134" s="121"/>
      <c r="BF3134" s="121"/>
      <c r="BG3134" s="121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customHeight="1" x14ac:dyDescent="0.3">
      <c r="A3135" s="130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38"/>
      <c r="BC3135" s="143"/>
      <c r="BD3135" s="143"/>
      <c r="BE3135" s="121"/>
      <c r="BF3135" s="121"/>
      <c r="BG3135" s="121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customHeight="1" x14ac:dyDescent="0.3">
      <c r="A3136" s="130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38"/>
      <c r="BC3136" s="143"/>
      <c r="BD3136" s="143"/>
      <c r="BE3136" s="121"/>
      <c r="BF3136" s="121"/>
      <c r="BG3136" s="121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customHeight="1" x14ac:dyDescent="0.3">
      <c r="A3137" s="130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38"/>
      <c r="BC3137" s="143"/>
      <c r="BD3137" s="143"/>
      <c r="BE3137" s="121"/>
      <c r="BF3137" s="121"/>
      <c r="BG3137" s="121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customHeight="1" x14ac:dyDescent="0.3">
      <c r="A3138" s="130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38"/>
      <c r="BC3138" s="143"/>
      <c r="BD3138" s="143"/>
      <c r="BE3138" s="121"/>
      <c r="BF3138" s="121"/>
      <c r="BG3138" s="121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customHeight="1" x14ac:dyDescent="0.3">
      <c r="A3139" s="130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38"/>
      <c r="BC3139" s="143"/>
      <c r="BD3139" s="143"/>
      <c r="BE3139" s="121"/>
      <c r="BF3139" s="121"/>
      <c r="BG3139" s="121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customHeight="1" x14ac:dyDescent="0.3">
      <c r="A3140" s="130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38"/>
      <c r="BC3140" s="143"/>
      <c r="BD3140" s="143"/>
      <c r="BE3140" s="121"/>
      <c r="BF3140" s="121"/>
      <c r="BG3140" s="121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customHeight="1" x14ac:dyDescent="0.3">
      <c r="A3141" s="130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38"/>
      <c r="BC3141" s="143"/>
      <c r="BD3141" s="143"/>
      <c r="BE3141" s="121"/>
      <c r="BF3141" s="121"/>
      <c r="BG3141" s="121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t="14.4" customHeight="1" x14ac:dyDescent="0.3">
      <c r="A3142" s="130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38"/>
      <c r="BC3142" s="143"/>
      <c r="BD3142" s="143"/>
      <c r="BE3142" s="121"/>
      <c r="BF3142" s="121"/>
      <c r="BG3142" s="121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t="14.4" customHeight="1" x14ac:dyDescent="0.3">
      <c r="A3143" s="130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38"/>
      <c r="BC3143" s="143"/>
      <c r="BD3143" s="143"/>
      <c r="BE3143" s="121"/>
      <c r="BF3143" s="121"/>
      <c r="BG3143" s="121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customHeight="1" x14ac:dyDescent="0.3">
      <c r="A3144" s="130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38"/>
      <c r="BC3144" s="143"/>
      <c r="BD3144" s="143"/>
      <c r="BE3144" s="121"/>
      <c r="BF3144" s="121"/>
      <c r="BG3144" s="121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customHeight="1" x14ac:dyDescent="0.3">
      <c r="A3145" s="130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38"/>
      <c r="BC3145" s="143"/>
      <c r="BD3145" s="143"/>
      <c r="BE3145" s="121"/>
      <c r="BF3145" s="121"/>
      <c r="BG3145" s="121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customHeight="1" x14ac:dyDescent="0.3">
      <c r="A3146" s="130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38"/>
      <c r="BC3146" s="143"/>
      <c r="BD3146" s="143"/>
      <c r="BE3146" s="121"/>
      <c r="BF3146" s="121"/>
      <c r="BG3146" s="121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customHeight="1" x14ac:dyDescent="0.3">
      <c r="A3147" s="130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38"/>
      <c r="BC3147" s="143"/>
      <c r="BD3147" s="143"/>
      <c r="BE3147" s="121"/>
      <c r="BF3147" s="121"/>
      <c r="BG3147" s="121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customHeight="1" x14ac:dyDescent="0.3">
      <c r="A3148" s="130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38"/>
      <c r="BC3148" s="143"/>
      <c r="BD3148" s="143"/>
      <c r="BE3148" s="121"/>
      <c r="BF3148" s="121"/>
      <c r="BG3148" s="121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customHeight="1" x14ac:dyDescent="0.3">
      <c r="A3149" s="130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38"/>
      <c r="BC3149" s="143"/>
      <c r="BD3149" s="143"/>
      <c r="BE3149" s="121"/>
      <c r="BF3149" s="121"/>
      <c r="BG3149" s="121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customHeight="1" x14ac:dyDescent="0.3">
      <c r="A3150" s="130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38"/>
      <c r="BC3150" s="143"/>
      <c r="BD3150" s="143"/>
      <c r="BE3150" s="121"/>
      <c r="BF3150" s="121"/>
      <c r="BG3150" s="121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customHeight="1" x14ac:dyDescent="0.3">
      <c r="A3151" s="130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38"/>
      <c r="BC3151" s="143"/>
      <c r="BD3151" s="143"/>
      <c r="BE3151" s="121"/>
      <c r="BF3151" s="121"/>
      <c r="BG3151" s="121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customHeight="1" x14ac:dyDescent="0.3">
      <c r="A3152" s="130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38"/>
      <c r="BC3152" s="143"/>
      <c r="BD3152" s="143"/>
      <c r="BE3152" s="121"/>
      <c r="BF3152" s="121"/>
      <c r="BG3152" s="121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customHeight="1" x14ac:dyDescent="0.3">
      <c r="A3153" s="130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38"/>
      <c r="BC3153" s="143"/>
      <c r="BD3153" s="143"/>
      <c r="BE3153" s="121"/>
      <c r="BF3153" s="121"/>
      <c r="BG3153" s="121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customHeight="1" x14ac:dyDescent="0.3">
      <c r="A3154" s="130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38"/>
      <c r="BC3154" s="143"/>
      <c r="BD3154" s="143"/>
      <c r="BE3154" s="121"/>
      <c r="BF3154" s="121"/>
      <c r="BG3154" s="121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14.4" customHeight="1" x14ac:dyDescent="0.3">
      <c r="A3155" s="130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38"/>
      <c r="BC3155" s="143"/>
      <c r="BD3155" s="143"/>
      <c r="BE3155" s="121"/>
      <c r="BF3155" s="121"/>
      <c r="BG3155" s="121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customHeight="1" x14ac:dyDescent="0.3">
      <c r="A3156" s="130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38"/>
      <c r="BC3156" s="143"/>
      <c r="BD3156" s="143"/>
      <c r="BE3156" s="121"/>
      <c r="BF3156" s="121"/>
      <c r="BG3156" s="121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customHeight="1" x14ac:dyDescent="0.3">
      <c r="A3157" s="130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38"/>
      <c r="BC3157" s="143"/>
      <c r="BD3157" s="143"/>
      <c r="BE3157" s="121"/>
      <c r="BF3157" s="121"/>
      <c r="BG3157" s="121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customHeight="1" x14ac:dyDescent="0.3">
      <c r="A3158" s="130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38"/>
      <c r="BC3158" s="143"/>
      <c r="BD3158" s="143"/>
      <c r="BE3158" s="121"/>
      <c r="BF3158" s="121"/>
      <c r="BG3158" s="121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14.4" customHeight="1" x14ac:dyDescent="0.3">
      <c r="A3159" s="130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38"/>
      <c r="BC3159" s="143"/>
      <c r="BD3159" s="143"/>
      <c r="BE3159" s="121"/>
      <c r="BF3159" s="121"/>
      <c r="BG3159" s="121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14.4" customHeight="1" x14ac:dyDescent="0.3">
      <c r="A3160" s="130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38"/>
      <c r="BC3160" s="143"/>
      <c r="BD3160" s="143"/>
      <c r="BE3160" s="121"/>
      <c r="BF3160" s="121"/>
      <c r="BG3160" s="121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customHeight="1" x14ac:dyDescent="0.3">
      <c r="A3161" s="130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38"/>
      <c r="BC3161" s="143"/>
      <c r="BD3161" s="143"/>
      <c r="BE3161" s="121"/>
      <c r="BF3161" s="121"/>
      <c r="BG3161" s="121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14.4" customHeight="1" x14ac:dyDescent="0.3">
      <c r="A3162" s="130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38"/>
      <c r="BC3162" s="143"/>
      <c r="BD3162" s="143"/>
      <c r="BE3162" s="121"/>
      <c r="BF3162" s="121"/>
      <c r="BG3162" s="121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customHeight="1" x14ac:dyDescent="0.3">
      <c r="A3163" s="130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38"/>
      <c r="BC3163" s="143"/>
      <c r="BD3163" s="143"/>
      <c r="BE3163" s="121"/>
      <c r="BF3163" s="121"/>
      <c r="BG3163" s="121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customHeight="1" x14ac:dyDescent="0.3">
      <c r="A3164" s="130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38"/>
      <c r="BC3164" s="143"/>
      <c r="BD3164" s="143"/>
      <c r="BE3164" s="121"/>
      <c r="BF3164" s="121"/>
      <c r="BG3164" s="121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customHeight="1" x14ac:dyDescent="0.3">
      <c r="A3165" s="130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38"/>
      <c r="BC3165" s="143"/>
      <c r="BD3165" s="143"/>
      <c r="BE3165" s="121"/>
      <c r="BF3165" s="121"/>
      <c r="BG3165" s="121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customHeight="1" x14ac:dyDescent="0.3">
      <c r="A3166" s="130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38"/>
      <c r="BC3166" s="143"/>
      <c r="BD3166" s="143"/>
      <c r="BE3166" s="121"/>
      <c r="BF3166" s="121"/>
      <c r="BG3166" s="121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customHeight="1" x14ac:dyDescent="0.3">
      <c r="A3167" s="130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38"/>
      <c r="BC3167" s="143"/>
      <c r="BD3167" s="143"/>
      <c r="BE3167" s="121"/>
      <c r="BF3167" s="121"/>
      <c r="BG3167" s="121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14.4" customHeight="1" x14ac:dyDescent="0.3">
      <c r="A3168" s="130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38"/>
      <c r="BC3168" s="143"/>
      <c r="BD3168" s="143"/>
      <c r="BE3168" s="121"/>
      <c r="BF3168" s="121"/>
      <c r="BG3168" s="121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14.4" customHeight="1" x14ac:dyDescent="0.3">
      <c r="A3169" s="130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38"/>
      <c r="BC3169" s="143"/>
      <c r="BD3169" s="143"/>
      <c r="BE3169" s="121"/>
      <c r="BF3169" s="121"/>
      <c r="BG3169" s="121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customHeight="1" x14ac:dyDescent="0.3">
      <c r="A3170" s="130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38"/>
      <c r="BC3170" s="143"/>
      <c r="BD3170" s="143"/>
      <c r="BE3170" s="121"/>
      <c r="BF3170" s="121"/>
      <c r="BG3170" s="121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customHeight="1" x14ac:dyDescent="0.3">
      <c r="A3171" s="130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38"/>
      <c r="BC3171" s="143"/>
      <c r="BD3171" s="143"/>
      <c r="BE3171" s="121"/>
      <c r="BF3171" s="121"/>
      <c r="BG3171" s="121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customHeight="1" x14ac:dyDescent="0.3">
      <c r="A3172" s="130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38"/>
      <c r="BC3172" s="143"/>
      <c r="BD3172" s="143"/>
      <c r="BE3172" s="121"/>
      <c r="BF3172" s="121"/>
      <c r="BG3172" s="121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customHeight="1" x14ac:dyDescent="0.3">
      <c r="A3173" s="130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38"/>
      <c r="BC3173" s="143"/>
      <c r="BD3173" s="143"/>
      <c r="BE3173" s="121"/>
      <c r="BF3173" s="121"/>
      <c r="BG3173" s="121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customHeight="1" x14ac:dyDescent="0.3">
      <c r="A3174" s="130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38"/>
      <c r="BC3174" s="143"/>
      <c r="BD3174" s="143"/>
      <c r="BE3174" s="121"/>
      <c r="BF3174" s="121"/>
      <c r="BG3174" s="121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customHeight="1" x14ac:dyDescent="0.3">
      <c r="A3175" s="130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38"/>
      <c r="BC3175" s="143"/>
      <c r="BD3175" s="143"/>
      <c r="BE3175" s="121"/>
      <c r="BF3175" s="121"/>
      <c r="BG3175" s="121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customHeight="1" x14ac:dyDescent="0.3">
      <c r="A3176" s="130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38"/>
      <c r="BC3176" s="143"/>
      <c r="BD3176" s="143"/>
      <c r="BE3176" s="121"/>
      <c r="BF3176" s="121"/>
      <c r="BG3176" s="121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customHeight="1" x14ac:dyDescent="0.3">
      <c r="A3177" s="130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38"/>
      <c r="BC3177" s="143"/>
      <c r="BD3177" s="143"/>
      <c r="BE3177" s="121"/>
      <c r="BF3177" s="121"/>
      <c r="BG3177" s="121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14.4" customHeight="1" x14ac:dyDescent="0.3">
      <c r="A3178" s="130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38"/>
      <c r="BC3178" s="143"/>
      <c r="BD3178" s="143"/>
      <c r="BE3178" s="121"/>
      <c r="BF3178" s="121"/>
      <c r="BG3178" s="121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customHeight="1" x14ac:dyDescent="0.3">
      <c r="A3179" s="130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38"/>
      <c r="BC3179" s="143"/>
      <c r="BD3179" s="143"/>
      <c r="BE3179" s="121"/>
      <c r="BF3179" s="121"/>
      <c r="BG3179" s="121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customHeight="1" x14ac:dyDescent="0.3">
      <c r="A3180" s="130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38"/>
      <c r="BC3180" s="143"/>
      <c r="BD3180" s="143"/>
      <c r="BE3180" s="121"/>
      <c r="BF3180" s="121"/>
      <c r="BG3180" s="121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customHeight="1" x14ac:dyDescent="0.3">
      <c r="A3181" s="130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38"/>
      <c r="BC3181" s="143"/>
      <c r="BD3181" s="143"/>
      <c r="BE3181" s="121"/>
      <c r="BF3181" s="121"/>
      <c r="BG3181" s="121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customHeight="1" x14ac:dyDescent="0.3">
      <c r="A3182" s="130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38"/>
      <c r="BC3182" s="143"/>
      <c r="BD3182" s="143"/>
      <c r="BE3182" s="121"/>
      <c r="BF3182" s="121"/>
      <c r="BG3182" s="121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customHeight="1" x14ac:dyDescent="0.3">
      <c r="A3183" s="130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38"/>
      <c r="BC3183" s="143"/>
      <c r="BD3183" s="143"/>
      <c r="BE3183" s="121"/>
      <c r="BF3183" s="121"/>
      <c r="BG3183" s="121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customHeight="1" x14ac:dyDescent="0.3">
      <c r="A3184" s="130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38"/>
      <c r="BC3184" s="143"/>
      <c r="BD3184" s="143"/>
      <c r="BE3184" s="121"/>
      <c r="BF3184" s="121"/>
      <c r="BG3184" s="121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customHeight="1" x14ac:dyDescent="0.3">
      <c r="A3185" s="130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38"/>
      <c r="BC3185" s="143"/>
      <c r="BD3185" s="143"/>
      <c r="BE3185" s="121"/>
      <c r="BF3185" s="121"/>
      <c r="BG3185" s="121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customHeight="1" x14ac:dyDescent="0.3">
      <c r="A3186" s="130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38"/>
      <c r="BC3186" s="143"/>
      <c r="BD3186" s="143"/>
      <c r="BE3186" s="121"/>
      <c r="BF3186" s="121"/>
      <c r="BG3186" s="121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customHeight="1" x14ac:dyDescent="0.3">
      <c r="A3187" s="130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38"/>
      <c r="BC3187" s="143"/>
      <c r="BD3187" s="143"/>
      <c r="BE3187" s="121"/>
      <c r="BF3187" s="121"/>
      <c r="BG3187" s="121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customHeight="1" x14ac:dyDescent="0.3">
      <c r="A3188" s="130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38"/>
      <c r="BC3188" s="143"/>
      <c r="BD3188" s="143"/>
      <c r="BE3188" s="121"/>
      <c r="BF3188" s="121"/>
      <c r="BG3188" s="121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customHeight="1" x14ac:dyDescent="0.3">
      <c r="A3189" s="130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38"/>
      <c r="BC3189" s="143"/>
      <c r="BD3189" s="143"/>
      <c r="BE3189" s="121"/>
      <c r="BF3189" s="121"/>
      <c r="BG3189" s="121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customHeight="1" x14ac:dyDescent="0.3">
      <c r="A3190" s="130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38"/>
      <c r="BC3190" s="143"/>
      <c r="BD3190" s="143"/>
      <c r="BE3190" s="121"/>
      <c r="BF3190" s="121"/>
      <c r="BG3190" s="121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customHeight="1" x14ac:dyDescent="0.3">
      <c r="A3191" s="130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38"/>
      <c r="BC3191" s="143"/>
      <c r="BD3191" s="143"/>
      <c r="BE3191" s="121"/>
      <c r="BF3191" s="121"/>
      <c r="BG3191" s="121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customHeight="1" x14ac:dyDescent="0.3">
      <c r="A3192" s="130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38"/>
      <c r="BC3192" s="143"/>
      <c r="BD3192" s="143"/>
      <c r="BE3192" s="121"/>
      <c r="BF3192" s="121"/>
      <c r="BG3192" s="121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customHeight="1" x14ac:dyDescent="0.3">
      <c r="A3193" s="130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38"/>
      <c r="BC3193" s="143"/>
      <c r="BD3193" s="143"/>
      <c r="BE3193" s="121"/>
      <c r="BF3193" s="121"/>
      <c r="BG3193" s="121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customHeight="1" x14ac:dyDescent="0.3">
      <c r="A3194" s="130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38"/>
      <c r="BC3194" s="143"/>
      <c r="BD3194" s="143"/>
      <c r="BE3194" s="121"/>
      <c r="BF3194" s="121"/>
      <c r="BG3194" s="121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customHeight="1" x14ac:dyDescent="0.3">
      <c r="A3195" s="130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38"/>
      <c r="BC3195" s="143"/>
      <c r="BD3195" s="143"/>
      <c r="BE3195" s="121"/>
      <c r="BF3195" s="121"/>
      <c r="BG3195" s="121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customHeight="1" x14ac:dyDescent="0.3">
      <c r="A3196" s="130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38"/>
      <c r="BC3196" s="143"/>
      <c r="BD3196" s="143"/>
      <c r="BE3196" s="121"/>
      <c r="BF3196" s="121"/>
      <c r="BG3196" s="121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customHeight="1" x14ac:dyDescent="0.3">
      <c r="A3197" s="130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38"/>
      <c r="BC3197" s="143"/>
      <c r="BD3197" s="143"/>
      <c r="BE3197" s="121"/>
      <c r="BF3197" s="121"/>
      <c r="BG3197" s="121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customHeight="1" x14ac:dyDescent="0.3">
      <c r="A3198" s="130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38"/>
      <c r="BC3198" s="143"/>
      <c r="BD3198" s="143"/>
      <c r="BE3198" s="121"/>
      <c r="BF3198" s="121"/>
      <c r="BG3198" s="121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customHeight="1" x14ac:dyDescent="0.3">
      <c r="A3199" s="130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38"/>
      <c r="BC3199" s="143"/>
      <c r="BD3199" s="143"/>
      <c r="BE3199" s="121"/>
      <c r="BF3199" s="121"/>
      <c r="BG3199" s="121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customHeight="1" x14ac:dyDescent="0.3">
      <c r="A3200" s="130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38"/>
      <c r="BC3200" s="143"/>
      <c r="BD3200" s="143"/>
      <c r="BE3200" s="121"/>
      <c r="BF3200" s="121"/>
      <c r="BG3200" s="121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customHeight="1" x14ac:dyDescent="0.3">
      <c r="A3201" s="130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38"/>
      <c r="BC3201" s="143"/>
      <c r="BD3201" s="143"/>
      <c r="BE3201" s="121"/>
      <c r="BF3201" s="121"/>
      <c r="BG3201" s="121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customHeight="1" x14ac:dyDescent="0.3">
      <c r="A3202" s="130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38"/>
      <c r="BC3202" s="143"/>
      <c r="BD3202" s="143"/>
      <c r="BE3202" s="121"/>
      <c r="BF3202" s="121"/>
      <c r="BG3202" s="121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customHeight="1" x14ac:dyDescent="0.3">
      <c r="A3203" s="130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38"/>
      <c r="BC3203" s="143"/>
      <c r="BD3203" s="143"/>
      <c r="BE3203" s="121"/>
      <c r="BF3203" s="121"/>
      <c r="BG3203" s="121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customHeight="1" x14ac:dyDescent="0.3">
      <c r="A3204" s="130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38"/>
      <c r="BC3204" s="143"/>
      <c r="BD3204" s="143"/>
      <c r="BE3204" s="121"/>
      <c r="BF3204" s="121"/>
      <c r="BG3204" s="121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customHeight="1" x14ac:dyDescent="0.3">
      <c r="A3205" s="130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38"/>
      <c r="BC3205" s="143"/>
      <c r="BD3205" s="143"/>
      <c r="BE3205" s="121"/>
      <c r="BF3205" s="121"/>
      <c r="BG3205" s="121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customHeight="1" x14ac:dyDescent="0.3">
      <c r="A3206" s="130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38"/>
      <c r="BC3206" s="143"/>
      <c r="BD3206" s="143"/>
      <c r="BE3206" s="121"/>
      <c r="BF3206" s="121"/>
      <c r="BG3206" s="121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customHeight="1" x14ac:dyDescent="0.3">
      <c r="A3207" s="130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38"/>
      <c r="BC3207" s="143"/>
      <c r="BD3207" s="143"/>
      <c r="BE3207" s="121"/>
      <c r="BF3207" s="121"/>
      <c r="BG3207" s="121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customHeight="1" x14ac:dyDescent="0.3">
      <c r="A3208" s="130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38"/>
      <c r="BC3208" s="143"/>
      <c r="BD3208" s="143"/>
      <c r="BE3208" s="121"/>
      <c r="BF3208" s="121"/>
      <c r="BG3208" s="121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customHeight="1" x14ac:dyDescent="0.3">
      <c r="A3209" s="130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38"/>
      <c r="BC3209" s="143"/>
      <c r="BD3209" s="143"/>
      <c r="BE3209" s="121"/>
      <c r="BF3209" s="121"/>
      <c r="BG3209" s="121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customHeight="1" x14ac:dyDescent="0.3">
      <c r="A3210" s="130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38"/>
      <c r="BC3210" s="143"/>
      <c r="BD3210" s="143"/>
      <c r="BE3210" s="121"/>
      <c r="BF3210" s="121"/>
      <c r="BG3210" s="121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customHeight="1" x14ac:dyDescent="0.3">
      <c r="A3211" s="130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38"/>
      <c r="BC3211" s="143"/>
      <c r="BD3211" s="143"/>
      <c r="BE3211" s="121"/>
      <c r="BF3211" s="121"/>
      <c r="BG3211" s="121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customHeight="1" x14ac:dyDescent="0.3">
      <c r="A3212" s="130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38"/>
      <c r="BC3212" s="143"/>
      <c r="BD3212" s="143"/>
      <c r="BE3212" s="121"/>
      <c r="BF3212" s="121"/>
      <c r="BG3212" s="121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customHeight="1" x14ac:dyDescent="0.3">
      <c r="A3213" s="130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38"/>
      <c r="BC3213" s="143"/>
      <c r="BD3213" s="143"/>
      <c r="BE3213" s="121"/>
      <c r="BF3213" s="121"/>
      <c r="BG3213" s="121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customHeight="1" x14ac:dyDescent="0.3">
      <c r="A3214" s="130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38"/>
      <c r="BC3214" s="143"/>
      <c r="BD3214" s="143"/>
      <c r="BE3214" s="121"/>
      <c r="BF3214" s="121"/>
      <c r="BG3214" s="121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customHeight="1" x14ac:dyDescent="0.3">
      <c r="A3215" s="130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38"/>
      <c r="BC3215" s="143"/>
      <c r="BD3215" s="143"/>
      <c r="BE3215" s="121"/>
      <c r="BF3215" s="121"/>
      <c r="BG3215" s="121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customHeight="1" x14ac:dyDescent="0.3">
      <c r="A3216" s="130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38"/>
      <c r="BC3216" s="143"/>
      <c r="BD3216" s="143"/>
      <c r="BE3216" s="121"/>
      <c r="BF3216" s="121"/>
      <c r="BG3216" s="121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customHeight="1" x14ac:dyDescent="0.3">
      <c r="A3217" s="130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38"/>
      <c r="BC3217" s="143"/>
      <c r="BD3217" s="143"/>
      <c r="BE3217" s="121"/>
      <c r="BF3217" s="121"/>
      <c r="BG3217" s="121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customHeight="1" x14ac:dyDescent="0.3">
      <c r="A3218" s="130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38"/>
      <c r="BC3218" s="143"/>
      <c r="BD3218" s="143"/>
      <c r="BE3218" s="121"/>
      <c r="BF3218" s="121"/>
      <c r="BG3218" s="121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customHeight="1" x14ac:dyDescent="0.3">
      <c r="A3219" s="130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38"/>
      <c r="BC3219" s="143"/>
      <c r="BD3219" s="143"/>
      <c r="BE3219" s="121"/>
      <c r="BF3219" s="121"/>
      <c r="BG3219" s="121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customHeight="1" x14ac:dyDescent="0.3">
      <c r="A3220" s="130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38"/>
      <c r="BC3220" s="143"/>
      <c r="BD3220" s="143"/>
      <c r="BE3220" s="121"/>
      <c r="BF3220" s="121"/>
      <c r="BG3220" s="121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customHeight="1" x14ac:dyDescent="0.3">
      <c r="A3221" s="130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38"/>
      <c r="BC3221" s="143"/>
      <c r="BD3221" s="143"/>
      <c r="BE3221" s="121"/>
      <c r="BF3221" s="121"/>
      <c r="BG3221" s="121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customHeight="1" x14ac:dyDescent="0.3">
      <c r="A3222" s="130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38"/>
      <c r="BC3222" s="143"/>
      <c r="BD3222" s="143"/>
      <c r="BE3222" s="121"/>
      <c r="BF3222" s="121"/>
      <c r="BG3222" s="121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customHeight="1" x14ac:dyDescent="0.3">
      <c r="A3223" s="130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38"/>
      <c r="BC3223" s="143"/>
      <c r="BD3223" s="143"/>
      <c r="BE3223" s="121"/>
      <c r="BF3223" s="121"/>
      <c r="BG3223" s="121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customHeight="1" x14ac:dyDescent="0.3">
      <c r="A3224" s="130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38"/>
      <c r="BC3224" s="143"/>
      <c r="BD3224" s="143"/>
      <c r="BE3224" s="121"/>
      <c r="BF3224" s="121"/>
      <c r="BG3224" s="121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customHeight="1" x14ac:dyDescent="0.3">
      <c r="A3225" s="130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38"/>
      <c r="BC3225" s="143"/>
      <c r="BD3225" s="143"/>
      <c r="BE3225" s="121"/>
      <c r="BF3225" s="121"/>
      <c r="BG3225" s="121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customHeight="1" x14ac:dyDescent="0.3">
      <c r="A3226" s="130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38"/>
      <c r="BC3226" s="143"/>
      <c r="BD3226" s="143"/>
      <c r="BE3226" s="121"/>
      <c r="BF3226" s="121"/>
      <c r="BG3226" s="121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customHeight="1" x14ac:dyDescent="0.3">
      <c r="A3227" s="130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38"/>
      <c r="BC3227" s="143"/>
      <c r="BD3227" s="143"/>
      <c r="BE3227" s="121"/>
      <c r="BF3227" s="121"/>
      <c r="BG3227" s="121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customHeight="1" x14ac:dyDescent="0.3">
      <c r="A3228" s="130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38"/>
      <c r="BC3228" s="143"/>
      <c r="BD3228" s="143"/>
      <c r="BE3228" s="121"/>
      <c r="BF3228" s="121"/>
      <c r="BG3228" s="121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customHeight="1" x14ac:dyDescent="0.3">
      <c r="A3229" s="130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38"/>
      <c r="BC3229" s="143"/>
      <c r="BD3229" s="143"/>
      <c r="BE3229" s="121"/>
      <c r="BF3229" s="121"/>
      <c r="BG3229" s="121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customHeight="1" x14ac:dyDescent="0.3">
      <c r="A3230" s="130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38"/>
      <c r="BC3230" s="143"/>
      <c r="BD3230" s="143"/>
      <c r="BE3230" s="121"/>
      <c r="BF3230" s="121"/>
      <c r="BG3230" s="121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customHeight="1" x14ac:dyDescent="0.3">
      <c r="A3231" s="130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38"/>
      <c r="BC3231" s="143"/>
      <c r="BD3231" s="143"/>
      <c r="BE3231" s="121"/>
      <c r="BF3231" s="121"/>
      <c r="BG3231" s="121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customHeight="1" x14ac:dyDescent="0.3">
      <c r="A3232" s="130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38"/>
      <c r="BC3232" s="143"/>
      <c r="BD3232" s="143"/>
      <c r="BE3232" s="121"/>
      <c r="BF3232" s="121"/>
      <c r="BG3232" s="121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customHeight="1" x14ac:dyDescent="0.3">
      <c r="A3233" s="130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38"/>
      <c r="BC3233" s="143"/>
      <c r="BD3233" s="143"/>
      <c r="BE3233" s="121"/>
      <c r="BF3233" s="121"/>
      <c r="BG3233" s="121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customHeight="1" x14ac:dyDescent="0.3">
      <c r="A3234" s="130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38"/>
      <c r="BC3234" s="143"/>
      <c r="BD3234" s="143"/>
      <c r="BE3234" s="121"/>
      <c r="BF3234" s="121"/>
      <c r="BG3234" s="121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customHeight="1" x14ac:dyDescent="0.3">
      <c r="A3235" s="130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38"/>
      <c r="BC3235" s="143"/>
      <c r="BD3235" s="143"/>
      <c r="BE3235" s="121"/>
      <c r="BF3235" s="121"/>
      <c r="BG3235" s="121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customHeight="1" x14ac:dyDescent="0.3">
      <c r="A3236" s="130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38"/>
      <c r="BC3236" s="143"/>
      <c r="BD3236" s="143"/>
      <c r="BE3236" s="121"/>
      <c r="BF3236" s="121"/>
      <c r="BG3236" s="121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customHeight="1" x14ac:dyDescent="0.3">
      <c r="A3237" s="130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38"/>
      <c r="BC3237" s="143"/>
      <c r="BD3237" s="143"/>
      <c r="BE3237" s="121"/>
      <c r="BF3237" s="121"/>
      <c r="BG3237" s="121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customHeight="1" x14ac:dyDescent="0.3">
      <c r="A3238" s="130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38"/>
      <c r="BC3238" s="143"/>
      <c r="BD3238" s="143"/>
      <c r="BE3238" s="121"/>
      <c r="BF3238" s="121"/>
      <c r="BG3238" s="121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customHeight="1" x14ac:dyDescent="0.3">
      <c r="A3239" s="130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38"/>
      <c r="BC3239" s="143"/>
      <c r="BD3239" s="143"/>
      <c r="BE3239" s="121"/>
      <c r="BF3239" s="121"/>
      <c r="BG3239" s="121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customHeight="1" x14ac:dyDescent="0.3">
      <c r="A3240" s="130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38"/>
      <c r="BC3240" s="143"/>
      <c r="BD3240" s="143"/>
      <c r="BE3240" s="121"/>
      <c r="BF3240" s="121"/>
      <c r="BG3240" s="121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customHeight="1" x14ac:dyDescent="0.3">
      <c r="A3241" s="130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38"/>
      <c r="BC3241" s="143"/>
      <c r="BD3241" s="143"/>
      <c r="BE3241" s="121"/>
      <c r="BF3241" s="121"/>
      <c r="BG3241" s="121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customHeight="1" x14ac:dyDescent="0.3">
      <c r="A3242" s="130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38"/>
      <c r="BC3242" s="143"/>
      <c r="BD3242" s="143"/>
      <c r="BE3242" s="121"/>
      <c r="BF3242" s="121"/>
      <c r="BG3242" s="121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customHeight="1" x14ac:dyDescent="0.3">
      <c r="A3243" s="130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38"/>
      <c r="BC3243" s="143"/>
      <c r="BD3243" s="143"/>
      <c r="BE3243" s="121"/>
      <c r="BF3243" s="121"/>
      <c r="BG3243" s="121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customHeight="1" x14ac:dyDescent="0.3">
      <c r="A3244" s="130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38"/>
      <c r="BC3244" s="143"/>
      <c r="BD3244" s="143"/>
      <c r="BE3244" s="121"/>
      <c r="BF3244" s="121"/>
      <c r="BG3244" s="121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customHeight="1" x14ac:dyDescent="0.3">
      <c r="A3245" s="130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38"/>
      <c r="BC3245" s="143"/>
      <c r="BD3245" s="143"/>
      <c r="BE3245" s="121"/>
      <c r="BF3245" s="121"/>
      <c r="BG3245" s="121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customHeight="1" x14ac:dyDescent="0.3">
      <c r="A3246" s="130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38"/>
      <c r="BC3246" s="143"/>
      <c r="BD3246" s="143"/>
      <c r="BE3246" s="121"/>
      <c r="BF3246" s="121"/>
      <c r="BG3246" s="121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customHeight="1" x14ac:dyDescent="0.3">
      <c r="A3247" s="130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38"/>
      <c r="BC3247" s="143"/>
      <c r="BD3247" s="143"/>
      <c r="BE3247" s="121"/>
      <c r="BF3247" s="121"/>
      <c r="BG3247" s="121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customHeight="1" x14ac:dyDescent="0.3">
      <c r="A3248" s="130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38"/>
      <c r="BC3248" s="143"/>
      <c r="BD3248" s="143"/>
      <c r="BE3248" s="121"/>
      <c r="BF3248" s="121"/>
      <c r="BG3248" s="121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customHeight="1" x14ac:dyDescent="0.3">
      <c r="A3249" s="130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38"/>
      <c r="BC3249" s="143"/>
      <c r="BD3249" s="143"/>
      <c r="BE3249" s="121"/>
      <c r="BF3249" s="121"/>
      <c r="BG3249" s="121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customHeight="1" x14ac:dyDescent="0.3">
      <c r="A3250" s="130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38"/>
      <c r="BC3250" s="143"/>
      <c r="BD3250" s="143"/>
      <c r="BE3250" s="121"/>
      <c r="BF3250" s="121"/>
      <c r="BG3250" s="121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customHeight="1" x14ac:dyDescent="0.3">
      <c r="A3251" s="130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38"/>
      <c r="BC3251" s="143"/>
      <c r="BD3251" s="143"/>
      <c r="BE3251" s="121"/>
      <c r="BF3251" s="121"/>
      <c r="BG3251" s="121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customHeight="1" x14ac:dyDescent="0.3">
      <c r="A3252" s="130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38"/>
      <c r="BC3252" s="143"/>
      <c r="BD3252" s="143"/>
      <c r="BE3252" s="121"/>
      <c r="BF3252" s="121"/>
      <c r="BG3252" s="121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customHeight="1" x14ac:dyDescent="0.3">
      <c r="A3253" s="130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38"/>
      <c r="BC3253" s="143"/>
      <c r="BD3253" s="143"/>
      <c r="BE3253" s="121"/>
      <c r="BF3253" s="121"/>
      <c r="BG3253" s="121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customHeight="1" x14ac:dyDescent="0.3">
      <c r="A3254" s="130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38"/>
      <c r="BC3254" s="143"/>
      <c r="BD3254" s="143"/>
      <c r="BE3254" s="121"/>
      <c r="BF3254" s="121"/>
      <c r="BG3254" s="121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customHeight="1" x14ac:dyDescent="0.3">
      <c r="A3255" s="130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38"/>
      <c r="BC3255" s="143"/>
      <c r="BD3255" s="143"/>
      <c r="BE3255" s="121"/>
      <c r="BF3255" s="121"/>
      <c r="BG3255" s="121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customHeight="1" x14ac:dyDescent="0.3">
      <c r="A3256" s="130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38"/>
      <c r="BC3256" s="143"/>
      <c r="BD3256" s="143"/>
      <c r="BE3256" s="121"/>
      <c r="BF3256" s="121"/>
      <c r="BG3256" s="121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customHeight="1" x14ac:dyDescent="0.3">
      <c r="A3257" s="130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38"/>
      <c r="BC3257" s="143"/>
      <c r="BD3257" s="143"/>
      <c r="BE3257" s="121"/>
      <c r="BF3257" s="121"/>
      <c r="BG3257" s="121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customHeight="1" x14ac:dyDescent="0.3">
      <c r="A3258" s="130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38"/>
      <c r="BC3258" s="143"/>
      <c r="BD3258" s="143"/>
      <c r="BE3258" s="121"/>
      <c r="BF3258" s="121"/>
      <c r="BG3258" s="121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customHeight="1" x14ac:dyDescent="0.3">
      <c r="A3259" s="130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38"/>
      <c r="BC3259" s="143"/>
      <c r="BD3259" s="143"/>
      <c r="BE3259" s="121"/>
      <c r="BF3259" s="121"/>
      <c r="BG3259" s="121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customHeight="1" x14ac:dyDescent="0.3">
      <c r="A3260" s="130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38"/>
      <c r="BC3260" s="143"/>
      <c r="BD3260" s="143"/>
      <c r="BE3260" s="121"/>
      <c r="BF3260" s="121"/>
      <c r="BG3260" s="121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customHeight="1" x14ac:dyDescent="0.3">
      <c r="A3261" s="130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38"/>
      <c r="BC3261" s="143"/>
      <c r="BD3261" s="143"/>
      <c r="BE3261" s="121"/>
      <c r="BF3261" s="121"/>
      <c r="BG3261" s="121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customHeight="1" x14ac:dyDescent="0.3">
      <c r="A3262" s="130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38"/>
      <c r="BC3262" s="143"/>
      <c r="BD3262" s="143"/>
      <c r="BE3262" s="121"/>
      <c r="BF3262" s="121"/>
      <c r="BG3262" s="121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customHeight="1" x14ac:dyDescent="0.3">
      <c r="A3263" s="130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38"/>
      <c r="BC3263" s="143"/>
      <c r="BD3263" s="143"/>
      <c r="BE3263" s="121"/>
      <c r="BF3263" s="121"/>
      <c r="BG3263" s="121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customHeight="1" x14ac:dyDescent="0.3">
      <c r="A3264" s="130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38"/>
      <c r="BC3264" s="143"/>
      <c r="BD3264" s="143"/>
      <c r="BE3264" s="121"/>
      <c r="BF3264" s="121"/>
      <c r="BG3264" s="121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customHeight="1" x14ac:dyDescent="0.3">
      <c r="A3265" s="130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38"/>
      <c r="BC3265" s="143"/>
      <c r="BD3265" s="143"/>
      <c r="BE3265" s="121"/>
      <c r="BF3265" s="121"/>
      <c r="BG3265" s="121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customHeight="1" x14ac:dyDescent="0.3">
      <c r="A3266" s="130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38"/>
      <c r="BC3266" s="143"/>
      <c r="BD3266" s="143"/>
      <c r="BE3266" s="121"/>
      <c r="BF3266" s="121"/>
      <c r="BG3266" s="121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customHeight="1" x14ac:dyDescent="0.3">
      <c r="A3267" s="130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38"/>
      <c r="BC3267" s="143"/>
      <c r="BD3267" s="143"/>
      <c r="BE3267" s="121"/>
      <c r="BF3267" s="121"/>
      <c r="BG3267" s="121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customHeight="1" x14ac:dyDescent="0.3">
      <c r="A3268" s="130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38"/>
      <c r="BC3268" s="143"/>
      <c r="BD3268" s="143"/>
      <c r="BE3268" s="121"/>
      <c r="BF3268" s="121"/>
      <c r="BG3268" s="121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customHeight="1" x14ac:dyDescent="0.3">
      <c r="A3269" s="130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38"/>
      <c r="BC3269" s="143"/>
      <c r="BD3269" s="143"/>
      <c r="BE3269" s="121"/>
      <c r="BF3269" s="121"/>
      <c r="BG3269" s="121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customHeight="1" x14ac:dyDescent="0.3">
      <c r="A3270" s="130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38"/>
      <c r="BC3270" s="143"/>
      <c r="BD3270" s="143"/>
      <c r="BE3270" s="121"/>
      <c r="BF3270" s="121"/>
      <c r="BG3270" s="121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customHeight="1" x14ac:dyDescent="0.3">
      <c r="A3271" s="130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38"/>
      <c r="BC3271" s="143"/>
      <c r="BD3271" s="143"/>
      <c r="BE3271" s="121"/>
      <c r="BF3271" s="121"/>
      <c r="BG3271" s="121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customHeight="1" x14ac:dyDescent="0.3">
      <c r="A3272" s="130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38"/>
      <c r="BC3272" s="143"/>
      <c r="BD3272" s="143"/>
      <c r="BE3272" s="121"/>
      <c r="BF3272" s="121"/>
      <c r="BG3272" s="121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customHeight="1" x14ac:dyDescent="0.3">
      <c r="A3273" s="130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38"/>
      <c r="BC3273" s="143"/>
      <c r="BD3273" s="143"/>
      <c r="BE3273" s="121"/>
      <c r="BF3273" s="121"/>
      <c r="BG3273" s="121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customHeight="1" x14ac:dyDescent="0.3">
      <c r="A3274" s="130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38"/>
      <c r="BC3274" s="143"/>
      <c r="BD3274" s="143"/>
      <c r="BE3274" s="121"/>
      <c r="BF3274" s="121"/>
      <c r="BG3274" s="121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customHeight="1" x14ac:dyDescent="0.3">
      <c r="A3275" s="130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38"/>
      <c r="BC3275" s="143"/>
      <c r="BD3275" s="143"/>
      <c r="BE3275" s="121"/>
      <c r="BF3275" s="121"/>
      <c r="BG3275" s="121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customHeight="1" x14ac:dyDescent="0.3">
      <c r="A3276" s="130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38"/>
      <c r="BC3276" s="143"/>
      <c r="BD3276" s="143"/>
      <c r="BE3276" s="121"/>
      <c r="BF3276" s="121"/>
      <c r="BG3276" s="121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customHeight="1" x14ac:dyDescent="0.3">
      <c r="A3277" s="130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38"/>
      <c r="BC3277" s="143"/>
      <c r="BD3277" s="143"/>
      <c r="BE3277" s="121"/>
      <c r="BF3277" s="121"/>
      <c r="BG3277" s="121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customHeight="1" x14ac:dyDescent="0.3">
      <c r="A3278" s="130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38"/>
      <c r="BC3278" s="143"/>
      <c r="BD3278" s="143"/>
      <c r="BE3278" s="121"/>
      <c r="BF3278" s="121"/>
      <c r="BG3278" s="121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customHeight="1" x14ac:dyDescent="0.3">
      <c r="A3279" s="130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38"/>
      <c r="BC3279" s="143"/>
      <c r="BD3279" s="143"/>
      <c r="BE3279" s="121"/>
      <c r="BF3279" s="121"/>
      <c r="BG3279" s="121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customHeight="1" x14ac:dyDescent="0.3">
      <c r="A3280" s="130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38"/>
      <c r="BC3280" s="143"/>
      <c r="BD3280" s="143"/>
      <c r="BE3280" s="121"/>
      <c r="BF3280" s="121"/>
      <c r="BG3280" s="121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customHeight="1" x14ac:dyDescent="0.3">
      <c r="A3281" s="130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38"/>
      <c r="BC3281" s="143"/>
      <c r="BD3281" s="143"/>
      <c r="BE3281" s="121"/>
      <c r="BF3281" s="121"/>
      <c r="BG3281" s="121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customHeight="1" x14ac:dyDescent="0.3">
      <c r="A3282" s="130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38"/>
      <c r="BC3282" s="143"/>
      <c r="BD3282" s="143"/>
      <c r="BE3282" s="121"/>
      <c r="BF3282" s="121"/>
      <c r="BG3282" s="121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customHeight="1" x14ac:dyDescent="0.3">
      <c r="A3283" s="130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38"/>
      <c r="BC3283" s="143"/>
      <c r="BD3283" s="143"/>
      <c r="BE3283" s="121"/>
      <c r="BF3283" s="121"/>
      <c r="BG3283" s="121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customHeight="1" x14ac:dyDescent="0.3">
      <c r="A3284" s="130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38"/>
      <c r="BC3284" s="143"/>
      <c r="BD3284" s="143"/>
      <c r="BE3284" s="121"/>
      <c r="BF3284" s="121"/>
      <c r="BG3284" s="121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customHeight="1" x14ac:dyDescent="0.3">
      <c r="A3285" s="130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38"/>
      <c r="BC3285" s="143"/>
      <c r="BD3285" s="143"/>
      <c r="BE3285" s="121"/>
      <c r="BF3285" s="121"/>
      <c r="BG3285" s="121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customHeight="1" x14ac:dyDescent="0.3">
      <c r="A3286" s="130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38"/>
      <c r="BC3286" s="143"/>
      <c r="BD3286" s="143"/>
      <c r="BE3286" s="121"/>
      <c r="BF3286" s="121"/>
      <c r="BG3286" s="121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customHeight="1" x14ac:dyDescent="0.3">
      <c r="A3287" s="130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38"/>
      <c r="BC3287" s="143"/>
      <c r="BD3287" s="143"/>
      <c r="BE3287" s="121"/>
      <c r="BF3287" s="121"/>
      <c r="BG3287" s="121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customHeight="1" x14ac:dyDescent="0.3">
      <c r="A3288" s="130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38"/>
      <c r="BC3288" s="143"/>
      <c r="BD3288" s="143"/>
      <c r="BE3288" s="121"/>
      <c r="BF3288" s="121"/>
      <c r="BG3288" s="121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customHeight="1" x14ac:dyDescent="0.3">
      <c r="A3289" s="130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38"/>
      <c r="BC3289" s="143"/>
      <c r="BD3289" s="143"/>
      <c r="BE3289" s="121"/>
      <c r="BF3289" s="121"/>
      <c r="BG3289" s="121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customHeight="1" x14ac:dyDescent="0.3">
      <c r="A3290" s="130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38"/>
      <c r="BC3290" s="143"/>
      <c r="BD3290" s="143"/>
      <c r="BE3290" s="121"/>
      <c r="BF3290" s="121"/>
      <c r="BG3290" s="121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customHeight="1" x14ac:dyDescent="0.3">
      <c r="A3291" s="130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38"/>
      <c r="BC3291" s="143"/>
      <c r="BD3291" s="143"/>
      <c r="BE3291" s="121"/>
      <c r="BF3291" s="121"/>
      <c r="BG3291" s="121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customHeight="1" x14ac:dyDescent="0.3">
      <c r="A3292" s="130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38"/>
      <c r="BC3292" s="143"/>
      <c r="BD3292" s="143"/>
      <c r="BE3292" s="121"/>
      <c r="BF3292" s="121"/>
      <c r="BG3292" s="121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customHeight="1" x14ac:dyDescent="0.3">
      <c r="A3293" s="130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38"/>
      <c r="BC3293" s="143"/>
      <c r="BD3293" s="143"/>
      <c r="BE3293" s="121"/>
      <c r="BF3293" s="121"/>
      <c r="BG3293" s="121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customHeight="1" x14ac:dyDescent="0.3">
      <c r="A3294" s="130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38"/>
      <c r="BC3294" s="143"/>
      <c r="BD3294" s="143"/>
      <c r="BE3294" s="121"/>
      <c r="BF3294" s="121"/>
      <c r="BG3294" s="121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customHeight="1" x14ac:dyDescent="0.3">
      <c r="A3295" s="130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38"/>
      <c r="BC3295" s="143"/>
      <c r="BD3295" s="143"/>
      <c r="BE3295" s="121"/>
      <c r="BF3295" s="121"/>
      <c r="BG3295" s="121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customHeight="1" x14ac:dyDescent="0.3">
      <c r="A3296" s="130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38"/>
      <c r="BC3296" s="143"/>
      <c r="BD3296" s="143"/>
      <c r="BE3296" s="121"/>
      <c r="BF3296" s="121"/>
      <c r="BG3296" s="121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customHeight="1" x14ac:dyDescent="0.3">
      <c r="A3297" s="130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38"/>
      <c r="BC3297" s="143"/>
      <c r="BD3297" s="143"/>
      <c r="BE3297" s="121"/>
      <c r="BF3297" s="121"/>
      <c r="BG3297" s="121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customHeight="1" x14ac:dyDescent="0.3">
      <c r="A3298" s="130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38"/>
      <c r="BC3298" s="143"/>
      <c r="BD3298" s="143"/>
      <c r="BE3298" s="121"/>
      <c r="BF3298" s="121"/>
      <c r="BG3298" s="121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customHeight="1" x14ac:dyDescent="0.3">
      <c r="A3299" s="130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38"/>
      <c r="BC3299" s="143"/>
      <c r="BD3299" s="143"/>
      <c r="BE3299" s="121"/>
      <c r="BF3299" s="121"/>
      <c r="BG3299" s="121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customHeight="1" x14ac:dyDescent="0.3">
      <c r="A3300" s="130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38"/>
      <c r="BC3300" s="143"/>
      <c r="BD3300" s="143"/>
      <c r="BE3300" s="121"/>
      <c r="BF3300" s="121"/>
      <c r="BG3300" s="121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customHeight="1" x14ac:dyDescent="0.3">
      <c r="A3301" s="130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38"/>
      <c r="BC3301" s="143"/>
      <c r="BD3301" s="143"/>
      <c r="BE3301" s="121"/>
      <c r="BF3301" s="121"/>
      <c r="BG3301" s="121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customHeight="1" x14ac:dyDescent="0.3">
      <c r="A3302" s="130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38"/>
      <c r="BC3302" s="143"/>
      <c r="BD3302" s="143"/>
      <c r="BE3302" s="121"/>
      <c r="BF3302" s="121"/>
      <c r="BG3302" s="121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customHeight="1" x14ac:dyDescent="0.3">
      <c r="A3303" s="130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38"/>
      <c r="BC3303" s="143"/>
      <c r="BD3303" s="143"/>
      <c r="BE3303" s="121"/>
      <c r="BF3303" s="121"/>
      <c r="BG3303" s="121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customHeight="1" x14ac:dyDescent="0.3">
      <c r="A3304" s="130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38"/>
      <c r="BC3304" s="143"/>
      <c r="BD3304" s="143"/>
      <c r="BE3304" s="121"/>
      <c r="BF3304" s="121"/>
      <c r="BG3304" s="121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customHeight="1" x14ac:dyDescent="0.3">
      <c r="A3305" s="130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38"/>
      <c r="BC3305" s="143"/>
      <c r="BD3305" s="143"/>
      <c r="BE3305" s="121"/>
      <c r="BF3305" s="121"/>
      <c r="BG3305" s="121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customHeight="1" x14ac:dyDescent="0.3">
      <c r="A3306" s="130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38"/>
      <c r="BC3306" s="143"/>
      <c r="BD3306" s="143"/>
      <c r="BE3306" s="121"/>
      <c r="BF3306" s="121"/>
      <c r="BG3306" s="121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customHeight="1" x14ac:dyDescent="0.3">
      <c r="A3307" s="130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38"/>
      <c r="BC3307" s="143"/>
      <c r="BD3307" s="143"/>
      <c r="BE3307" s="121"/>
      <c r="BF3307" s="121"/>
      <c r="BG3307" s="121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customHeight="1" x14ac:dyDescent="0.3">
      <c r="A3308" s="130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38"/>
      <c r="BC3308" s="143"/>
      <c r="BD3308" s="143"/>
      <c r="BE3308" s="121"/>
      <c r="BF3308" s="121"/>
      <c r="BG3308" s="121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customHeight="1" x14ac:dyDescent="0.3">
      <c r="A3309" s="130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38"/>
      <c r="BC3309" s="143"/>
      <c r="BD3309" s="143"/>
      <c r="BE3309" s="121"/>
      <c r="BF3309" s="121"/>
      <c r="BG3309" s="121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customHeight="1" x14ac:dyDescent="0.3">
      <c r="A3310" s="130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38"/>
      <c r="BC3310" s="143"/>
      <c r="BD3310" s="143"/>
      <c r="BE3310" s="121"/>
      <c r="BF3310" s="121"/>
      <c r="BG3310" s="121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customHeight="1" x14ac:dyDescent="0.3">
      <c r="A3311" s="130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38"/>
      <c r="BC3311" s="143"/>
      <c r="BD3311" s="143"/>
      <c r="BE3311" s="121"/>
      <c r="BF3311" s="121"/>
      <c r="BG3311" s="121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customHeight="1" x14ac:dyDescent="0.3">
      <c r="A3312" s="130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38"/>
      <c r="BC3312" s="143"/>
      <c r="BD3312" s="143"/>
      <c r="BE3312" s="121"/>
      <c r="BF3312" s="121"/>
      <c r="BG3312" s="121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customHeight="1" x14ac:dyDescent="0.3">
      <c r="A3313" s="130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38"/>
      <c r="BC3313" s="143"/>
      <c r="BD3313" s="143"/>
      <c r="BE3313" s="121"/>
      <c r="BF3313" s="121"/>
      <c r="BG3313" s="121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customHeight="1" x14ac:dyDescent="0.3">
      <c r="A3314" s="130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38"/>
      <c r="BC3314" s="143"/>
      <c r="BD3314" s="143"/>
      <c r="BE3314" s="121"/>
      <c r="BF3314" s="121"/>
      <c r="BG3314" s="121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customHeight="1" x14ac:dyDescent="0.3">
      <c r="A3315" s="130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38"/>
      <c r="BC3315" s="143"/>
      <c r="BD3315" s="143"/>
      <c r="BE3315" s="121"/>
      <c r="BF3315" s="121"/>
      <c r="BG3315" s="121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customHeight="1" x14ac:dyDescent="0.3">
      <c r="A3316" s="130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38"/>
      <c r="BC3316" s="143"/>
      <c r="BD3316" s="143"/>
      <c r="BE3316" s="121"/>
      <c r="BF3316" s="121"/>
      <c r="BG3316" s="121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customHeight="1" x14ac:dyDescent="0.3">
      <c r="A3317" s="130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38"/>
      <c r="BC3317" s="143"/>
      <c r="BD3317" s="143"/>
      <c r="BE3317" s="121"/>
      <c r="BF3317" s="121"/>
      <c r="BG3317" s="121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customHeight="1" x14ac:dyDescent="0.3">
      <c r="A3318" s="130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38"/>
      <c r="BC3318" s="143"/>
      <c r="BD3318" s="143"/>
      <c r="BE3318" s="121"/>
      <c r="BF3318" s="121"/>
      <c r="BG3318" s="121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customHeight="1" x14ac:dyDescent="0.3">
      <c r="A3319" s="130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38"/>
      <c r="BC3319" s="143"/>
      <c r="BD3319" s="143"/>
      <c r="BE3319" s="121"/>
      <c r="BF3319" s="121"/>
      <c r="BG3319" s="121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customHeight="1" x14ac:dyDescent="0.3">
      <c r="A3320" s="130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38"/>
      <c r="BC3320" s="143"/>
      <c r="BD3320" s="143"/>
      <c r="BE3320" s="121"/>
      <c r="BF3320" s="121"/>
      <c r="BG3320" s="121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customHeight="1" x14ac:dyDescent="0.3">
      <c r="A3321" s="130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38"/>
      <c r="BC3321" s="143"/>
      <c r="BD3321" s="143"/>
      <c r="BE3321" s="121"/>
      <c r="BF3321" s="121"/>
      <c r="BG3321" s="121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customHeight="1" x14ac:dyDescent="0.3">
      <c r="A3322" s="130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38"/>
      <c r="BC3322" s="143"/>
      <c r="BD3322" s="143"/>
      <c r="BE3322" s="121"/>
      <c r="BF3322" s="121"/>
      <c r="BG3322" s="121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customHeight="1" x14ac:dyDescent="0.3">
      <c r="A3323" s="130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38"/>
      <c r="BC3323" s="143"/>
      <c r="BD3323" s="143"/>
      <c r="BE3323" s="121"/>
      <c r="BF3323" s="121"/>
      <c r="BG3323" s="121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customHeight="1" x14ac:dyDescent="0.3">
      <c r="A3324" s="130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38"/>
      <c r="BC3324" s="143"/>
      <c r="BD3324" s="143"/>
      <c r="BE3324" s="121"/>
      <c r="BF3324" s="121"/>
      <c r="BG3324" s="121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customHeight="1" x14ac:dyDescent="0.3">
      <c r="A3325" s="130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38"/>
      <c r="BC3325" s="143"/>
      <c r="BD3325" s="143"/>
      <c r="BE3325" s="121"/>
      <c r="BF3325" s="121"/>
      <c r="BG3325" s="121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customHeight="1" x14ac:dyDescent="0.3">
      <c r="A3326" s="130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38"/>
      <c r="BC3326" s="143"/>
      <c r="BD3326" s="143"/>
      <c r="BE3326" s="121"/>
      <c r="BF3326" s="121"/>
      <c r="BG3326" s="121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customHeight="1" x14ac:dyDescent="0.3">
      <c r="A3327" s="130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38"/>
      <c r="BC3327" s="143"/>
      <c r="BD3327" s="143"/>
      <c r="BE3327" s="121"/>
      <c r="BF3327" s="121"/>
      <c r="BG3327" s="121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customHeight="1" x14ac:dyDescent="0.3">
      <c r="A3328" s="130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38"/>
      <c r="BC3328" s="143"/>
      <c r="BD3328" s="143"/>
      <c r="BE3328" s="121"/>
      <c r="BF3328" s="121"/>
      <c r="BG3328" s="121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customHeight="1" x14ac:dyDescent="0.3">
      <c r="A3329" s="130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38"/>
      <c r="BC3329" s="143"/>
      <c r="BD3329" s="143"/>
      <c r="BE3329" s="121"/>
      <c r="BF3329" s="121"/>
      <c r="BG3329" s="121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customHeight="1" x14ac:dyDescent="0.3">
      <c r="A3330" s="130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38"/>
      <c r="BC3330" s="143"/>
      <c r="BD3330" s="143"/>
      <c r="BE3330" s="121"/>
      <c r="BF3330" s="121"/>
      <c r="BG3330" s="121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customHeight="1" x14ac:dyDescent="0.3">
      <c r="A3331" s="130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38"/>
      <c r="BC3331" s="143"/>
      <c r="BD3331" s="143"/>
      <c r="BE3331" s="121"/>
      <c r="BF3331" s="121"/>
      <c r="BG3331" s="121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customHeight="1" x14ac:dyDescent="0.3">
      <c r="A3332" s="130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38"/>
      <c r="BC3332" s="143"/>
      <c r="BD3332" s="143"/>
      <c r="BE3332" s="121"/>
      <c r="BF3332" s="121"/>
      <c r="BG3332" s="121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customHeight="1" x14ac:dyDescent="0.3">
      <c r="A3333" s="130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38"/>
      <c r="BC3333" s="143"/>
      <c r="BD3333" s="143"/>
      <c r="BE3333" s="121"/>
      <c r="BF3333" s="121"/>
      <c r="BG3333" s="121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customHeight="1" x14ac:dyDescent="0.3">
      <c r="A3334" s="130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38"/>
      <c r="BC3334" s="143"/>
      <c r="BD3334" s="143"/>
      <c r="BE3334" s="121"/>
      <c r="BF3334" s="121"/>
      <c r="BG3334" s="121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customHeight="1" x14ac:dyDescent="0.3">
      <c r="A3335" s="130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38"/>
      <c r="BC3335" s="143"/>
      <c r="BD3335" s="143"/>
      <c r="BE3335" s="121"/>
      <c r="BF3335" s="121"/>
      <c r="BG3335" s="121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customHeight="1" x14ac:dyDescent="0.3">
      <c r="A3336" s="130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38"/>
      <c r="BC3336" s="143"/>
      <c r="BD3336" s="143"/>
      <c r="BE3336" s="121"/>
      <c r="BF3336" s="121"/>
      <c r="BG3336" s="121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customHeight="1" x14ac:dyDescent="0.3">
      <c r="A3337" s="130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38"/>
      <c r="BC3337" s="143"/>
      <c r="BD3337" s="143"/>
      <c r="BE3337" s="121"/>
      <c r="BF3337" s="121"/>
      <c r="BG3337" s="121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customHeight="1" x14ac:dyDescent="0.3">
      <c r="A3338" s="130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38"/>
      <c r="BC3338" s="143"/>
      <c r="BD3338" s="143"/>
      <c r="BE3338" s="121"/>
      <c r="BF3338" s="121"/>
      <c r="BG3338" s="121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customHeight="1" x14ac:dyDescent="0.3">
      <c r="A3339" s="130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38"/>
      <c r="BC3339" s="143"/>
      <c r="BD3339" s="143"/>
      <c r="BE3339" s="121"/>
      <c r="BF3339" s="121"/>
      <c r="BG3339" s="121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customHeight="1" x14ac:dyDescent="0.3">
      <c r="A3340" s="130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38"/>
      <c r="BC3340" s="143"/>
      <c r="BD3340" s="143"/>
      <c r="BE3340" s="121"/>
      <c r="BF3340" s="121"/>
      <c r="BG3340" s="121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customHeight="1" x14ac:dyDescent="0.3">
      <c r="A3341" s="130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38"/>
      <c r="BC3341" s="143"/>
      <c r="BD3341" s="143"/>
      <c r="BE3341" s="121"/>
      <c r="BF3341" s="121"/>
      <c r="BG3341" s="121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customHeight="1" x14ac:dyDescent="0.3">
      <c r="A3342" s="130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38"/>
      <c r="BC3342" s="143"/>
      <c r="BD3342" s="143"/>
      <c r="BE3342" s="121"/>
      <c r="BF3342" s="121"/>
      <c r="BG3342" s="121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customHeight="1" x14ac:dyDescent="0.3">
      <c r="A3343" s="130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38"/>
      <c r="BC3343" s="143"/>
      <c r="BD3343" s="143"/>
      <c r="BE3343" s="121"/>
      <c r="BF3343" s="121"/>
      <c r="BG3343" s="121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customHeight="1" x14ac:dyDescent="0.3">
      <c r="A3344" s="130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38"/>
      <c r="BC3344" s="143"/>
      <c r="BD3344" s="143"/>
      <c r="BE3344" s="121"/>
      <c r="BF3344" s="121"/>
      <c r="BG3344" s="121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customHeight="1" x14ac:dyDescent="0.3">
      <c r="A3345" s="130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38"/>
      <c r="BC3345" s="143"/>
      <c r="BD3345" s="143"/>
      <c r="BE3345" s="121"/>
      <c r="BF3345" s="121"/>
      <c r="BG3345" s="121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customHeight="1" x14ac:dyDescent="0.3">
      <c r="A3346" s="130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38"/>
      <c r="BC3346" s="143"/>
      <c r="BD3346" s="143"/>
      <c r="BE3346" s="121"/>
      <c r="BF3346" s="121"/>
      <c r="BG3346" s="121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customHeight="1" x14ac:dyDescent="0.3">
      <c r="A3347" s="130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38"/>
      <c r="BC3347" s="143"/>
      <c r="BD3347" s="143"/>
      <c r="BE3347" s="121"/>
      <c r="BF3347" s="121"/>
      <c r="BG3347" s="121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customHeight="1" x14ac:dyDescent="0.3">
      <c r="A3348" s="130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38"/>
      <c r="BC3348" s="143"/>
      <c r="BD3348" s="143"/>
      <c r="BE3348" s="121"/>
      <c r="BF3348" s="121"/>
      <c r="BG3348" s="121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customHeight="1" x14ac:dyDescent="0.3">
      <c r="A3349" s="130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38"/>
      <c r="BC3349" s="143"/>
      <c r="BD3349" s="143"/>
      <c r="BE3349" s="121"/>
      <c r="BF3349" s="121"/>
      <c r="BG3349" s="121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customHeight="1" x14ac:dyDescent="0.3">
      <c r="A3350" s="130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38"/>
      <c r="BC3350" s="143"/>
      <c r="BD3350" s="143"/>
      <c r="BE3350" s="121"/>
      <c r="BF3350" s="121"/>
      <c r="BG3350" s="121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customHeight="1" x14ac:dyDescent="0.3">
      <c r="A3351" s="130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38"/>
      <c r="BC3351" s="143"/>
      <c r="BD3351" s="143"/>
      <c r="BE3351" s="121"/>
      <c r="BF3351" s="121"/>
      <c r="BG3351" s="121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customHeight="1" x14ac:dyDescent="0.3">
      <c r="A3352" s="130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38"/>
      <c r="BC3352" s="143"/>
      <c r="BD3352" s="143"/>
      <c r="BE3352" s="121"/>
      <c r="BF3352" s="121"/>
      <c r="BG3352" s="121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customHeight="1" x14ac:dyDescent="0.3">
      <c r="A3353" s="130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38"/>
      <c r="BC3353" s="143"/>
      <c r="BD3353" s="143"/>
      <c r="BE3353" s="121"/>
      <c r="BF3353" s="121"/>
      <c r="BG3353" s="121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customHeight="1" x14ac:dyDescent="0.3">
      <c r="A3354" s="130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38"/>
      <c r="BC3354" s="143"/>
      <c r="BD3354" s="143"/>
      <c r="BE3354" s="121"/>
      <c r="BF3354" s="121"/>
      <c r="BG3354" s="121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customHeight="1" x14ac:dyDescent="0.3">
      <c r="A3355" s="130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38"/>
      <c r="BC3355" s="143"/>
      <c r="BD3355" s="143"/>
      <c r="BE3355" s="121"/>
      <c r="BF3355" s="121"/>
      <c r="BG3355" s="121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customHeight="1" x14ac:dyDescent="0.3">
      <c r="A3356" s="130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38"/>
      <c r="BC3356" s="143"/>
      <c r="BD3356" s="143"/>
      <c r="BE3356" s="121"/>
      <c r="BF3356" s="121"/>
      <c r="BG3356" s="121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customHeight="1" x14ac:dyDescent="0.3">
      <c r="A3357" s="130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38"/>
      <c r="BC3357" s="143"/>
      <c r="BD3357" s="143"/>
      <c r="BE3357" s="121"/>
      <c r="BF3357" s="121"/>
      <c r="BG3357" s="121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customHeight="1" x14ac:dyDescent="0.3">
      <c r="A3358" s="130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38"/>
      <c r="BC3358" s="143"/>
      <c r="BD3358" s="143"/>
      <c r="BE3358" s="121"/>
      <c r="BF3358" s="121"/>
      <c r="BG3358" s="121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customHeight="1" x14ac:dyDescent="0.3">
      <c r="A3359" s="130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38"/>
      <c r="BC3359" s="143"/>
      <c r="BD3359" s="143"/>
      <c r="BE3359" s="121"/>
      <c r="BF3359" s="121"/>
      <c r="BG3359" s="121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customHeight="1" x14ac:dyDescent="0.3">
      <c r="A3360" s="130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38"/>
      <c r="BC3360" s="143"/>
      <c r="BD3360" s="143"/>
      <c r="BE3360" s="121"/>
      <c r="BF3360" s="121"/>
      <c r="BG3360" s="121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customHeight="1" x14ac:dyDescent="0.3">
      <c r="A3361" s="130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38"/>
      <c r="BC3361" s="143"/>
      <c r="BD3361" s="143"/>
      <c r="BE3361" s="121"/>
      <c r="BF3361" s="121"/>
      <c r="BG3361" s="121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customHeight="1" x14ac:dyDescent="0.3">
      <c r="A3362" s="130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38"/>
      <c r="BC3362" s="143"/>
      <c r="BD3362" s="143"/>
      <c r="BE3362" s="121"/>
      <c r="BF3362" s="121"/>
      <c r="BG3362" s="121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customHeight="1" x14ac:dyDescent="0.3">
      <c r="A3363" s="130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38"/>
      <c r="BC3363" s="143"/>
      <c r="BD3363" s="143"/>
      <c r="BE3363" s="121"/>
      <c r="BF3363" s="121"/>
      <c r="BG3363" s="121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customHeight="1" x14ac:dyDescent="0.3">
      <c r="A3364" s="130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38"/>
      <c r="BC3364" s="143"/>
      <c r="BD3364" s="143"/>
      <c r="BE3364" s="121"/>
      <c r="BF3364" s="121"/>
      <c r="BG3364" s="121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customHeight="1" x14ac:dyDescent="0.3">
      <c r="A3365" s="130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38"/>
      <c r="BC3365" s="143"/>
      <c r="BD3365" s="143"/>
      <c r="BE3365" s="121"/>
      <c r="BF3365" s="121"/>
      <c r="BG3365" s="121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customHeight="1" x14ac:dyDescent="0.3">
      <c r="A3366" s="130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38"/>
      <c r="BC3366" s="143"/>
      <c r="BD3366" s="143"/>
      <c r="BE3366" s="121"/>
      <c r="BF3366" s="121"/>
      <c r="BG3366" s="121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customHeight="1" x14ac:dyDescent="0.3">
      <c r="A3367" s="130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38"/>
      <c r="BC3367" s="143"/>
      <c r="BD3367" s="143"/>
      <c r="BE3367" s="121"/>
      <c r="BF3367" s="121"/>
      <c r="BG3367" s="121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customHeight="1" x14ac:dyDescent="0.3">
      <c r="A3368" s="130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38"/>
      <c r="BC3368" s="143"/>
      <c r="BD3368" s="143"/>
      <c r="BE3368" s="121"/>
      <c r="BF3368" s="121"/>
      <c r="BG3368" s="121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customHeight="1" x14ac:dyDescent="0.3">
      <c r="A3369" s="130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38"/>
      <c r="BC3369" s="143"/>
      <c r="BD3369" s="143"/>
      <c r="BE3369" s="121"/>
      <c r="BF3369" s="121"/>
      <c r="BG3369" s="121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customHeight="1" x14ac:dyDescent="0.3">
      <c r="A3370" s="130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38"/>
      <c r="BC3370" s="143"/>
      <c r="BD3370" s="143"/>
      <c r="BE3370" s="121"/>
      <c r="BF3370" s="121"/>
      <c r="BG3370" s="121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customHeight="1" x14ac:dyDescent="0.3">
      <c r="A3371" s="130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38"/>
      <c r="BC3371" s="143"/>
      <c r="BD3371" s="143"/>
      <c r="BE3371" s="121"/>
      <c r="BF3371" s="121"/>
      <c r="BG3371" s="121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customHeight="1" x14ac:dyDescent="0.3">
      <c r="A3372" s="130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38"/>
      <c r="BC3372" s="143"/>
      <c r="BD3372" s="143"/>
      <c r="BE3372" s="121"/>
      <c r="BF3372" s="121"/>
      <c r="BG3372" s="121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customHeight="1" x14ac:dyDescent="0.3">
      <c r="A3373" s="130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38"/>
      <c r="BC3373" s="143"/>
      <c r="BD3373" s="143"/>
      <c r="BE3373" s="121"/>
      <c r="BF3373" s="121"/>
      <c r="BG3373" s="121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customHeight="1" x14ac:dyDescent="0.3">
      <c r="A3374" s="130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38"/>
      <c r="BC3374" s="143"/>
      <c r="BD3374" s="143"/>
      <c r="BE3374" s="121"/>
      <c r="BF3374" s="121"/>
      <c r="BG3374" s="121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customHeight="1" x14ac:dyDescent="0.3">
      <c r="A3375" s="130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38"/>
      <c r="BC3375" s="143"/>
      <c r="BD3375" s="143"/>
      <c r="BE3375" s="121"/>
      <c r="BF3375" s="121"/>
      <c r="BG3375" s="121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customHeight="1" x14ac:dyDescent="0.3">
      <c r="A3376" s="130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38"/>
      <c r="BC3376" s="143"/>
      <c r="BD3376" s="143"/>
      <c r="BE3376" s="121"/>
      <c r="BF3376" s="121"/>
      <c r="BG3376" s="121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customHeight="1" x14ac:dyDescent="0.3">
      <c r="A3377" s="130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38"/>
      <c r="BC3377" s="143"/>
      <c r="BD3377" s="143"/>
      <c r="BE3377" s="121"/>
      <c r="BF3377" s="121"/>
      <c r="BG3377" s="121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customHeight="1" x14ac:dyDescent="0.3">
      <c r="A3378" s="130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38"/>
      <c r="BC3378" s="143"/>
      <c r="BD3378" s="143"/>
      <c r="BE3378" s="121"/>
      <c r="BF3378" s="121"/>
      <c r="BG3378" s="121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customHeight="1" x14ac:dyDescent="0.3">
      <c r="A3379" s="130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38"/>
      <c r="BC3379" s="143"/>
      <c r="BD3379" s="143"/>
      <c r="BE3379" s="121"/>
      <c r="BF3379" s="121"/>
      <c r="BG3379" s="121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customHeight="1" x14ac:dyDescent="0.3">
      <c r="A3380" s="130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38"/>
      <c r="BC3380" s="143"/>
      <c r="BD3380" s="143"/>
      <c r="BE3380" s="121"/>
      <c r="BF3380" s="121"/>
      <c r="BG3380" s="121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customHeight="1" x14ac:dyDescent="0.3">
      <c r="A3381" s="130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38"/>
      <c r="BC3381" s="143"/>
      <c r="BD3381" s="143"/>
      <c r="BE3381" s="121"/>
      <c r="BF3381" s="121"/>
      <c r="BG3381" s="121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customHeight="1" x14ac:dyDescent="0.3">
      <c r="A3382" s="130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38"/>
      <c r="BC3382" s="143"/>
      <c r="BD3382" s="143"/>
      <c r="BE3382" s="121"/>
      <c r="BF3382" s="121"/>
      <c r="BG3382" s="121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customHeight="1" x14ac:dyDescent="0.3">
      <c r="A3383" s="130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38"/>
      <c r="BC3383" s="143"/>
      <c r="BD3383" s="143"/>
      <c r="BE3383" s="121"/>
      <c r="BF3383" s="121"/>
      <c r="BG3383" s="121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customHeight="1" x14ac:dyDescent="0.3">
      <c r="A3384" s="130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38"/>
      <c r="BC3384" s="143"/>
      <c r="BD3384" s="143"/>
      <c r="BE3384" s="121"/>
      <c r="BF3384" s="121"/>
      <c r="BG3384" s="121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customHeight="1" x14ac:dyDescent="0.3">
      <c r="A3385" s="130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38"/>
      <c r="BC3385" s="143"/>
      <c r="BD3385" s="143"/>
      <c r="BE3385" s="121"/>
      <c r="BF3385" s="121"/>
      <c r="BG3385" s="121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customHeight="1" x14ac:dyDescent="0.3">
      <c r="A3386" s="130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38"/>
      <c r="BC3386" s="143"/>
      <c r="BD3386" s="143"/>
      <c r="BE3386" s="121"/>
      <c r="BF3386" s="121"/>
      <c r="BG3386" s="121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customHeight="1" x14ac:dyDescent="0.3">
      <c r="A3387" s="130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38"/>
      <c r="BC3387" s="143"/>
      <c r="BD3387" s="143"/>
      <c r="BE3387" s="121"/>
      <c r="BF3387" s="121"/>
      <c r="BG3387" s="121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customHeight="1" x14ac:dyDescent="0.3">
      <c r="A3388" s="130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38"/>
      <c r="BC3388" s="143"/>
      <c r="BD3388" s="143"/>
      <c r="BE3388" s="121"/>
      <c r="BF3388" s="121"/>
      <c r="BG3388" s="121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customHeight="1" x14ac:dyDescent="0.3">
      <c r="A3389" s="130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38"/>
      <c r="BC3389" s="143"/>
      <c r="BD3389" s="143"/>
      <c r="BE3389" s="121"/>
      <c r="BF3389" s="121"/>
      <c r="BG3389" s="121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customHeight="1" x14ac:dyDescent="0.3">
      <c r="A3390" s="130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38"/>
      <c r="BC3390" s="143"/>
      <c r="BD3390" s="143"/>
      <c r="BE3390" s="121"/>
      <c r="BF3390" s="121"/>
      <c r="BG3390" s="121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customHeight="1" x14ac:dyDescent="0.3">
      <c r="A3391" s="130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38"/>
      <c r="BC3391" s="143"/>
      <c r="BD3391" s="143"/>
      <c r="BE3391" s="121"/>
      <c r="BF3391" s="121"/>
      <c r="BG3391" s="121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customHeight="1" x14ac:dyDescent="0.3">
      <c r="A3392" s="130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38"/>
      <c r="BC3392" s="143"/>
      <c r="BD3392" s="143"/>
      <c r="BE3392" s="121"/>
      <c r="BF3392" s="121"/>
      <c r="BG3392" s="121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customHeight="1" x14ac:dyDescent="0.3">
      <c r="A3393" s="130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38"/>
      <c r="BC3393" s="143"/>
      <c r="BD3393" s="143"/>
      <c r="BE3393" s="121"/>
      <c r="BF3393" s="121"/>
      <c r="BG3393" s="121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customHeight="1" x14ac:dyDescent="0.3">
      <c r="A3394" s="130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38"/>
      <c r="BC3394" s="143"/>
      <c r="BD3394" s="143"/>
      <c r="BE3394" s="121"/>
      <c r="BF3394" s="121"/>
      <c r="BG3394" s="121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customHeight="1" x14ac:dyDescent="0.3">
      <c r="A3395" s="130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38"/>
      <c r="BC3395" s="143"/>
      <c r="BD3395" s="143"/>
      <c r="BE3395" s="121"/>
      <c r="BF3395" s="121"/>
      <c r="BG3395" s="121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customHeight="1" x14ac:dyDescent="0.3">
      <c r="A3396" s="130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38"/>
      <c r="BC3396" s="143"/>
      <c r="BD3396" s="143"/>
      <c r="BE3396" s="121"/>
      <c r="BF3396" s="121"/>
      <c r="BG3396" s="121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customHeight="1" x14ac:dyDescent="0.3">
      <c r="A3397" s="130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38"/>
      <c r="BC3397" s="143"/>
      <c r="BD3397" s="143"/>
      <c r="BE3397" s="121"/>
      <c r="BF3397" s="121"/>
      <c r="BG3397" s="121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customHeight="1" x14ac:dyDescent="0.3">
      <c r="A3398" s="130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38"/>
      <c r="BC3398" s="143"/>
      <c r="BD3398" s="143"/>
      <c r="BE3398" s="121"/>
      <c r="BF3398" s="121"/>
      <c r="BG3398" s="121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customHeight="1" x14ac:dyDescent="0.3">
      <c r="A3399" s="130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38"/>
      <c r="BC3399" s="143"/>
      <c r="BD3399" s="143"/>
      <c r="BE3399" s="121"/>
      <c r="BF3399" s="121"/>
      <c r="BG3399" s="121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customHeight="1" x14ac:dyDescent="0.3">
      <c r="A3400" s="130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38"/>
      <c r="BC3400" s="143"/>
      <c r="BD3400" s="143"/>
      <c r="BE3400" s="121"/>
      <c r="BF3400" s="121"/>
      <c r="BG3400" s="121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customHeight="1" x14ac:dyDescent="0.3">
      <c r="A3401" s="130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38"/>
      <c r="BC3401" s="143"/>
      <c r="BD3401" s="143"/>
      <c r="BE3401" s="121"/>
      <c r="BF3401" s="121"/>
      <c r="BG3401" s="121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customHeight="1" x14ac:dyDescent="0.3">
      <c r="A3402" s="130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38"/>
      <c r="BC3402" s="143"/>
      <c r="BD3402" s="143"/>
      <c r="BE3402" s="121"/>
      <c r="BF3402" s="121"/>
      <c r="BG3402" s="121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customHeight="1" x14ac:dyDescent="0.3">
      <c r="A3403" s="130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38"/>
      <c r="BC3403" s="143"/>
      <c r="BD3403" s="143"/>
      <c r="BE3403" s="121"/>
      <c r="BF3403" s="121"/>
      <c r="BG3403" s="121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customHeight="1" x14ac:dyDescent="0.3">
      <c r="A3404" s="130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38"/>
      <c r="BC3404" s="143"/>
      <c r="BD3404" s="143"/>
      <c r="BE3404" s="121"/>
      <c r="BF3404" s="121"/>
      <c r="BG3404" s="121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customHeight="1" x14ac:dyDescent="0.3">
      <c r="A3405" s="130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38"/>
      <c r="BC3405" s="143"/>
      <c r="BD3405" s="143"/>
      <c r="BE3405" s="121"/>
      <c r="BF3405" s="121"/>
      <c r="BG3405" s="121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customHeight="1" x14ac:dyDescent="0.3">
      <c r="A3406" s="130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38"/>
      <c r="BC3406" s="143"/>
      <c r="BD3406" s="143"/>
      <c r="BE3406" s="121"/>
      <c r="BF3406" s="121"/>
      <c r="BG3406" s="121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customHeight="1" x14ac:dyDescent="0.3">
      <c r="A3407" s="130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38"/>
      <c r="BC3407" s="143"/>
      <c r="BD3407" s="143"/>
      <c r="BE3407" s="121"/>
      <c r="BF3407" s="121"/>
      <c r="BG3407" s="121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customHeight="1" x14ac:dyDescent="0.3">
      <c r="A3408" s="130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38"/>
      <c r="BC3408" s="143"/>
      <c r="BD3408" s="143"/>
      <c r="BE3408" s="121"/>
      <c r="BF3408" s="121"/>
      <c r="BG3408" s="121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customHeight="1" x14ac:dyDescent="0.3">
      <c r="A3409" s="130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38"/>
      <c r="BC3409" s="143"/>
      <c r="BD3409" s="143"/>
      <c r="BE3409" s="121"/>
      <c r="BF3409" s="121"/>
      <c r="BG3409" s="121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customHeight="1" x14ac:dyDescent="0.3">
      <c r="A3410" s="130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38"/>
      <c r="BC3410" s="143"/>
      <c r="BD3410" s="143"/>
      <c r="BE3410" s="121"/>
      <c r="BF3410" s="121"/>
      <c r="BG3410" s="121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customHeight="1" x14ac:dyDescent="0.3">
      <c r="A3411" s="130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38"/>
      <c r="BC3411" s="143"/>
      <c r="BD3411" s="143"/>
      <c r="BE3411" s="121"/>
      <c r="BF3411" s="121"/>
      <c r="BG3411" s="121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customHeight="1" x14ac:dyDescent="0.3">
      <c r="A3412" s="130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38"/>
      <c r="BC3412" s="143"/>
      <c r="BD3412" s="143"/>
      <c r="BE3412" s="121"/>
      <c r="BF3412" s="121"/>
      <c r="BG3412" s="121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customHeight="1" x14ac:dyDescent="0.3">
      <c r="A3413" s="130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38"/>
      <c r="BC3413" s="143"/>
      <c r="BD3413" s="143"/>
      <c r="BE3413" s="121"/>
      <c r="BF3413" s="121"/>
      <c r="BG3413" s="121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customHeight="1" x14ac:dyDescent="0.3">
      <c r="A3414" s="130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38"/>
      <c r="BC3414" s="143"/>
      <c r="BD3414" s="143"/>
      <c r="BE3414" s="121"/>
      <c r="BF3414" s="121"/>
      <c r="BG3414" s="121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customHeight="1" x14ac:dyDescent="0.3">
      <c r="A3415" s="130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38"/>
      <c r="BC3415" s="143"/>
      <c r="BD3415" s="143"/>
      <c r="BE3415" s="121"/>
      <c r="BF3415" s="121"/>
      <c r="BG3415" s="121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customHeight="1" x14ac:dyDescent="0.3">
      <c r="A3416" s="130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38"/>
      <c r="BC3416" s="143"/>
      <c r="BD3416" s="143"/>
      <c r="BE3416" s="121"/>
      <c r="BF3416" s="121"/>
      <c r="BG3416" s="121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customHeight="1" x14ac:dyDescent="0.3">
      <c r="A3417" s="130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38"/>
      <c r="BC3417" s="143"/>
      <c r="BD3417" s="143"/>
      <c r="BE3417" s="121"/>
      <c r="BF3417" s="121"/>
      <c r="BG3417" s="121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customHeight="1" x14ac:dyDescent="0.3">
      <c r="A3418" s="130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38"/>
      <c r="BC3418" s="143"/>
      <c r="BD3418" s="143"/>
      <c r="BE3418" s="121"/>
      <c r="BF3418" s="121"/>
      <c r="BG3418" s="121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">
      <c r="A3419" s="130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38"/>
      <c r="BC3419" s="143"/>
      <c r="BD3419" s="143"/>
      <c r="BE3419" s="121"/>
      <c r="BF3419" s="121"/>
      <c r="BG3419" s="121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">
      <c r="A3420" s="130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38"/>
      <c r="BC3420" s="143"/>
      <c r="BD3420" s="143"/>
      <c r="BE3420" s="121"/>
      <c r="BF3420" s="121"/>
      <c r="BG3420" s="121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">
      <c r="A3421" s="130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38"/>
      <c r="BC3421" s="143"/>
      <c r="BD3421" s="143"/>
      <c r="BE3421" s="121"/>
      <c r="BF3421" s="121"/>
      <c r="BG3421" s="121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">
      <c r="A3422" s="130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38"/>
      <c r="BC3422" s="143"/>
      <c r="BD3422" s="143"/>
      <c r="BE3422" s="121"/>
      <c r="BF3422" s="121"/>
      <c r="BG3422" s="121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">
      <c r="A3423" s="130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38"/>
      <c r="BC3423" s="143"/>
      <c r="BD3423" s="143"/>
      <c r="BE3423" s="121"/>
      <c r="BF3423" s="121"/>
      <c r="BG3423" s="121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">
      <c r="A3424" s="130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38"/>
      <c r="BC3424" s="143"/>
      <c r="BD3424" s="143"/>
      <c r="BE3424" s="121"/>
      <c r="BF3424" s="121"/>
      <c r="BG3424" s="121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">
      <c r="A3425" s="130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38"/>
      <c r="BC3425" s="143"/>
      <c r="BD3425" s="143"/>
      <c r="BE3425" s="121"/>
      <c r="BF3425" s="121"/>
      <c r="BG3425" s="121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">
      <c r="A3426" s="130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38"/>
      <c r="BC3426" s="143"/>
      <c r="BD3426" s="143"/>
      <c r="BE3426" s="121"/>
      <c r="BF3426" s="121"/>
      <c r="BG3426" s="121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">
      <c r="A3427" s="130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38"/>
      <c r="BC3427" s="143"/>
      <c r="BD3427" s="143"/>
      <c r="BE3427" s="121"/>
      <c r="BF3427" s="121"/>
      <c r="BG3427" s="121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">
      <c r="A3428" s="130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38"/>
      <c r="BC3428" s="143"/>
      <c r="BD3428" s="143"/>
      <c r="BE3428" s="121"/>
      <c r="BF3428" s="121"/>
      <c r="BG3428" s="121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">
      <c r="A3429" s="130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38"/>
      <c r="BC3429" s="143"/>
      <c r="BD3429" s="143"/>
      <c r="BE3429" s="121"/>
      <c r="BF3429" s="121"/>
      <c r="BG3429" s="121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">
      <c r="A3430" s="130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38"/>
      <c r="BC3430" s="143"/>
      <c r="BD3430" s="143"/>
      <c r="BE3430" s="121"/>
      <c r="BF3430" s="121"/>
      <c r="BG3430" s="121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">
      <c r="A3431" s="130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38"/>
      <c r="BC3431" s="143"/>
      <c r="BD3431" s="143"/>
      <c r="BE3431" s="121"/>
      <c r="BF3431" s="121"/>
      <c r="BG3431" s="121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">
      <c r="A3432" s="130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38"/>
      <c r="BC3432" s="143"/>
      <c r="BD3432" s="143"/>
      <c r="BE3432" s="121"/>
      <c r="BF3432" s="121"/>
      <c r="BG3432" s="121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">
      <c r="A3433" s="130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38"/>
      <c r="BC3433" s="143"/>
      <c r="BD3433" s="143"/>
      <c r="BE3433" s="121"/>
      <c r="BF3433" s="121"/>
      <c r="BG3433" s="121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">
      <c r="A3434" s="130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38"/>
      <c r="BC3434" s="143"/>
      <c r="BD3434" s="143"/>
      <c r="BE3434" s="121"/>
      <c r="BF3434" s="121"/>
      <c r="BG3434" s="121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">
      <c r="A3435" s="130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38"/>
      <c r="BC3435" s="143"/>
      <c r="BD3435" s="143"/>
      <c r="BE3435" s="121"/>
      <c r="BF3435" s="121"/>
      <c r="BG3435" s="121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">
      <c r="A3436" s="130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38"/>
      <c r="BC3436" s="143"/>
      <c r="BD3436" s="143"/>
      <c r="BE3436" s="121"/>
      <c r="BF3436" s="121"/>
      <c r="BG3436" s="121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">
      <c r="A3437" s="130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38"/>
      <c r="BC3437" s="143"/>
      <c r="BD3437" s="143"/>
      <c r="BE3437" s="121"/>
      <c r="BF3437" s="121"/>
      <c r="BG3437" s="121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">
      <c r="A3438" s="130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38"/>
      <c r="BC3438" s="143"/>
      <c r="BD3438" s="143"/>
      <c r="BE3438" s="121"/>
      <c r="BF3438" s="121"/>
      <c r="BG3438" s="121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">
      <c r="A3439" s="130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38"/>
      <c r="BC3439" s="143"/>
      <c r="BD3439" s="143"/>
      <c r="BE3439" s="121"/>
      <c r="BF3439" s="121"/>
      <c r="BG3439" s="121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">
      <c r="A3440" s="130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38"/>
      <c r="BC3440" s="143"/>
      <c r="BD3440" s="143"/>
      <c r="BE3440" s="121"/>
      <c r="BF3440" s="121"/>
      <c r="BG3440" s="121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">
      <c r="A3441" s="130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38"/>
      <c r="BC3441" s="143"/>
      <c r="BD3441" s="143"/>
      <c r="BE3441" s="121"/>
      <c r="BF3441" s="121"/>
      <c r="BG3441" s="121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">
      <c r="A3442" s="130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38"/>
      <c r="BC3442" s="143"/>
      <c r="BD3442" s="143"/>
      <c r="BE3442" s="121"/>
      <c r="BF3442" s="121"/>
      <c r="BG3442" s="121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">
      <c r="A3443" s="130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38"/>
      <c r="BC3443" s="143"/>
      <c r="BD3443" s="143"/>
      <c r="BE3443" s="121"/>
      <c r="BF3443" s="121"/>
      <c r="BG3443" s="121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">
      <c r="A3444" s="130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38"/>
      <c r="BC3444" s="143"/>
      <c r="BD3444" s="143"/>
      <c r="BE3444" s="121"/>
      <c r="BF3444" s="121"/>
      <c r="BG3444" s="121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">
      <c r="A3445" s="130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38"/>
      <c r="BC3445" s="143"/>
      <c r="BD3445" s="143"/>
      <c r="BE3445" s="121"/>
      <c r="BF3445" s="121"/>
      <c r="BG3445" s="121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">
      <c r="A3446" s="130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38"/>
      <c r="BC3446" s="143"/>
      <c r="BD3446" s="143"/>
      <c r="BE3446" s="121"/>
      <c r="BF3446" s="121"/>
      <c r="BG3446" s="121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">
      <c r="A3447" s="130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38"/>
      <c r="BC3447" s="143"/>
      <c r="BD3447" s="143"/>
      <c r="BE3447" s="121"/>
      <c r="BF3447" s="121"/>
      <c r="BG3447" s="121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">
      <c r="A3448" s="130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38"/>
      <c r="BC3448" s="143"/>
      <c r="BD3448" s="143"/>
      <c r="BE3448" s="121"/>
      <c r="BF3448" s="121"/>
      <c r="BG3448" s="121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">
      <c r="A3449" s="130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38"/>
      <c r="BC3449" s="143"/>
      <c r="BD3449" s="143"/>
      <c r="BE3449" s="121"/>
      <c r="BF3449" s="121"/>
      <c r="BG3449" s="121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">
      <c r="A3450" s="130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38"/>
      <c r="BC3450" s="143"/>
      <c r="BD3450" s="143"/>
      <c r="BE3450" s="121"/>
      <c r="BF3450" s="121"/>
      <c r="BG3450" s="121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">
      <c r="A3451" s="130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38"/>
      <c r="BC3451" s="143"/>
      <c r="BD3451" s="143"/>
      <c r="BE3451" s="121"/>
      <c r="BF3451" s="121"/>
      <c r="BG3451" s="121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">
      <c r="A3452" s="130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38"/>
      <c r="BC3452" s="143"/>
      <c r="BD3452" s="143"/>
      <c r="BE3452" s="121"/>
      <c r="BF3452" s="121"/>
      <c r="BG3452" s="121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">
      <c r="A3453" s="130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38"/>
      <c r="BC3453" s="143"/>
      <c r="BD3453" s="143"/>
      <c r="BE3453" s="121"/>
      <c r="BF3453" s="121"/>
      <c r="BG3453" s="121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">
      <c r="A3454" s="130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38"/>
      <c r="BC3454" s="143"/>
      <c r="BD3454" s="143"/>
      <c r="BE3454" s="121"/>
      <c r="BF3454" s="121"/>
      <c r="BG3454" s="121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">
      <c r="A3455" s="130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38"/>
      <c r="BC3455" s="143"/>
      <c r="BD3455" s="143"/>
      <c r="BE3455" s="121"/>
      <c r="BF3455" s="121"/>
      <c r="BG3455" s="121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">
      <c r="A3456" s="130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38"/>
      <c r="BC3456" s="143"/>
      <c r="BD3456" s="143"/>
      <c r="BE3456" s="121"/>
      <c r="BF3456" s="121"/>
      <c r="BG3456" s="121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">
      <c r="A3457" s="130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38"/>
      <c r="BC3457" s="143"/>
      <c r="BD3457" s="143"/>
      <c r="BE3457" s="121"/>
      <c r="BF3457" s="121"/>
      <c r="BG3457" s="121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">
      <c r="A3458" s="130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38"/>
      <c r="BC3458" s="143"/>
      <c r="BD3458" s="143"/>
      <c r="BE3458" s="121"/>
      <c r="BF3458" s="121"/>
      <c r="BG3458" s="121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">
      <c r="A3459" s="130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38"/>
      <c r="BC3459" s="143"/>
      <c r="BD3459" s="143"/>
      <c r="BE3459" s="121"/>
      <c r="BF3459" s="121"/>
      <c r="BG3459" s="121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">
      <c r="A3460" s="130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38"/>
      <c r="BC3460" s="143"/>
      <c r="BD3460" s="143"/>
      <c r="BE3460" s="121"/>
      <c r="BF3460" s="121"/>
      <c r="BG3460" s="121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">
      <c r="A3461" s="130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38"/>
      <c r="BC3461" s="143"/>
      <c r="BD3461" s="143"/>
      <c r="BE3461" s="121"/>
      <c r="BF3461" s="121"/>
      <c r="BG3461" s="121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">
      <c r="A3462" s="130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38"/>
      <c r="BC3462" s="143"/>
      <c r="BD3462" s="143"/>
      <c r="BE3462" s="121"/>
      <c r="BF3462" s="121"/>
      <c r="BG3462" s="121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">
      <c r="A3463" s="130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38"/>
      <c r="BC3463" s="143"/>
      <c r="BD3463" s="143"/>
      <c r="BE3463" s="121"/>
      <c r="BF3463" s="121"/>
      <c r="BG3463" s="121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">
      <c r="A3464" s="130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38"/>
      <c r="BC3464" s="143"/>
      <c r="BD3464" s="143"/>
      <c r="BE3464" s="121"/>
      <c r="BF3464" s="121"/>
      <c r="BG3464" s="121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">
      <c r="A3465" s="130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38"/>
      <c r="BC3465" s="143"/>
      <c r="BD3465" s="143"/>
      <c r="BE3465" s="121"/>
      <c r="BF3465" s="121"/>
      <c r="BG3465" s="121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">
      <c r="A3466" s="130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38"/>
      <c r="BC3466" s="143"/>
      <c r="BD3466" s="143"/>
      <c r="BE3466" s="121"/>
      <c r="BF3466" s="121"/>
      <c r="BG3466" s="121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">
      <c r="A3467" s="130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38"/>
      <c r="BC3467" s="143"/>
      <c r="BD3467" s="143"/>
      <c r="BE3467" s="121"/>
      <c r="BF3467" s="121"/>
      <c r="BG3467" s="121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">
      <c r="A3468" s="130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38"/>
      <c r="BC3468" s="143"/>
      <c r="BD3468" s="143"/>
      <c r="BE3468" s="121"/>
      <c r="BF3468" s="121"/>
      <c r="BG3468" s="121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">
      <c r="A3469" s="130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38"/>
      <c r="BC3469" s="143"/>
      <c r="BD3469" s="143"/>
      <c r="BE3469" s="121"/>
      <c r="BF3469" s="121"/>
      <c r="BG3469" s="121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">
      <c r="A3470" s="130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38"/>
      <c r="BC3470" s="143"/>
      <c r="BD3470" s="143"/>
      <c r="BE3470" s="121"/>
      <c r="BF3470" s="121"/>
      <c r="BG3470" s="121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">
      <c r="A3471" s="130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38"/>
      <c r="BC3471" s="143"/>
      <c r="BD3471" s="143"/>
      <c r="BE3471" s="121"/>
      <c r="BF3471" s="121"/>
      <c r="BG3471" s="121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">
      <c r="A3472" s="130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38"/>
      <c r="BC3472" s="143"/>
      <c r="BD3472" s="143"/>
      <c r="BE3472" s="121"/>
      <c r="BF3472" s="121"/>
      <c r="BG3472" s="121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">
      <c r="A3473" s="130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38"/>
      <c r="BC3473" s="143"/>
      <c r="BD3473" s="143"/>
      <c r="BE3473" s="121"/>
      <c r="BF3473" s="121"/>
      <c r="BG3473" s="121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">
      <c r="A3474" s="130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38"/>
      <c r="BC3474" s="143"/>
      <c r="BD3474" s="143"/>
      <c r="BE3474" s="121"/>
      <c r="BF3474" s="121"/>
      <c r="BG3474" s="121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">
      <c r="A3475" s="130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38"/>
      <c r="BC3475" s="143"/>
      <c r="BD3475" s="143"/>
      <c r="BE3475" s="121"/>
      <c r="BF3475" s="121"/>
      <c r="BG3475" s="121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">
      <c r="A3476" s="130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38"/>
      <c r="BC3476" s="143"/>
      <c r="BD3476" s="143"/>
      <c r="BE3476" s="121"/>
      <c r="BF3476" s="121"/>
      <c r="BG3476" s="121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">
      <c r="A3477" s="130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38"/>
      <c r="BC3477" s="143"/>
      <c r="BD3477" s="143"/>
      <c r="BE3477" s="121"/>
      <c r="BF3477" s="121"/>
      <c r="BG3477" s="121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">
      <c r="A3478" s="130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38"/>
      <c r="BC3478" s="143"/>
      <c r="BD3478" s="143"/>
      <c r="BE3478" s="121"/>
      <c r="BF3478" s="121"/>
      <c r="BG3478" s="121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">
      <c r="A3479" s="130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38"/>
      <c r="BC3479" s="143"/>
      <c r="BD3479" s="143"/>
      <c r="BE3479" s="121"/>
      <c r="BF3479" s="121"/>
      <c r="BG3479" s="121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">
      <c r="A3480" s="130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38"/>
      <c r="BC3480" s="143"/>
      <c r="BD3480" s="143"/>
      <c r="BE3480" s="121"/>
      <c r="BF3480" s="121"/>
      <c r="BG3480" s="121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">
      <c r="A3481" s="130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38"/>
      <c r="BC3481" s="143"/>
      <c r="BD3481" s="143"/>
      <c r="BE3481" s="121"/>
      <c r="BF3481" s="121"/>
      <c r="BG3481" s="121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">
      <c r="A3482" s="130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38"/>
      <c r="BC3482" s="143"/>
      <c r="BD3482" s="143"/>
      <c r="BE3482" s="121"/>
      <c r="BF3482" s="121"/>
      <c r="BG3482" s="121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">
      <c r="A3483" s="130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38"/>
      <c r="BC3483" s="143"/>
      <c r="BD3483" s="143"/>
      <c r="BE3483" s="121"/>
      <c r="BF3483" s="121"/>
      <c r="BG3483" s="121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">
      <c r="A3484" s="130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38"/>
      <c r="BC3484" s="143"/>
      <c r="BD3484" s="143"/>
      <c r="BE3484" s="121"/>
      <c r="BF3484" s="121"/>
      <c r="BG3484" s="121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">
      <c r="A3485" s="130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38"/>
      <c r="BC3485" s="143"/>
      <c r="BD3485" s="143"/>
      <c r="BE3485" s="121"/>
      <c r="BF3485" s="121"/>
      <c r="BG3485" s="121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">
      <c r="A3486" s="130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38"/>
      <c r="BC3486" s="143"/>
      <c r="BD3486" s="143"/>
      <c r="BE3486" s="121"/>
      <c r="BF3486" s="121"/>
      <c r="BG3486" s="121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">
      <c r="A3487" s="130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38"/>
      <c r="BC3487" s="143"/>
      <c r="BD3487" s="143"/>
      <c r="BE3487" s="121"/>
      <c r="BF3487" s="121"/>
      <c r="BG3487" s="121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">
      <c r="A3488" s="130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38"/>
      <c r="BC3488" s="143"/>
      <c r="BD3488" s="143"/>
      <c r="BE3488" s="121"/>
      <c r="BF3488" s="121"/>
      <c r="BG3488" s="121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">
      <c r="A3489" s="130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38"/>
      <c r="BC3489" s="143"/>
      <c r="BD3489" s="143"/>
      <c r="BE3489" s="121"/>
      <c r="BF3489" s="121"/>
      <c r="BG3489" s="121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">
      <c r="A3490" s="130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38"/>
      <c r="BC3490" s="143"/>
      <c r="BD3490" s="143"/>
      <c r="BE3490" s="121"/>
      <c r="BF3490" s="121"/>
      <c r="BG3490" s="121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">
      <c r="A3491" s="130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38"/>
      <c r="BC3491" s="143"/>
      <c r="BD3491" s="143"/>
      <c r="BE3491" s="121"/>
      <c r="BF3491" s="121"/>
      <c r="BG3491" s="121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">
      <c r="A3492" s="130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38"/>
      <c r="BC3492" s="143"/>
      <c r="BD3492" s="143"/>
      <c r="BE3492" s="121"/>
      <c r="BF3492" s="121"/>
      <c r="BG3492" s="121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">
      <c r="A3493" s="130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38"/>
      <c r="BC3493" s="143"/>
      <c r="BD3493" s="143"/>
      <c r="BE3493" s="121"/>
      <c r="BF3493" s="121"/>
      <c r="BG3493" s="121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">
      <c r="A3494" s="130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38"/>
      <c r="BC3494" s="143"/>
      <c r="BD3494" s="143"/>
      <c r="BE3494" s="121"/>
      <c r="BF3494" s="121"/>
      <c r="BG3494" s="121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">
      <c r="A3495" s="130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38"/>
      <c r="BC3495" s="143"/>
      <c r="BD3495" s="143"/>
      <c r="BE3495" s="121"/>
      <c r="BF3495" s="121"/>
      <c r="BG3495" s="121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">
      <c r="A3496" s="130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38"/>
      <c r="BC3496" s="143"/>
      <c r="BD3496" s="143"/>
      <c r="BE3496" s="121"/>
      <c r="BF3496" s="121"/>
      <c r="BG3496" s="121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">
      <c r="A3497" s="130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38"/>
      <c r="BC3497" s="143"/>
      <c r="BD3497" s="143"/>
      <c r="BE3497" s="121"/>
      <c r="BF3497" s="121"/>
      <c r="BG3497" s="121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">
      <c r="A3498" s="130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38"/>
      <c r="BC3498" s="143"/>
      <c r="BD3498" s="143"/>
      <c r="BE3498" s="121"/>
      <c r="BF3498" s="121"/>
      <c r="BG3498" s="121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">
      <c r="A3499" s="130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38"/>
      <c r="BC3499" s="143"/>
      <c r="BD3499" s="143"/>
      <c r="BE3499" s="121"/>
      <c r="BF3499" s="121"/>
      <c r="BG3499" s="121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">
      <c r="A3500" s="130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38"/>
      <c r="BC3500" s="143"/>
      <c r="BD3500" s="143"/>
      <c r="BE3500" s="121"/>
      <c r="BF3500" s="121"/>
      <c r="BG3500" s="121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">
      <c r="A3501" s="130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38"/>
      <c r="BC3501" s="143"/>
      <c r="BD3501" s="143"/>
      <c r="BE3501" s="121"/>
      <c r="BF3501" s="121"/>
      <c r="BG3501" s="121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">
      <c r="A3502" s="130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38"/>
      <c r="BC3502" s="143"/>
      <c r="BD3502" s="143"/>
      <c r="BE3502" s="121"/>
      <c r="BF3502" s="121"/>
      <c r="BG3502" s="121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">
      <c r="A3503" s="130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38"/>
      <c r="BC3503" s="143"/>
      <c r="BD3503" s="143"/>
      <c r="BE3503" s="121"/>
      <c r="BF3503" s="121"/>
      <c r="BG3503" s="121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">
      <c r="A3504" s="130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38"/>
      <c r="BC3504" s="143"/>
      <c r="BD3504" s="143"/>
      <c r="BE3504" s="121"/>
      <c r="BF3504" s="121"/>
      <c r="BG3504" s="121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">
      <c r="A3505" s="130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38"/>
      <c r="BC3505" s="143"/>
      <c r="BD3505" s="143"/>
      <c r="BE3505" s="121"/>
      <c r="BF3505" s="121"/>
      <c r="BG3505" s="121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">
      <c r="A3506" s="130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38"/>
      <c r="BC3506" s="143"/>
      <c r="BD3506" s="143"/>
      <c r="BE3506" s="121"/>
      <c r="BF3506" s="121"/>
      <c r="BG3506" s="121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">
      <c r="A3507" s="130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38"/>
      <c r="BC3507" s="143"/>
      <c r="BD3507" s="143"/>
      <c r="BE3507" s="121"/>
      <c r="BF3507" s="121"/>
      <c r="BG3507" s="121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">
      <c r="A3508" s="130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38"/>
      <c r="BC3508" s="143"/>
      <c r="BD3508" s="143"/>
      <c r="BE3508" s="121"/>
      <c r="BF3508" s="121"/>
      <c r="BG3508" s="121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">
      <c r="A3509" s="130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38"/>
      <c r="BC3509" s="143"/>
      <c r="BD3509" s="143"/>
      <c r="BE3509" s="121"/>
      <c r="BF3509" s="121"/>
      <c r="BG3509" s="121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">
      <c r="A3510" s="130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38"/>
      <c r="BC3510" s="143"/>
      <c r="BD3510" s="143"/>
      <c r="BE3510" s="121"/>
      <c r="BF3510" s="121"/>
      <c r="BG3510" s="121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">
      <c r="A3511" s="130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38"/>
      <c r="BC3511" s="143"/>
      <c r="BD3511" s="143"/>
      <c r="BE3511" s="121"/>
      <c r="BF3511" s="121"/>
      <c r="BG3511" s="121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">
      <c r="A3512" s="130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38"/>
      <c r="BC3512" s="143"/>
      <c r="BD3512" s="143"/>
      <c r="BE3512" s="121"/>
      <c r="BF3512" s="121"/>
      <c r="BG3512" s="121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">
      <c r="A3513" s="130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38"/>
      <c r="BC3513" s="143"/>
      <c r="BD3513" s="143"/>
      <c r="BE3513" s="121"/>
      <c r="BF3513" s="121"/>
      <c r="BG3513" s="121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">
      <c r="A3514" s="130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38"/>
      <c r="BC3514" s="143"/>
      <c r="BD3514" s="143"/>
      <c r="BE3514" s="121"/>
      <c r="BF3514" s="121"/>
      <c r="BG3514" s="121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">
      <c r="A3515" s="130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38"/>
      <c r="BC3515" s="143"/>
      <c r="BD3515" s="143"/>
      <c r="BE3515" s="121"/>
      <c r="BF3515" s="121"/>
      <c r="BG3515" s="121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">
      <c r="A3516" s="130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38"/>
      <c r="BC3516" s="143"/>
      <c r="BD3516" s="143"/>
      <c r="BE3516" s="121"/>
      <c r="BF3516" s="121"/>
      <c r="BG3516" s="121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">
      <c r="A3517" s="130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38"/>
      <c r="BC3517" s="143"/>
      <c r="BD3517" s="143"/>
      <c r="BE3517" s="121"/>
      <c r="BF3517" s="121"/>
      <c r="BG3517" s="121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">
      <c r="A3518" s="130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38"/>
      <c r="BC3518" s="143"/>
      <c r="BD3518" s="143"/>
      <c r="BE3518" s="121"/>
      <c r="BF3518" s="121"/>
      <c r="BG3518" s="121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">
      <c r="A3519" s="130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38"/>
      <c r="BC3519" s="143"/>
      <c r="BD3519" s="143"/>
      <c r="BE3519" s="121"/>
      <c r="BF3519" s="121"/>
      <c r="BG3519" s="121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">
      <c r="A3520" s="130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38"/>
      <c r="BC3520" s="143"/>
      <c r="BD3520" s="143"/>
      <c r="BE3520" s="121"/>
      <c r="BF3520" s="121"/>
      <c r="BG3520" s="121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">
      <c r="A3521" s="130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38"/>
      <c r="BC3521" s="143"/>
      <c r="BD3521" s="143"/>
      <c r="BE3521" s="121"/>
      <c r="BF3521" s="121"/>
      <c r="BG3521" s="121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">
      <c r="A3522" s="130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38"/>
      <c r="BC3522" s="143"/>
      <c r="BD3522" s="143"/>
      <c r="BE3522" s="121"/>
      <c r="BF3522" s="121"/>
      <c r="BG3522" s="121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">
      <c r="A3523" s="130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38"/>
      <c r="BC3523" s="143"/>
      <c r="BD3523" s="143"/>
      <c r="BE3523" s="121"/>
      <c r="BF3523" s="121"/>
      <c r="BG3523" s="121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">
      <c r="A3524" s="130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38"/>
      <c r="BC3524" s="143"/>
      <c r="BD3524" s="143"/>
      <c r="BE3524" s="121"/>
      <c r="BF3524" s="121"/>
      <c r="BG3524" s="121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">
      <c r="A3525" s="130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38"/>
      <c r="BC3525" s="143"/>
      <c r="BD3525" s="143"/>
      <c r="BE3525" s="121"/>
      <c r="BF3525" s="121"/>
      <c r="BG3525" s="121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">
      <c r="A3526" s="130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38"/>
      <c r="BC3526" s="143"/>
      <c r="BD3526" s="143"/>
      <c r="BE3526" s="121"/>
      <c r="BF3526" s="121"/>
      <c r="BG3526" s="121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">
      <c r="A3527" s="130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38"/>
      <c r="BC3527" s="143"/>
      <c r="BD3527" s="143"/>
      <c r="BE3527" s="121"/>
      <c r="BF3527" s="121"/>
      <c r="BG3527" s="121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">
      <c r="A3528" s="130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38"/>
      <c r="BC3528" s="143"/>
      <c r="BD3528" s="143"/>
      <c r="BE3528" s="121"/>
      <c r="BF3528" s="121"/>
      <c r="BG3528" s="121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">
      <c r="A3529" s="130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38"/>
      <c r="BC3529" s="143"/>
      <c r="BD3529" s="143"/>
      <c r="BE3529" s="121"/>
      <c r="BF3529" s="121"/>
      <c r="BG3529" s="121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">
      <c r="A3530" s="130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38"/>
      <c r="BC3530" s="143"/>
      <c r="BD3530" s="143"/>
      <c r="BE3530" s="121"/>
      <c r="BF3530" s="121"/>
      <c r="BG3530" s="121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">
      <c r="A3531" s="130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38"/>
      <c r="BC3531" s="143"/>
      <c r="BD3531" s="143"/>
      <c r="BE3531" s="121"/>
      <c r="BF3531" s="121"/>
      <c r="BG3531" s="121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">
      <c r="A3532" s="130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38"/>
      <c r="BC3532" s="143"/>
      <c r="BD3532" s="143"/>
      <c r="BE3532" s="121"/>
      <c r="BF3532" s="121"/>
      <c r="BG3532" s="121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">
      <c r="A3533" s="130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38"/>
      <c r="BC3533" s="143"/>
      <c r="BD3533" s="143"/>
      <c r="BE3533" s="121"/>
      <c r="BF3533" s="121"/>
      <c r="BG3533" s="121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">
      <c r="A3534" s="130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38"/>
      <c r="BC3534" s="143"/>
      <c r="BD3534" s="143"/>
      <c r="BE3534" s="121"/>
      <c r="BF3534" s="121"/>
      <c r="BG3534" s="121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">
      <c r="A3535" s="130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38"/>
      <c r="BC3535" s="143"/>
      <c r="BD3535" s="143"/>
      <c r="BE3535" s="121"/>
      <c r="BF3535" s="121"/>
      <c r="BG3535" s="121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">
      <c r="A3536" s="130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38"/>
      <c r="BC3536" s="143"/>
      <c r="BD3536" s="143"/>
      <c r="BE3536" s="121"/>
      <c r="BF3536" s="121"/>
      <c r="BG3536" s="121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">
      <c r="A3537" s="130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38"/>
      <c r="BC3537" s="143"/>
      <c r="BD3537" s="143"/>
      <c r="BE3537" s="121"/>
      <c r="BF3537" s="121"/>
      <c r="BG3537" s="121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">
      <c r="A3538" s="130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38"/>
      <c r="BC3538" s="143"/>
      <c r="BD3538" s="143"/>
      <c r="BE3538" s="121"/>
      <c r="BF3538" s="121"/>
      <c r="BG3538" s="121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">
      <c r="A3539" s="130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38"/>
      <c r="BC3539" s="143"/>
      <c r="BD3539" s="143"/>
      <c r="BE3539" s="121"/>
      <c r="BF3539" s="121"/>
      <c r="BG3539" s="121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">
      <c r="A3540" s="130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38"/>
      <c r="BC3540" s="143"/>
      <c r="BD3540" s="143"/>
      <c r="BE3540" s="121"/>
      <c r="BF3540" s="121"/>
      <c r="BG3540" s="121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">
      <c r="A3541" s="130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38"/>
      <c r="BC3541" s="143"/>
      <c r="BD3541" s="143"/>
      <c r="BE3541" s="121"/>
      <c r="BF3541" s="121"/>
      <c r="BG3541" s="121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">
      <c r="A3542" s="130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38"/>
      <c r="BC3542" s="143"/>
      <c r="BD3542" s="143"/>
      <c r="BE3542" s="121"/>
      <c r="BF3542" s="121"/>
      <c r="BG3542" s="121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">
      <c r="A3543" s="130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38"/>
      <c r="BC3543" s="143"/>
      <c r="BD3543" s="143"/>
      <c r="BE3543" s="121"/>
      <c r="BF3543" s="121"/>
      <c r="BG3543" s="121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">
      <c r="A3544" s="130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38"/>
      <c r="BC3544" s="143"/>
      <c r="BD3544" s="143"/>
      <c r="BE3544" s="121"/>
      <c r="BF3544" s="121"/>
      <c r="BG3544" s="121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">
      <c r="A3545" s="130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38"/>
      <c r="BC3545" s="143"/>
      <c r="BD3545" s="143"/>
      <c r="BE3545" s="121"/>
      <c r="BF3545" s="121"/>
      <c r="BG3545" s="121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">
      <c r="A3546" s="130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38"/>
      <c r="BC3546" s="143"/>
      <c r="BD3546" s="143"/>
      <c r="BE3546" s="121"/>
      <c r="BF3546" s="121"/>
      <c r="BG3546" s="121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">
      <c r="A3547" s="130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38"/>
      <c r="BC3547" s="143"/>
      <c r="BD3547" s="143"/>
      <c r="BE3547" s="121"/>
      <c r="BF3547" s="121"/>
      <c r="BG3547" s="121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">
      <c r="A3548" s="130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38"/>
      <c r="BC3548" s="143"/>
      <c r="BD3548" s="143"/>
      <c r="BE3548" s="121"/>
      <c r="BF3548" s="121"/>
      <c r="BG3548" s="121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">
      <c r="A3549" s="130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38"/>
      <c r="BC3549" s="143"/>
      <c r="BD3549" s="143"/>
      <c r="BE3549" s="121"/>
      <c r="BF3549" s="121"/>
      <c r="BG3549" s="121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">
      <c r="A3550" s="130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38"/>
      <c r="BC3550" s="143"/>
      <c r="BD3550" s="143"/>
      <c r="BE3550" s="121"/>
      <c r="BF3550" s="121"/>
      <c r="BG3550" s="121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">
      <c r="A3551" s="130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38"/>
      <c r="BC3551" s="143"/>
      <c r="BD3551" s="143"/>
      <c r="BE3551" s="121"/>
      <c r="BF3551" s="121"/>
      <c r="BG3551" s="121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">
      <c r="A3552" s="130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38"/>
      <c r="BC3552" s="143"/>
      <c r="BD3552" s="143"/>
      <c r="BE3552" s="121"/>
      <c r="BF3552" s="121"/>
      <c r="BG3552" s="121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">
      <c r="A3553" s="130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38"/>
      <c r="BC3553" s="143"/>
      <c r="BD3553" s="143"/>
      <c r="BE3553" s="121"/>
      <c r="BF3553" s="121"/>
      <c r="BG3553" s="121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">
      <c r="A3554" s="130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38"/>
      <c r="BC3554" s="143"/>
      <c r="BD3554" s="143"/>
      <c r="BE3554" s="121"/>
      <c r="BF3554" s="121"/>
      <c r="BG3554" s="121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">
      <c r="A3555" s="130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38"/>
      <c r="BC3555" s="143"/>
      <c r="BD3555" s="143"/>
      <c r="BE3555" s="121"/>
      <c r="BF3555" s="121"/>
      <c r="BG3555" s="121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">
      <c r="A3556" s="130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38"/>
      <c r="BC3556" s="143"/>
      <c r="BD3556" s="143"/>
      <c r="BE3556" s="121"/>
      <c r="BF3556" s="121"/>
      <c r="BG3556" s="121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">
      <c r="A3557" s="130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38"/>
      <c r="BC3557" s="143"/>
      <c r="BD3557" s="143"/>
      <c r="BE3557" s="121"/>
      <c r="BF3557" s="121"/>
      <c r="BG3557" s="121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">
      <c r="A3558" s="130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38"/>
      <c r="BC3558" s="143"/>
      <c r="BD3558" s="143"/>
      <c r="BE3558" s="121"/>
      <c r="BF3558" s="121"/>
      <c r="BG3558" s="121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">
      <c r="A3559" s="130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38"/>
      <c r="BC3559" s="143"/>
      <c r="BD3559" s="143"/>
      <c r="BE3559" s="121"/>
      <c r="BF3559" s="121"/>
      <c r="BG3559" s="121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">
      <c r="A3560" s="130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38"/>
      <c r="BC3560" s="143"/>
      <c r="BD3560" s="143"/>
      <c r="BE3560" s="121"/>
      <c r="BF3560" s="121"/>
      <c r="BG3560" s="121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">
      <c r="A3561" s="130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38"/>
      <c r="BC3561" s="143"/>
      <c r="BD3561" s="143"/>
      <c r="BE3561" s="121"/>
      <c r="BF3561" s="121"/>
      <c r="BG3561" s="121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">
      <c r="A3562" s="130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38"/>
      <c r="BC3562" s="143"/>
      <c r="BD3562" s="143"/>
      <c r="BE3562" s="121"/>
      <c r="BF3562" s="121"/>
      <c r="BG3562" s="121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">
      <c r="A3563" s="130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38"/>
      <c r="BC3563" s="143"/>
      <c r="BD3563" s="143"/>
      <c r="BE3563" s="121"/>
      <c r="BF3563" s="121"/>
      <c r="BG3563" s="121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">
      <c r="A3564" s="130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38"/>
      <c r="BC3564" s="143"/>
      <c r="BD3564" s="143"/>
      <c r="BE3564" s="121"/>
      <c r="BF3564" s="121"/>
      <c r="BG3564" s="121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">
      <c r="A3565" s="130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38"/>
      <c r="BC3565" s="143"/>
      <c r="BD3565" s="143"/>
      <c r="BE3565" s="121"/>
      <c r="BF3565" s="121"/>
      <c r="BG3565" s="121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">
      <c r="A3566" s="130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38"/>
      <c r="BC3566" s="143"/>
      <c r="BD3566" s="143"/>
      <c r="BE3566" s="121"/>
      <c r="BF3566" s="121"/>
      <c r="BG3566" s="121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">
      <c r="A3567" s="130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38"/>
      <c r="BC3567" s="143"/>
      <c r="BD3567" s="143"/>
      <c r="BE3567" s="121"/>
      <c r="BF3567" s="121"/>
      <c r="BG3567" s="121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">
      <c r="A3568" s="130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38"/>
      <c r="BC3568" s="143"/>
      <c r="BD3568" s="143"/>
      <c r="BE3568" s="121"/>
      <c r="BF3568" s="121"/>
      <c r="BG3568" s="121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">
      <c r="A3569" s="130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38"/>
      <c r="BC3569" s="143"/>
      <c r="BD3569" s="143"/>
      <c r="BE3569" s="121"/>
      <c r="BF3569" s="121"/>
      <c r="BG3569" s="121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">
      <c r="A3570" s="130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38"/>
      <c r="BC3570" s="143"/>
      <c r="BD3570" s="143"/>
      <c r="BE3570" s="121"/>
      <c r="BF3570" s="121"/>
      <c r="BG3570" s="121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">
      <c r="A3571" s="130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38"/>
      <c r="BC3571" s="143"/>
      <c r="BD3571" s="143"/>
      <c r="BE3571" s="121"/>
      <c r="BF3571" s="121"/>
      <c r="BG3571" s="121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">
      <c r="A3572" s="130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38"/>
      <c r="BC3572" s="143"/>
      <c r="BD3572" s="143"/>
      <c r="BE3572" s="121"/>
      <c r="BF3572" s="121"/>
      <c r="BG3572" s="121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">
      <c r="A3573" s="130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38"/>
      <c r="BC3573" s="143"/>
      <c r="BD3573" s="143"/>
      <c r="BE3573" s="121"/>
      <c r="BF3573" s="121"/>
      <c r="BG3573" s="121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">
      <c r="A3574" s="130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38"/>
      <c r="BC3574" s="143"/>
      <c r="BD3574" s="143"/>
      <c r="BE3574" s="121"/>
      <c r="BF3574" s="121"/>
      <c r="BG3574" s="121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">
      <c r="A3575" s="130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38"/>
      <c r="BC3575" s="143"/>
      <c r="BD3575" s="143"/>
      <c r="BE3575" s="121"/>
      <c r="BF3575" s="121"/>
      <c r="BG3575" s="121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">
      <c r="A3576" s="130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38"/>
      <c r="BC3576" s="143"/>
      <c r="BD3576" s="143"/>
      <c r="BE3576" s="121"/>
      <c r="BF3576" s="121"/>
      <c r="BG3576" s="121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">
      <c r="A3577" s="130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38"/>
      <c r="BC3577" s="143"/>
      <c r="BD3577" s="143"/>
      <c r="BE3577" s="121"/>
      <c r="BF3577" s="121"/>
      <c r="BG3577" s="121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">
      <c r="A3578" s="130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38"/>
      <c r="BC3578" s="143"/>
      <c r="BD3578" s="143"/>
      <c r="BE3578" s="121"/>
      <c r="BF3578" s="121"/>
      <c r="BG3578" s="121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">
      <c r="A3579" s="130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38"/>
      <c r="BC3579" s="143"/>
      <c r="BD3579" s="143"/>
      <c r="BE3579" s="121"/>
      <c r="BF3579" s="121"/>
      <c r="BG3579" s="121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">
      <c r="A3580" s="130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38"/>
      <c r="BC3580" s="143"/>
      <c r="BD3580" s="143"/>
      <c r="BE3580" s="121"/>
      <c r="BF3580" s="121"/>
      <c r="BG3580" s="121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">
      <c r="A3581" s="130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38"/>
      <c r="BC3581" s="143"/>
      <c r="BD3581" s="143"/>
      <c r="BE3581" s="121"/>
      <c r="BF3581" s="121"/>
      <c r="BG3581" s="121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">
      <c r="A3582" s="130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38"/>
      <c r="BC3582" s="143"/>
      <c r="BD3582" s="143"/>
      <c r="BE3582" s="121"/>
      <c r="BF3582" s="121"/>
      <c r="BG3582" s="121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">
      <c r="A3583" s="130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38"/>
      <c r="BC3583" s="143"/>
      <c r="BD3583" s="143"/>
      <c r="BE3583" s="121"/>
      <c r="BF3583" s="121"/>
      <c r="BG3583" s="121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">
      <c r="A3584" s="130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38"/>
      <c r="BC3584" s="143"/>
      <c r="BD3584" s="143"/>
      <c r="BE3584" s="121"/>
      <c r="BF3584" s="121"/>
      <c r="BG3584" s="121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">
      <c r="A3585" s="130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38"/>
      <c r="BC3585" s="143"/>
      <c r="BD3585" s="143"/>
      <c r="BE3585" s="121"/>
      <c r="BF3585" s="121"/>
      <c r="BG3585" s="121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">
      <c r="A3586" s="130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38"/>
      <c r="BC3586" s="143"/>
      <c r="BD3586" s="143"/>
      <c r="BE3586" s="121"/>
      <c r="BF3586" s="121"/>
      <c r="BG3586" s="121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">
      <c r="A3587" s="130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38"/>
      <c r="BC3587" s="143"/>
      <c r="BD3587" s="143"/>
      <c r="BE3587" s="121"/>
      <c r="BF3587" s="121"/>
      <c r="BG3587" s="121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">
      <c r="A3588" s="130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38"/>
      <c r="BC3588" s="143"/>
      <c r="BD3588" s="143"/>
      <c r="BE3588" s="121"/>
      <c r="BF3588" s="121"/>
      <c r="BG3588" s="121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">
      <c r="A3589" s="130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38"/>
      <c r="BC3589" s="143"/>
      <c r="BD3589" s="143"/>
      <c r="BE3589" s="121"/>
      <c r="BF3589" s="121"/>
      <c r="BG3589" s="121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">
      <c r="A3590" s="130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38"/>
      <c r="BC3590" s="143"/>
      <c r="BD3590" s="143"/>
      <c r="BE3590" s="121"/>
      <c r="BF3590" s="121"/>
      <c r="BG3590" s="121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">
      <c r="A3591" s="130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38"/>
      <c r="BC3591" s="143"/>
      <c r="BD3591" s="143"/>
      <c r="BE3591" s="121"/>
      <c r="BF3591" s="121"/>
      <c r="BG3591" s="121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">
      <c r="A3592" s="130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38"/>
      <c r="BC3592" s="143"/>
      <c r="BD3592" s="143"/>
      <c r="BE3592" s="121"/>
      <c r="BF3592" s="121"/>
      <c r="BG3592" s="121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">
      <c r="A3593" s="130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38"/>
      <c r="BC3593" s="143"/>
      <c r="BD3593" s="143"/>
      <c r="BE3593" s="121"/>
      <c r="BF3593" s="121"/>
      <c r="BG3593" s="121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">
      <c r="A3594" s="130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38"/>
      <c r="BC3594" s="143"/>
      <c r="BD3594" s="143"/>
      <c r="BE3594" s="121"/>
      <c r="BF3594" s="121"/>
      <c r="BG3594" s="121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">
      <c r="A3595" s="130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38"/>
      <c r="BC3595" s="143"/>
      <c r="BD3595" s="143"/>
      <c r="BE3595" s="121"/>
      <c r="BF3595" s="121"/>
      <c r="BG3595" s="121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">
      <c r="A3596" s="130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38"/>
      <c r="BC3596" s="143"/>
      <c r="BD3596" s="143"/>
      <c r="BE3596" s="121"/>
      <c r="BF3596" s="121"/>
      <c r="BG3596" s="121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">
      <c r="A3597" s="130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38"/>
      <c r="BC3597" s="143"/>
      <c r="BD3597" s="143"/>
      <c r="BE3597" s="121"/>
      <c r="BF3597" s="121"/>
      <c r="BG3597" s="121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">
      <c r="A3598" s="130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38"/>
      <c r="BC3598" s="143"/>
      <c r="BD3598" s="143"/>
      <c r="BE3598" s="121"/>
      <c r="BF3598" s="121"/>
      <c r="BG3598" s="121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">
      <c r="A3599" s="130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38"/>
      <c r="BC3599" s="143"/>
      <c r="BD3599" s="143"/>
      <c r="BE3599" s="121"/>
      <c r="BF3599" s="121"/>
      <c r="BG3599" s="121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">
      <c r="A3600" s="130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38"/>
      <c r="BC3600" s="143"/>
      <c r="BD3600" s="143"/>
      <c r="BE3600" s="121"/>
      <c r="BF3600" s="121"/>
      <c r="BG3600" s="121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">
      <c r="A3601" s="130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38"/>
      <c r="BC3601" s="143"/>
      <c r="BD3601" s="143"/>
      <c r="BE3601" s="121"/>
      <c r="BF3601" s="121"/>
      <c r="BG3601" s="121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">
      <c r="A3602" s="130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38"/>
      <c r="BC3602" s="143"/>
      <c r="BD3602" s="143"/>
      <c r="BE3602" s="121"/>
      <c r="BF3602" s="121"/>
      <c r="BG3602" s="121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">
      <c r="A3603" s="130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38"/>
      <c r="BC3603" s="143"/>
      <c r="BD3603" s="143"/>
      <c r="BE3603" s="121"/>
      <c r="BF3603" s="121"/>
      <c r="BG3603" s="121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">
      <c r="A3604" s="130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38"/>
      <c r="BC3604" s="143"/>
      <c r="BD3604" s="143"/>
      <c r="BE3604" s="121"/>
      <c r="BF3604" s="121"/>
      <c r="BG3604" s="121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">
      <c r="A3605" s="130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38"/>
      <c r="BC3605" s="143"/>
      <c r="BD3605" s="143"/>
      <c r="BE3605" s="121"/>
      <c r="BF3605" s="121"/>
      <c r="BG3605" s="121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">
      <c r="A3606" s="130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38"/>
      <c r="BC3606" s="143"/>
      <c r="BD3606" s="143"/>
      <c r="BE3606" s="121"/>
      <c r="BF3606" s="121"/>
      <c r="BG3606" s="121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">
      <c r="A3607" s="130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38"/>
      <c r="BC3607" s="143"/>
      <c r="BD3607" s="143"/>
      <c r="BE3607" s="121"/>
      <c r="BF3607" s="121"/>
      <c r="BG3607" s="121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">
      <c r="A3608" s="130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38"/>
      <c r="BC3608" s="143"/>
      <c r="BD3608" s="143"/>
      <c r="BE3608" s="121"/>
      <c r="BF3608" s="121"/>
      <c r="BG3608" s="121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">
      <c r="A3609" s="130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38"/>
      <c r="BC3609" s="143"/>
      <c r="BD3609" s="143"/>
      <c r="BE3609" s="121"/>
      <c r="BF3609" s="121"/>
      <c r="BG3609" s="121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">
      <c r="A3610" s="130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38"/>
      <c r="BC3610" s="143"/>
      <c r="BD3610" s="143"/>
      <c r="BE3610" s="121"/>
      <c r="BF3610" s="121"/>
      <c r="BG3610" s="121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">
      <c r="A3611" s="130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38"/>
      <c r="BC3611" s="143"/>
      <c r="BD3611" s="143"/>
      <c r="BE3611" s="121"/>
      <c r="BF3611" s="121"/>
      <c r="BG3611" s="121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">
      <c r="A3612" s="130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38"/>
      <c r="BC3612" s="143"/>
      <c r="BD3612" s="143"/>
      <c r="BE3612" s="121"/>
      <c r="BF3612" s="121"/>
      <c r="BG3612" s="121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">
      <c r="A3613" s="130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38"/>
      <c r="BC3613" s="143"/>
      <c r="BD3613" s="143"/>
      <c r="BE3613" s="121"/>
      <c r="BF3613" s="121"/>
      <c r="BG3613" s="121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">
      <c r="A3614" s="130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38"/>
      <c r="BC3614" s="143"/>
      <c r="BD3614" s="143"/>
      <c r="BE3614" s="121"/>
      <c r="BF3614" s="121"/>
      <c r="BG3614" s="121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">
      <c r="A3615" s="130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38"/>
      <c r="BC3615" s="143"/>
      <c r="BD3615" s="143"/>
      <c r="BE3615" s="121"/>
      <c r="BF3615" s="121"/>
      <c r="BG3615" s="121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">
      <c r="A3616" s="130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38"/>
      <c r="BC3616" s="143"/>
      <c r="BD3616" s="143"/>
      <c r="BE3616" s="121"/>
      <c r="BF3616" s="121"/>
      <c r="BG3616" s="121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">
      <c r="A3617" s="130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38"/>
      <c r="BC3617" s="143"/>
      <c r="BD3617" s="143"/>
      <c r="BE3617" s="121"/>
      <c r="BF3617" s="121"/>
      <c r="BG3617" s="121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">
      <c r="A3618" s="130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38"/>
      <c r="BC3618" s="143"/>
      <c r="BD3618" s="143"/>
      <c r="BE3618" s="121"/>
      <c r="BF3618" s="121"/>
      <c r="BG3618" s="121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">
      <c r="A3619" s="130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38"/>
      <c r="BC3619" s="143"/>
      <c r="BD3619" s="143"/>
      <c r="BE3619" s="121"/>
      <c r="BF3619" s="121"/>
      <c r="BG3619" s="121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">
      <c r="A3620" s="130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38"/>
      <c r="BC3620" s="143"/>
      <c r="BD3620" s="143"/>
      <c r="BE3620" s="121"/>
      <c r="BF3620" s="121"/>
      <c r="BG3620" s="121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">
      <c r="A3621" s="130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38"/>
      <c r="BC3621" s="143"/>
      <c r="BD3621" s="143"/>
      <c r="BE3621" s="121"/>
      <c r="BF3621" s="121"/>
      <c r="BG3621" s="121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">
      <c r="A3622" s="130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38"/>
      <c r="BC3622" s="143"/>
      <c r="BD3622" s="143"/>
      <c r="BE3622" s="121"/>
      <c r="BF3622" s="121"/>
      <c r="BG3622" s="121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">
      <c r="A3623" s="130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38"/>
      <c r="BC3623" s="143"/>
      <c r="BD3623" s="143"/>
      <c r="BE3623" s="121"/>
      <c r="BF3623" s="121"/>
      <c r="BG3623" s="121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">
      <c r="A3624" s="130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38"/>
      <c r="BC3624" s="143"/>
      <c r="BD3624" s="143"/>
      <c r="BE3624" s="121"/>
      <c r="BF3624" s="121"/>
      <c r="BG3624" s="121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">
      <c r="A3625" s="130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38"/>
      <c r="BC3625" s="143"/>
      <c r="BD3625" s="143"/>
      <c r="BE3625" s="121"/>
      <c r="BF3625" s="121"/>
      <c r="BG3625" s="121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">
      <c r="A3626" s="130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38"/>
      <c r="BC3626" s="143"/>
      <c r="BD3626" s="143"/>
      <c r="BE3626" s="121"/>
      <c r="BF3626" s="121"/>
      <c r="BG3626" s="121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">
      <c r="A3627" s="130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38"/>
      <c r="BC3627" s="143"/>
      <c r="BD3627" s="143"/>
      <c r="BE3627" s="121"/>
      <c r="BF3627" s="121"/>
      <c r="BG3627" s="121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">
      <c r="A3628" s="130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38"/>
      <c r="BC3628" s="143"/>
      <c r="BD3628" s="143"/>
      <c r="BE3628" s="121"/>
      <c r="BF3628" s="121"/>
      <c r="BG3628" s="121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">
      <c r="A3629" s="130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38"/>
      <c r="BC3629" s="143"/>
      <c r="BD3629" s="143"/>
      <c r="BE3629" s="121"/>
      <c r="BF3629" s="121"/>
      <c r="BG3629" s="121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">
      <c r="A3630" s="130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38"/>
      <c r="BC3630" s="143"/>
      <c r="BD3630" s="143"/>
      <c r="BE3630" s="121"/>
      <c r="BF3630" s="121"/>
      <c r="BG3630" s="121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">
      <c r="A3631" s="130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38"/>
      <c r="BC3631" s="143"/>
      <c r="BD3631" s="143"/>
      <c r="BE3631" s="121"/>
      <c r="BF3631" s="121"/>
      <c r="BG3631" s="121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">
      <c r="A3632" s="130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38"/>
      <c r="BC3632" s="143"/>
      <c r="BD3632" s="143"/>
      <c r="BE3632" s="121"/>
      <c r="BF3632" s="121"/>
      <c r="BG3632" s="121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">
      <c r="A3633" s="130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38"/>
      <c r="BC3633" s="143"/>
      <c r="BD3633" s="143"/>
      <c r="BE3633" s="121"/>
      <c r="BF3633" s="121"/>
      <c r="BG3633" s="121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">
      <c r="A3634" s="130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38"/>
      <c r="BC3634" s="143"/>
      <c r="BD3634" s="143"/>
      <c r="BE3634" s="121"/>
      <c r="BF3634" s="121"/>
      <c r="BG3634" s="121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">
      <c r="A3635" s="130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38"/>
      <c r="BC3635" s="143"/>
      <c r="BD3635" s="143"/>
      <c r="BE3635" s="121"/>
      <c r="BF3635" s="121"/>
      <c r="BG3635" s="121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">
      <c r="A3636" s="130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38"/>
      <c r="BC3636" s="143"/>
      <c r="BD3636" s="143"/>
      <c r="BE3636" s="121"/>
      <c r="BF3636" s="121"/>
      <c r="BG3636" s="121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">
      <c r="A3637" s="130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38"/>
      <c r="BC3637" s="143"/>
      <c r="BD3637" s="143"/>
      <c r="BE3637" s="121"/>
      <c r="BF3637" s="121"/>
      <c r="BG3637" s="121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">
      <c r="A3638" s="130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38"/>
      <c r="BC3638" s="143"/>
      <c r="BD3638" s="143"/>
      <c r="BE3638" s="121"/>
      <c r="BF3638" s="121"/>
      <c r="BG3638" s="121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">
      <c r="A3639" s="130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38"/>
      <c r="BC3639" s="143"/>
      <c r="BD3639" s="143"/>
      <c r="BE3639" s="121"/>
      <c r="BF3639" s="121"/>
      <c r="BG3639" s="121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">
      <c r="A3640" s="130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38"/>
      <c r="BC3640" s="143"/>
      <c r="BD3640" s="143"/>
      <c r="BE3640" s="121"/>
      <c r="BF3640" s="121"/>
      <c r="BG3640" s="121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">
      <c r="A3641" s="130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38"/>
      <c r="BC3641" s="143"/>
      <c r="BD3641" s="143"/>
      <c r="BE3641" s="121"/>
      <c r="BF3641" s="121"/>
      <c r="BG3641" s="121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">
      <c r="A3642" s="130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38"/>
      <c r="BC3642" s="143"/>
      <c r="BD3642" s="143"/>
      <c r="BE3642" s="121"/>
      <c r="BF3642" s="121"/>
      <c r="BG3642" s="121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">
      <c r="A3643" s="130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38"/>
      <c r="BC3643" s="143"/>
      <c r="BD3643" s="143"/>
      <c r="BE3643" s="121"/>
      <c r="BF3643" s="121"/>
      <c r="BG3643" s="121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">
      <c r="A3644" s="130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38"/>
      <c r="BC3644" s="143"/>
      <c r="BD3644" s="143"/>
      <c r="BE3644" s="121"/>
      <c r="BF3644" s="121"/>
      <c r="BG3644" s="121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">
      <c r="A3645" s="130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38"/>
      <c r="BC3645" s="143"/>
      <c r="BD3645" s="143"/>
      <c r="BE3645" s="121"/>
      <c r="BF3645" s="121"/>
      <c r="BG3645" s="121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">
      <c r="A3646" s="130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38"/>
      <c r="BC3646" s="143"/>
      <c r="BD3646" s="143"/>
      <c r="BE3646" s="121"/>
      <c r="BF3646" s="121"/>
      <c r="BG3646" s="121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">
      <c r="A3647" s="130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38"/>
      <c r="BC3647" s="143"/>
      <c r="BD3647" s="143"/>
      <c r="BE3647" s="121"/>
      <c r="BF3647" s="121"/>
      <c r="BG3647" s="121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">
      <c r="A3648" s="130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38"/>
      <c r="BC3648" s="143"/>
      <c r="BD3648" s="143"/>
      <c r="BE3648" s="121"/>
      <c r="BF3648" s="121"/>
      <c r="BG3648" s="121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">
      <c r="A3649" s="130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38"/>
      <c r="BC3649" s="143"/>
      <c r="BD3649" s="143"/>
      <c r="BE3649" s="121"/>
      <c r="BF3649" s="121"/>
      <c r="BG3649" s="121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">
      <c r="A3650" s="130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38"/>
      <c r="BC3650" s="143"/>
      <c r="BD3650" s="143"/>
      <c r="BE3650" s="121"/>
      <c r="BF3650" s="121"/>
      <c r="BG3650" s="121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">
      <c r="A3651" s="130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38"/>
      <c r="BC3651" s="143"/>
      <c r="BD3651" s="143"/>
      <c r="BE3651" s="121"/>
      <c r="BF3651" s="121"/>
      <c r="BG3651" s="121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">
      <c r="A3652" s="130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38"/>
      <c r="BC3652" s="143"/>
      <c r="BD3652" s="143"/>
      <c r="BE3652" s="121"/>
      <c r="BF3652" s="121"/>
      <c r="BG3652" s="121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">
      <c r="A3653" s="130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38"/>
      <c r="BC3653" s="143"/>
      <c r="BD3653" s="143"/>
      <c r="BE3653" s="121"/>
      <c r="BF3653" s="121"/>
      <c r="BG3653" s="121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">
      <c r="A3654" s="130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38"/>
      <c r="BC3654" s="143"/>
      <c r="BD3654" s="143"/>
      <c r="BE3654" s="121"/>
      <c r="BF3654" s="121"/>
      <c r="BG3654" s="121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">
      <c r="A3655" s="130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38"/>
      <c r="BC3655" s="143"/>
      <c r="BD3655" s="143"/>
      <c r="BE3655" s="121"/>
      <c r="BF3655" s="121"/>
      <c r="BG3655" s="121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">
      <c r="A3656" s="130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38"/>
      <c r="BC3656" s="143"/>
      <c r="BD3656" s="143"/>
      <c r="BE3656" s="121"/>
      <c r="BF3656" s="121"/>
      <c r="BG3656" s="121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">
      <c r="A3657" s="130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38"/>
      <c r="BC3657" s="143"/>
      <c r="BD3657" s="143"/>
      <c r="BE3657" s="121"/>
      <c r="BF3657" s="121"/>
      <c r="BG3657" s="121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">
      <c r="A3658" s="130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38"/>
      <c r="BC3658" s="143"/>
      <c r="BD3658" s="143"/>
      <c r="BE3658" s="121"/>
      <c r="BF3658" s="121"/>
      <c r="BG3658" s="121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">
      <c r="A3659" s="130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38"/>
      <c r="BC3659" s="143"/>
      <c r="BD3659" s="143"/>
      <c r="BE3659" s="121"/>
      <c r="BF3659" s="121"/>
      <c r="BG3659" s="121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">
      <c r="A3660" s="130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38"/>
      <c r="BC3660" s="143"/>
      <c r="BD3660" s="143"/>
      <c r="BE3660" s="121"/>
      <c r="BF3660" s="121"/>
      <c r="BG3660" s="121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">
      <c r="A3661" s="130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38"/>
      <c r="BC3661" s="143"/>
      <c r="BD3661" s="143"/>
      <c r="BE3661" s="121"/>
      <c r="BF3661" s="121"/>
      <c r="BG3661" s="121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">
      <c r="A3662" s="130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38"/>
      <c r="BC3662" s="143"/>
      <c r="BD3662" s="143"/>
      <c r="BE3662" s="121"/>
      <c r="BF3662" s="121"/>
      <c r="BG3662" s="121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">
      <c r="A3663" s="130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38"/>
      <c r="BC3663" s="143"/>
      <c r="BD3663" s="143"/>
      <c r="BE3663" s="121"/>
      <c r="BF3663" s="121"/>
      <c r="BG3663" s="121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">
      <c r="A3664" s="130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38"/>
      <c r="BC3664" s="143"/>
      <c r="BD3664" s="143"/>
      <c r="BE3664" s="121"/>
      <c r="BF3664" s="121"/>
      <c r="BG3664" s="121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">
      <c r="A3665" s="130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38"/>
      <c r="BC3665" s="143"/>
      <c r="BD3665" s="143"/>
      <c r="BE3665" s="121"/>
      <c r="BF3665" s="121"/>
      <c r="BG3665" s="121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">
      <c r="A3666" s="130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38"/>
      <c r="BC3666" s="143"/>
      <c r="BD3666" s="143"/>
      <c r="BE3666" s="121"/>
      <c r="BF3666" s="121"/>
      <c r="BG3666" s="121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">
      <c r="A3667" s="130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38"/>
      <c r="BC3667" s="143"/>
      <c r="BD3667" s="143"/>
      <c r="BE3667" s="121"/>
      <c r="BF3667" s="121"/>
      <c r="BG3667" s="121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">
      <c r="A3668" s="130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38"/>
      <c r="BC3668" s="143"/>
      <c r="BD3668" s="143"/>
      <c r="BE3668" s="121"/>
      <c r="BF3668" s="121"/>
      <c r="BG3668" s="121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">
      <c r="A3669" s="130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38"/>
      <c r="BC3669" s="143"/>
      <c r="BD3669" s="143"/>
      <c r="BE3669" s="121"/>
      <c r="BF3669" s="121"/>
      <c r="BG3669" s="121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">
      <c r="A3670" s="130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38"/>
      <c r="BC3670" s="143"/>
      <c r="BD3670" s="143"/>
      <c r="BE3670" s="121"/>
      <c r="BF3670" s="121"/>
      <c r="BG3670" s="121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">
      <c r="A3671" s="130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38"/>
      <c r="BC3671" s="143"/>
      <c r="BD3671" s="143"/>
      <c r="BE3671" s="121"/>
      <c r="BF3671" s="121"/>
      <c r="BG3671" s="121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">
      <c r="A3672" s="130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38"/>
      <c r="BC3672" s="143"/>
      <c r="BD3672" s="143"/>
      <c r="BE3672" s="121"/>
      <c r="BF3672" s="121"/>
      <c r="BG3672" s="121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">
      <c r="A3673" s="130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38"/>
      <c r="BC3673" s="143"/>
      <c r="BD3673" s="143"/>
      <c r="BE3673" s="121"/>
      <c r="BF3673" s="121"/>
      <c r="BG3673" s="121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">
      <c r="A3674" s="130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38"/>
      <c r="BC3674" s="143"/>
      <c r="BD3674" s="143"/>
      <c r="BE3674" s="121"/>
      <c r="BF3674" s="121"/>
      <c r="BG3674" s="121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">
      <c r="A3675" s="130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38"/>
      <c r="BC3675" s="143"/>
      <c r="BD3675" s="143"/>
      <c r="BE3675" s="121"/>
      <c r="BF3675" s="121"/>
      <c r="BG3675" s="121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">
      <c r="A3676" s="130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38"/>
      <c r="BC3676" s="143"/>
      <c r="BD3676" s="143"/>
      <c r="BE3676" s="121"/>
      <c r="BF3676" s="121"/>
      <c r="BG3676" s="121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">
      <c r="A3677" s="130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38"/>
      <c r="BC3677" s="143"/>
      <c r="BD3677" s="143"/>
      <c r="BE3677" s="121"/>
      <c r="BF3677" s="121"/>
      <c r="BG3677" s="121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">
      <c r="A3678" s="130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38"/>
      <c r="BC3678" s="143"/>
      <c r="BD3678" s="143"/>
      <c r="BE3678" s="121"/>
      <c r="BF3678" s="121"/>
      <c r="BG3678" s="121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">
      <c r="A3679" s="130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38"/>
      <c r="BC3679" s="143"/>
      <c r="BD3679" s="143"/>
      <c r="BE3679" s="121"/>
      <c r="BF3679" s="121"/>
      <c r="BG3679" s="121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">
      <c r="A3680" s="130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38"/>
      <c r="BC3680" s="143"/>
      <c r="BD3680" s="143"/>
      <c r="BE3680" s="121"/>
      <c r="BF3680" s="121"/>
      <c r="BG3680" s="121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">
      <c r="A3681" s="130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38"/>
      <c r="BC3681" s="143"/>
      <c r="BD3681" s="143"/>
      <c r="BE3681" s="121"/>
      <c r="BF3681" s="121"/>
      <c r="BG3681" s="121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">
      <c r="A3682" s="130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38"/>
      <c r="BC3682" s="143"/>
      <c r="BD3682" s="143"/>
      <c r="BE3682" s="121"/>
      <c r="BF3682" s="121"/>
      <c r="BG3682" s="121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">
      <c r="A3683" s="130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38"/>
      <c r="BC3683" s="143"/>
      <c r="BD3683" s="143"/>
      <c r="BE3683" s="121"/>
      <c r="BF3683" s="121"/>
      <c r="BG3683" s="121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">
      <c r="A3684" s="130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38"/>
      <c r="BC3684" s="143"/>
      <c r="BD3684" s="143"/>
      <c r="BE3684" s="121"/>
      <c r="BF3684" s="121"/>
      <c r="BG3684" s="121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">
      <c r="A3685" s="130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38"/>
      <c r="BC3685" s="143"/>
      <c r="BD3685" s="143"/>
      <c r="BE3685" s="121"/>
      <c r="BF3685" s="121"/>
      <c r="BG3685" s="121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">
      <c r="A3686" s="130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38"/>
      <c r="BC3686" s="143"/>
      <c r="BD3686" s="143"/>
      <c r="BE3686" s="121"/>
      <c r="BF3686" s="121"/>
      <c r="BG3686" s="121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">
      <c r="A3687" s="130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38"/>
      <c r="BC3687" s="143"/>
      <c r="BD3687" s="143"/>
      <c r="BE3687" s="121"/>
      <c r="BF3687" s="121"/>
      <c r="BG3687" s="121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">
      <c r="A3688" s="130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38"/>
      <c r="BC3688" s="143"/>
      <c r="BD3688" s="143"/>
      <c r="BE3688" s="121"/>
      <c r="BF3688" s="121"/>
      <c r="BG3688" s="121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">
      <c r="A3689" s="130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38"/>
      <c r="BC3689" s="143"/>
      <c r="BD3689" s="143"/>
      <c r="BE3689" s="121"/>
      <c r="BF3689" s="121"/>
      <c r="BG3689" s="121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">
      <c r="A3690" s="130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38"/>
      <c r="BC3690" s="143"/>
      <c r="BD3690" s="143"/>
      <c r="BE3690" s="121"/>
      <c r="BF3690" s="121"/>
      <c r="BG3690" s="121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">
      <c r="A3691" s="130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38"/>
      <c r="BC3691" s="143"/>
      <c r="BD3691" s="143"/>
      <c r="BE3691" s="121"/>
      <c r="BF3691" s="121"/>
      <c r="BG3691" s="121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">
      <c r="A3692" s="130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38"/>
      <c r="BC3692" s="143"/>
      <c r="BD3692" s="143"/>
      <c r="BE3692" s="121"/>
      <c r="BF3692" s="121"/>
      <c r="BG3692" s="121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">
      <c r="A3693" s="130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38"/>
      <c r="BC3693" s="143"/>
      <c r="BD3693" s="143"/>
      <c r="BE3693" s="121"/>
      <c r="BF3693" s="121"/>
      <c r="BG3693" s="121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">
      <c r="A3694" s="130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38"/>
      <c r="BC3694" s="143"/>
      <c r="BD3694" s="143"/>
      <c r="BE3694" s="121"/>
      <c r="BF3694" s="121"/>
      <c r="BG3694" s="121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">
      <c r="A3695" s="130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38"/>
      <c r="BC3695" s="143"/>
      <c r="BD3695" s="143"/>
      <c r="BE3695" s="121"/>
      <c r="BF3695" s="121"/>
      <c r="BG3695" s="121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">
      <c r="A3696" s="130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38"/>
      <c r="BC3696" s="143"/>
      <c r="BD3696" s="143"/>
      <c r="BE3696" s="121"/>
      <c r="BF3696" s="121"/>
      <c r="BG3696" s="121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">
      <c r="A3697" s="130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38"/>
      <c r="BC3697" s="143"/>
      <c r="BD3697" s="143"/>
      <c r="BE3697" s="121"/>
      <c r="BF3697" s="121"/>
      <c r="BG3697" s="121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">
      <c r="A3698" s="130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38"/>
      <c r="BC3698" s="143"/>
      <c r="BD3698" s="143"/>
      <c r="BE3698" s="121"/>
      <c r="BF3698" s="121"/>
      <c r="BG3698" s="121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">
      <c r="A3699" s="130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38"/>
      <c r="BC3699" s="143"/>
      <c r="BD3699" s="143"/>
      <c r="BE3699" s="121"/>
      <c r="BF3699" s="121"/>
      <c r="BG3699" s="121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">
      <c r="A3700" s="130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38"/>
      <c r="BC3700" s="143"/>
      <c r="BD3700" s="143"/>
      <c r="BE3700" s="121"/>
      <c r="BF3700" s="121"/>
      <c r="BG3700" s="121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">
      <c r="A3701" s="130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38"/>
      <c r="BC3701" s="143"/>
      <c r="BD3701" s="143"/>
      <c r="BE3701" s="121"/>
      <c r="BF3701" s="121"/>
      <c r="BG3701" s="121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">
      <c r="A3702" s="130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38"/>
      <c r="BC3702" s="143"/>
      <c r="BD3702" s="143"/>
      <c r="BE3702" s="121"/>
      <c r="BF3702" s="121"/>
      <c r="BG3702" s="121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">
      <c r="A3703" s="130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38"/>
      <c r="BC3703" s="143"/>
      <c r="BD3703" s="143"/>
      <c r="BE3703" s="121"/>
      <c r="BF3703" s="121"/>
      <c r="BG3703" s="121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">
      <c r="A3704" s="130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38"/>
      <c r="BC3704" s="143"/>
      <c r="BD3704" s="143"/>
      <c r="BE3704" s="121"/>
      <c r="BF3704" s="121"/>
      <c r="BG3704" s="121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">
      <c r="A3705" s="130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38"/>
      <c r="BC3705" s="143"/>
      <c r="BD3705" s="143"/>
      <c r="BE3705" s="121"/>
      <c r="BF3705" s="121"/>
      <c r="BG3705" s="121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">
      <c r="A3706" s="130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38"/>
      <c r="BC3706" s="143"/>
      <c r="BD3706" s="143"/>
      <c r="BE3706" s="121"/>
      <c r="BF3706" s="121"/>
      <c r="BG3706" s="121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">
      <c r="A3707" s="130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38"/>
      <c r="BC3707" s="143"/>
      <c r="BD3707" s="143"/>
      <c r="BE3707" s="121"/>
      <c r="BF3707" s="121"/>
      <c r="BG3707" s="121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">
      <c r="A3708" s="130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38"/>
      <c r="BC3708" s="143"/>
      <c r="BD3708" s="143"/>
      <c r="BE3708" s="121"/>
      <c r="BF3708" s="121"/>
      <c r="BG3708" s="121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">
      <c r="A3709" s="130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38"/>
      <c r="BC3709" s="143"/>
      <c r="BD3709" s="143"/>
      <c r="BE3709" s="121"/>
      <c r="BF3709" s="121"/>
      <c r="BG3709" s="121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">
      <c r="A3710" s="130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38"/>
      <c r="BC3710" s="143"/>
      <c r="BD3710" s="143"/>
      <c r="BE3710" s="121"/>
      <c r="BF3710" s="121"/>
      <c r="BG3710" s="121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">
      <c r="A3711" s="130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38"/>
      <c r="BC3711" s="143"/>
      <c r="BD3711" s="143"/>
      <c r="BE3711" s="121"/>
      <c r="BF3711" s="121"/>
      <c r="BG3711" s="121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">
      <c r="A3712" s="130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38"/>
      <c r="BC3712" s="143"/>
      <c r="BD3712" s="143"/>
      <c r="BE3712" s="121"/>
      <c r="BF3712" s="121"/>
      <c r="BG3712" s="121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">
      <c r="A3713" s="130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38"/>
      <c r="BC3713" s="143"/>
      <c r="BD3713" s="143"/>
      <c r="BE3713" s="121"/>
      <c r="BF3713" s="121"/>
      <c r="BG3713" s="121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">
      <c r="A3714" s="130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38"/>
      <c r="BC3714" s="143"/>
      <c r="BD3714" s="143"/>
      <c r="BE3714" s="121"/>
      <c r="BF3714" s="121"/>
      <c r="BG3714" s="121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">
      <c r="A3715" s="130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38"/>
      <c r="BC3715" s="143"/>
      <c r="BD3715" s="143"/>
      <c r="BE3715" s="121"/>
      <c r="BF3715" s="121"/>
      <c r="BG3715" s="121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">
      <c r="A3716" s="130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38"/>
      <c r="BC3716" s="143"/>
      <c r="BD3716" s="143"/>
      <c r="BE3716" s="121"/>
      <c r="BF3716" s="121"/>
      <c r="BG3716" s="121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">
      <c r="A3717" s="130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38"/>
      <c r="BC3717" s="143"/>
      <c r="BD3717" s="143"/>
      <c r="BE3717" s="121"/>
      <c r="BF3717" s="121"/>
      <c r="BG3717" s="121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">
      <c r="A3718" s="130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38"/>
      <c r="BC3718" s="143"/>
      <c r="BD3718" s="143"/>
      <c r="BE3718" s="121"/>
      <c r="BF3718" s="121"/>
      <c r="BG3718" s="121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">
      <c r="A3719" s="130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38"/>
      <c r="BC3719" s="143"/>
      <c r="BD3719" s="143"/>
      <c r="BE3719" s="121"/>
      <c r="BF3719" s="121"/>
      <c r="BG3719" s="121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">
      <c r="A3720" s="130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38"/>
      <c r="BC3720" s="143"/>
      <c r="BD3720" s="143"/>
      <c r="BE3720" s="121"/>
      <c r="BF3720" s="121"/>
      <c r="BG3720" s="121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">
      <c r="A3721" s="130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38"/>
      <c r="BC3721" s="143"/>
      <c r="BD3721" s="143"/>
      <c r="BE3721" s="121"/>
      <c r="BF3721" s="121"/>
      <c r="BG3721" s="121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">
      <c r="A3722" s="130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38"/>
      <c r="BC3722" s="143"/>
      <c r="BD3722" s="143"/>
      <c r="BE3722" s="121"/>
      <c r="BF3722" s="121"/>
      <c r="BG3722" s="121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">
      <c r="A3723" s="130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38"/>
      <c r="BC3723" s="143"/>
      <c r="BD3723" s="143"/>
      <c r="BE3723" s="121"/>
      <c r="BF3723" s="121"/>
      <c r="BG3723" s="121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">
      <c r="A3724" s="130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38"/>
      <c r="BC3724" s="143"/>
      <c r="BD3724" s="143"/>
      <c r="BE3724" s="121"/>
      <c r="BF3724" s="121"/>
      <c r="BG3724" s="121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">
      <c r="A3725" s="130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38"/>
      <c r="BC3725" s="143"/>
      <c r="BD3725" s="143"/>
      <c r="BE3725" s="121"/>
      <c r="BF3725" s="121"/>
      <c r="BG3725" s="121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">
      <c r="A3726" s="130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38"/>
      <c r="BC3726" s="143"/>
      <c r="BD3726" s="143"/>
      <c r="BE3726" s="121"/>
      <c r="BF3726" s="121"/>
      <c r="BG3726" s="121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">
      <c r="A3727" s="130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38"/>
      <c r="BC3727" s="143"/>
      <c r="BD3727" s="143"/>
      <c r="BE3727" s="121"/>
      <c r="BF3727" s="121"/>
      <c r="BG3727" s="121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">
      <c r="A3728" s="130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38"/>
      <c r="BC3728" s="143"/>
      <c r="BD3728" s="143"/>
      <c r="BE3728" s="121"/>
      <c r="BF3728" s="121"/>
      <c r="BG3728" s="121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">
      <c r="A3729" s="130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38"/>
      <c r="BC3729" s="143"/>
      <c r="BD3729" s="143"/>
      <c r="BE3729" s="121"/>
      <c r="BF3729" s="121"/>
      <c r="BG3729" s="121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">
      <c r="A3730" s="130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38"/>
      <c r="BC3730" s="143"/>
      <c r="BD3730" s="143"/>
      <c r="BE3730" s="121"/>
      <c r="BF3730" s="121"/>
      <c r="BG3730" s="121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">
      <c r="A3731" s="130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38"/>
      <c r="BC3731" s="143"/>
      <c r="BD3731" s="143"/>
      <c r="BE3731" s="121"/>
      <c r="BF3731" s="121"/>
      <c r="BG3731" s="121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">
      <c r="A3732" s="130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38"/>
      <c r="BC3732" s="143"/>
      <c r="BD3732" s="143"/>
      <c r="BE3732" s="121"/>
      <c r="BF3732" s="121"/>
      <c r="BG3732" s="121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">
      <c r="A3733" s="130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38"/>
      <c r="BC3733" s="143"/>
      <c r="BD3733" s="143"/>
      <c r="BE3733" s="121"/>
      <c r="BF3733" s="121"/>
      <c r="BG3733" s="121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">
      <c r="A3734" s="130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38"/>
      <c r="BC3734" s="143"/>
      <c r="BD3734" s="143"/>
      <c r="BE3734" s="121"/>
      <c r="BF3734" s="121"/>
      <c r="BG3734" s="121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">
      <c r="A3735" s="130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38"/>
      <c r="BC3735" s="143"/>
      <c r="BD3735" s="143"/>
      <c r="BE3735" s="121"/>
      <c r="BF3735" s="121"/>
      <c r="BG3735" s="121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">
      <c r="A3736" s="130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38"/>
      <c r="BC3736" s="143"/>
      <c r="BD3736" s="143"/>
      <c r="BE3736" s="121"/>
      <c r="BF3736" s="121"/>
      <c r="BG3736" s="121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">
      <c r="A3737" s="130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38"/>
      <c r="BC3737" s="143"/>
      <c r="BD3737" s="143"/>
      <c r="BE3737" s="121"/>
      <c r="BF3737" s="121"/>
      <c r="BG3737" s="121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">
      <c r="A3738" s="130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38"/>
      <c r="BC3738" s="143"/>
      <c r="BD3738" s="143"/>
      <c r="BE3738" s="121"/>
      <c r="BF3738" s="121"/>
      <c r="BG3738" s="121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">
      <c r="A3739" s="130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38"/>
      <c r="BC3739" s="143"/>
      <c r="BD3739" s="143"/>
      <c r="BE3739" s="121"/>
      <c r="BF3739" s="121"/>
      <c r="BG3739" s="121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">
      <c r="A3740" s="130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38"/>
      <c r="BC3740" s="143"/>
      <c r="BD3740" s="143"/>
      <c r="BE3740" s="121"/>
      <c r="BF3740" s="121"/>
      <c r="BG3740" s="121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">
      <c r="A3741" s="130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38"/>
      <c r="BC3741" s="143"/>
      <c r="BD3741" s="143"/>
      <c r="BE3741" s="121"/>
      <c r="BF3741" s="121"/>
      <c r="BG3741" s="121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">
      <c r="A3742" s="130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38"/>
      <c r="BC3742" s="143"/>
      <c r="BD3742" s="143"/>
      <c r="BE3742" s="121"/>
      <c r="BF3742" s="121"/>
      <c r="BG3742" s="121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">
      <c r="A3743" s="130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38"/>
      <c r="BC3743" s="143"/>
      <c r="BD3743" s="143"/>
      <c r="BE3743" s="121"/>
      <c r="BF3743" s="121"/>
      <c r="BG3743" s="121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">
      <c r="A3744" s="130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38"/>
      <c r="BC3744" s="143"/>
      <c r="BD3744" s="143"/>
      <c r="BE3744" s="121"/>
      <c r="BF3744" s="121"/>
      <c r="BG3744" s="121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">
      <c r="A3745" s="130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38"/>
      <c r="BC3745" s="143"/>
      <c r="BD3745" s="143"/>
      <c r="BE3745" s="121"/>
      <c r="BF3745" s="121"/>
      <c r="BG3745" s="121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">
      <c r="A3746" s="130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38"/>
      <c r="BC3746" s="143"/>
      <c r="BD3746" s="143"/>
      <c r="BE3746" s="121"/>
      <c r="BF3746" s="121"/>
      <c r="BG3746" s="121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">
      <c r="A3747" s="130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38"/>
      <c r="BC3747" s="143"/>
      <c r="BD3747" s="143"/>
      <c r="BE3747" s="121"/>
      <c r="BF3747" s="121"/>
      <c r="BG3747" s="121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">
      <c r="A3748" s="130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38"/>
      <c r="BC3748" s="143"/>
      <c r="BD3748" s="143"/>
      <c r="BE3748" s="121"/>
      <c r="BF3748" s="121"/>
      <c r="BG3748" s="121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">
      <c r="A3749" s="130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38"/>
      <c r="BC3749" s="143"/>
      <c r="BD3749" s="143"/>
      <c r="BE3749" s="121"/>
      <c r="BF3749" s="121"/>
      <c r="BG3749" s="121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">
      <c r="A3750" s="130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38"/>
      <c r="BC3750" s="143"/>
      <c r="BD3750" s="143"/>
      <c r="BE3750" s="121"/>
      <c r="BF3750" s="121"/>
      <c r="BG3750" s="121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">
      <c r="A3751" s="130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38"/>
      <c r="BC3751" s="143"/>
      <c r="BD3751" s="143"/>
      <c r="BE3751" s="121"/>
      <c r="BF3751" s="121"/>
      <c r="BG3751" s="121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">
      <c r="A3752" s="130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38"/>
      <c r="BC3752" s="143"/>
      <c r="BD3752" s="143"/>
      <c r="BE3752" s="121"/>
      <c r="BF3752" s="121"/>
      <c r="BG3752" s="121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">
      <c r="A3753" s="130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38"/>
      <c r="BC3753" s="143"/>
      <c r="BD3753" s="143"/>
      <c r="BE3753" s="121"/>
      <c r="BF3753" s="121"/>
      <c r="BG3753" s="121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">
      <c r="A3754" s="130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38"/>
      <c r="BC3754" s="143"/>
      <c r="BD3754" s="143"/>
      <c r="BE3754" s="121"/>
      <c r="BF3754" s="121"/>
      <c r="BG3754" s="121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">
      <c r="A3755" s="130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38"/>
      <c r="BC3755" s="143"/>
      <c r="BD3755" s="143"/>
      <c r="BE3755" s="121"/>
      <c r="BF3755" s="121"/>
      <c r="BG3755" s="121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">
      <c r="A3756" s="130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38"/>
      <c r="BC3756" s="143"/>
      <c r="BD3756" s="143"/>
      <c r="BE3756" s="121"/>
      <c r="BF3756" s="121"/>
      <c r="BG3756" s="121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">
      <c r="A3757" s="130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38"/>
      <c r="BC3757" s="143"/>
      <c r="BD3757" s="143"/>
      <c r="BE3757" s="121"/>
      <c r="BF3757" s="121"/>
      <c r="BG3757" s="121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">
      <c r="A3758" s="130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38"/>
      <c r="BC3758" s="143"/>
      <c r="BD3758" s="143"/>
      <c r="BE3758" s="121"/>
      <c r="BF3758" s="121"/>
      <c r="BG3758" s="121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">
      <c r="A3759" s="130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38"/>
      <c r="BC3759" s="143"/>
      <c r="BD3759" s="143"/>
      <c r="BE3759" s="121"/>
      <c r="BF3759" s="121"/>
      <c r="BG3759" s="121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">
      <c r="A3760" s="130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38"/>
      <c r="BC3760" s="143"/>
      <c r="BD3760" s="143"/>
      <c r="BE3760" s="121"/>
      <c r="BF3760" s="121"/>
      <c r="BG3760" s="121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">
      <c r="A3761" s="130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38"/>
      <c r="BC3761" s="143"/>
      <c r="BD3761" s="143"/>
      <c r="BE3761" s="121"/>
      <c r="BF3761" s="121"/>
      <c r="BG3761" s="121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">
      <c r="A3762" s="130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38"/>
      <c r="BC3762" s="143"/>
      <c r="BD3762" s="143"/>
      <c r="BE3762" s="121"/>
      <c r="BF3762" s="121"/>
      <c r="BG3762" s="121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">
      <c r="A3763" s="130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38"/>
      <c r="BC3763" s="143"/>
      <c r="BD3763" s="143"/>
      <c r="BE3763" s="121"/>
      <c r="BF3763" s="121"/>
      <c r="BG3763" s="121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">
      <c r="A3764" s="130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38"/>
      <c r="BC3764" s="143"/>
      <c r="BD3764" s="143"/>
      <c r="BE3764" s="121"/>
      <c r="BF3764" s="121"/>
      <c r="BG3764" s="121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">
      <c r="A3765" s="130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38"/>
      <c r="BC3765" s="143"/>
      <c r="BD3765" s="143"/>
      <c r="BE3765" s="121"/>
      <c r="BF3765" s="121"/>
      <c r="BG3765" s="121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">
      <c r="A3766" s="130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38"/>
      <c r="BC3766" s="143"/>
      <c r="BD3766" s="143"/>
      <c r="BE3766" s="121"/>
      <c r="BF3766" s="121"/>
      <c r="BG3766" s="121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">
      <c r="A3767" s="130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38"/>
      <c r="BC3767" s="143"/>
      <c r="BD3767" s="143"/>
      <c r="BE3767" s="121"/>
      <c r="BF3767" s="121"/>
      <c r="BG3767" s="121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">
      <c r="A3768" s="130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38"/>
      <c r="BC3768" s="143"/>
      <c r="BD3768" s="143"/>
      <c r="BE3768" s="121"/>
      <c r="BF3768" s="121"/>
      <c r="BG3768" s="121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">
      <c r="A3769" s="130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38"/>
      <c r="BC3769" s="143"/>
      <c r="BD3769" s="143"/>
      <c r="BE3769" s="121"/>
      <c r="BF3769" s="121"/>
      <c r="BG3769" s="121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">
      <c r="A3770" s="130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38"/>
      <c r="BC3770" s="143"/>
      <c r="BD3770" s="143"/>
      <c r="BE3770" s="121"/>
      <c r="BF3770" s="121"/>
      <c r="BG3770" s="121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">
      <c r="A3771" s="130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38"/>
      <c r="BC3771" s="143"/>
      <c r="BD3771" s="143"/>
      <c r="BE3771" s="121"/>
      <c r="BF3771" s="121"/>
      <c r="BG3771" s="121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">
      <c r="A3772" s="130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38"/>
      <c r="BC3772" s="143"/>
      <c r="BD3772" s="143"/>
      <c r="BE3772" s="121"/>
      <c r="BF3772" s="121"/>
      <c r="BG3772" s="121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">
      <c r="A3773" s="130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38"/>
      <c r="BC3773" s="143"/>
      <c r="BD3773" s="143"/>
      <c r="BE3773" s="121"/>
      <c r="BF3773" s="121"/>
      <c r="BG3773" s="121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">
      <c r="A3774" s="130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38"/>
      <c r="BC3774" s="143"/>
      <c r="BD3774" s="143"/>
      <c r="BE3774" s="121"/>
      <c r="BF3774" s="121"/>
      <c r="BG3774" s="121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">
      <c r="A3775" s="130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38"/>
      <c r="BC3775" s="143"/>
      <c r="BD3775" s="143"/>
      <c r="BE3775" s="121"/>
      <c r="BF3775" s="121"/>
      <c r="BG3775" s="121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">
      <c r="A3776" s="130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38"/>
      <c r="BC3776" s="143"/>
      <c r="BD3776" s="143"/>
      <c r="BE3776" s="121"/>
      <c r="BF3776" s="121"/>
      <c r="BG3776" s="121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">
      <c r="A3777" s="130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38"/>
      <c r="BC3777" s="143"/>
      <c r="BD3777" s="143"/>
      <c r="BE3777" s="121"/>
      <c r="BF3777" s="121"/>
      <c r="BG3777" s="121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">
      <c r="A3778" s="130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38"/>
      <c r="BC3778" s="143"/>
      <c r="BD3778" s="143"/>
      <c r="BE3778" s="121"/>
      <c r="BF3778" s="121"/>
      <c r="BG3778" s="121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">
      <c r="A3779" s="130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38"/>
      <c r="BC3779" s="143"/>
      <c r="BD3779" s="143"/>
      <c r="BE3779" s="121"/>
      <c r="BF3779" s="121"/>
      <c r="BG3779" s="121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">
      <c r="A3780" s="130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38"/>
      <c r="BC3780" s="143"/>
      <c r="BD3780" s="143"/>
      <c r="BE3780" s="121"/>
      <c r="BF3780" s="121"/>
      <c r="BG3780" s="121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">
      <c r="A3781" s="130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38"/>
      <c r="BC3781" s="143"/>
      <c r="BD3781" s="143"/>
      <c r="BE3781" s="121"/>
      <c r="BF3781" s="121"/>
      <c r="BG3781" s="121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">
      <c r="A3782" s="130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38"/>
      <c r="BC3782" s="143"/>
      <c r="BD3782" s="143"/>
      <c r="BE3782" s="121"/>
      <c r="BF3782" s="121"/>
      <c r="BG3782" s="121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">
      <c r="A3783" s="130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38"/>
      <c r="BC3783" s="143"/>
      <c r="BD3783" s="143"/>
      <c r="BE3783" s="121"/>
      <c r="BF3783" s="121"/>
      <c r="BG3783" s="121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">
      <c r="A3784" s="130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38"/>
      <c r="BC3784" s="143"/>
      <c r="BD3784" s="143"/>
      <c r="BE3784" s="121"/>
      <c r="BF3784" s="121"/>
      <c r="BG3784" s="121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">
      <c r="A3785" s="130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38"/>
      <c r="BC3785" s="143"/>
      <c r="BD3785" s="143"/>
      <c r="BE3785" s="121"/>
      <c r="BF3785" s="121"/>
      <c r="BG3785" s="121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">
      <c r="A3786" s="130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38"/>
      <c r="BC3786" s="143"/>
      <c r="BD3786" s="143"/>
      <c r="BE3786" s="121"/>
      <c r="BF3786" s="121"/>
      <c r="BG3786" s="121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">
      <c r="A3787" s="130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38"/>
      <c r="BC3787" s="143"/>
      <c r="BD3787" s="143"/>
      <c r="BE3787" s="121"/>
      <c r="BF3787" s="121"/>
      <c r="BG3787" s="121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">
      <c r="A3788" s="130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38"/>
      <c r="BC3788" s="143"/>
      <c r="BD3788" s="143"/>
      <c r="BE3788" s="121"/>
      <c r="BF3788" s="121"/>
      <c r="BG3788" s="121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">
      <c r="A3789" s="130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38"/>
      <c r="BC3789" s="143"/>
      <c r="BD3789" s="143"/>
      <c r="BE3789" s="121"/>
      <c r="BF3789" s="121"/>
      <c r="BG3789" s="121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">
      <c r="A3790" s="130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38"/>
      <c r="BC3790" s="143"/>
      <c r="BD3790" s="143"/>
      <c r="BE3790" s="121"/>
      <c r="BF3790" s="121"/>
      <c r="BG3790" s="121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">
      <c r="A3791" s="130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38"/>
      <c r="BC3791" s="143"/>
      <c r="BD3791" s="143"/>
      <c r="BE3791" s="121"/>
      <c r="BF3791" s="121"/>
      <c r="BG3791" s="121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">
      <c r="A3792" s="130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38"/>
      <c r="BC3792" s="143"/>
      <c r="BD3792" s="143"/>
      <c r="BE3792" s="121"/>
      <c r="BF3792" s="121"/>
      <c r="BG3792" s="121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">
      <c r="A3793" s="130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38"/>
      <c r="BC3793" s="143"/>
      <c r="BD3793" s="143"/>
      <c r="BE3793" s="121"/>
      <c r="BF3793" s="121"/>
      <c r="BG3793" s="121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">
      <c r="A3794" s="130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38"/>
      <c r="BC3794" s="143"/>
      <c r="BD3794" s="143"/>
      <c r="BE3794" s="121"/>
      <c r="BF3794" s="121"/>
      <c r="BG3794" s="121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">
      <c r="A3795" s="130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38"/>
      <c r="BC3795" s="143"/>
      <c r="BD3795" s="143"/>
      <c r="BE3795" s="121"/>
      <c r="BF3795" s="121"/>
      <c r="BG3795" s="121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">
      <c r="A3796" s="130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38"/>
      <c r="BC3796" s="143"/>
      <c r="BD3796" s="143"/>
      <c r="BE3796" s="121"/>
      <c r="BF3796" s="121"/>
      <c r="BG3796" s="121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">
      <c r="A3797" s="130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38"/>
      <c r="BC3797" s="143"/>
      <c r="BD3797" s="143"/>
      <c r="BE3797" s="121"/>
      <c r="BF3797" s="121"/>
      <c r="BG3797" s="121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">
      <c r="A3798" s="130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38"/>
      <c r="BC3798" s="143"/>
      <c r="BD3798" s="143"/>
      <c r="BE3798" s="121"/>
      <c r="BF3798" s="121"/>
      <c r="BG3798" s="121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">
      <c r="A3799" s="130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38"/>
      <c r="BC3799" s="143"/>
      <c r="BD3799" s="143"/>
      <c r="BE3799" s="121"/>
      <c r="BF3799" s="121"/>
      <c r="BG3799" s="121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">
      <c r="A3800" s="130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38"/>
      <c r="BC3800" s="143"/>
      <c r="BD3800" s="143"/>
      <c r="BE3800" s="121"/>
      <c r="BF3800" s="121"/>
      <c r="BG3800" s="121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">
      <c r="A3801" s="130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38"/>
      <c r="BC3801" s="143"/>
      <c r="BD3801" s="143"/>
      <c r="BE3801" s="121"/>
      <c r="BF3801" s="121"/>
      <c r="BG3801" s="121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">
      <c r="A3802" s="130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38"/>
      <c r="BC3802" s="143"/>
      <c r="BD3802" s="143"/>
      <c r="BE3802" s="121"/>
      <c r="BF3802" s="121"/>
      <c r="BG3802" s="121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">
      <c r="A3803" s="130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38"/>
      <c r="BC3803" s="143"/>
      <c r="BD3803" s="143"/>
      <c r="BE3803" s="121"/>
      <c r="BF3803" s="121"/>
      <c r="BG3803" s="121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">
      <c r="A3804" s="130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38"/>
      <c r="BC3804" s="143"/>
      <c r="BD3804" s="143"/>
      <c r="BE3804" s="121"/>
      <c r="BF3804" s="121"/>
      <c r="BG3804" s="121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">
      <c r="A3805" s="130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38"/>
      <c r="BC3805" s="143"/>
      <c r="BD3805" s="143"/>
      <c r="BE3805" s="121"/>
      <c r="BF3805" s="121"/>
      <c r="BG3805" s="121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">
      <c r="A3806" s="130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38"/>
      <c r="BC3806" s="143"/>
      <c r="BD3806" s="143"/>
      <c r="BE3806" s="121"/>
      <c r="BF3806" s="121"/>
      <c r="BG3806" s="121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">
      <c r="A3807" s="130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38"/>
      <c r="BC3807" s="143"/>
      <c r="BD3807" s="143"/>
      <c r="BE3807" s="121"/>
      <c r="BF3807" s="121"/>
      <c r="BG3807" s="121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">
      <c r="A3808" s="130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38"/>
      <c r="BC3808" s="143"/>
      <c r="BD3808" s="143"/>
      <c r="BE3808" s="121"/>
      <c r="BF3808" s="121"/>
      <c r="BG3808" s="121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">
      <c r="A3809" s="130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38"/>
      <c r="BC3809" s="143"/>
      <c r="BD3809" s="143"/>
      <c r="BE3809" s="121"/>
      <c r="BF3809" s="121"/>
      <c r="BG3809" s="121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">
      <c r="A3810" s="130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38"/>
      <c r="BC3810" s="143"/>
      <c r="BD3810" s="143"/>
      <c r="BE3810" s="121"/>
      <c r="BF3810" s="121"/>
      <c r="BG3810" s="121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">
      <c r="A3811" s="130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38"/>
      <c r="BC3811" s="143"/>
      <c r="BD3811" s="143"/>
      <c r="BE3811" s="121"/>
      <c r="BF3811" s="121"/>
      <c r="BG3811" s="121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">
      <c r="A3812" s="130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38"/>
      <c r="BC3812" s="143"/>
      <c r="BD3812" s="143"/>
      <c r="BE3812" s="121"/>
      <c r="BF3812" s="121"/>
      <c r="BG3812" s="121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">
      <c r="A3813" s="130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38"/>
      <c r="BC3813" s="143"/>
      <c r="BD3813" s="143"/>
      <c r="BE3813" s="121"/>
      <c r="BF3813" s="121"/>
      <c r="BG3813" s="121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">
      <c r="A3814" s="130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38"/>
      <c r="BC3814" s="143"/>
      <c r="BD3814" s="143"/>
      <c r="BE3814" s="121"/>
      <c r="BF3814" s="121"/>
      <c r="BG3814" s="121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">
      <c r="A3815" s="130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38"/>
      <c r="BC3815" s="143"/>
      <c r="BD3815" s="143"/>
      <c r="BE3815" s="121"/>
      <c r="BF3815" s="121"/>
      <c r="BG3815" s="121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">
      <c r="A3816" s="130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38"/>
      <c r="BC3816" s="143"/>
      <c r="BD3816" s="143"/>
      <c r="BE3816" s="121"/>
      <c r="BF3816" s="121"/>
      <c r="BG3816" s="121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">
      <c r="A3817" s="130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38"/>
      <c r="BC3817" s="143"/>
      <c r="BD3817" s="143"/>
      <c r="BE3817" s="121"/>
      <c r="BF3817" s="121"/>
      <c r="BG3817" s="121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">
      <c r="A3818" s="130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38"/>
      <c r="BC3818" s="143"/>
      <c r="BD3818" s="143"/>
      <c r="BE3818" s="121"/>
      <c r="BF3818" s="121"/>
      <c r="BG3818" s="121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">
      <c r="A3819" s="130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38"/>
      <c r="BC3819" s="143"/>
      <c r="BD3819" s="143"/>
      <c r="BE3819" s="121"/>
      <c r="BF3819" s="121"/>
      <c r="BG3819" s="121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">
      <c r="A3820" s="130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38"/>
      <c r="BC3820" s="143"/>
      <c r="BD3820" s="143"/>
      <c r="BE3820" s="121"/>
      <c r="BF3820" s="121"/>
      <c r="BG3820" s="121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">
      <c r="A3821" s="130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38"/>
      <c r="BC3821" s="143"/>
      <c r="BD3821" s="143"/>
      <c r="BE3821" s="121"/>
      <c r="BF3821" s="121"/>
      <c r="BG3821" s="121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">
      <c r="A3822" s="130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38"/>
      <c r="BC3822" s="143"/>
      <c r="BD3822" s="143"/>
      <c r="BE3822" s="121"/>
      <c r="BF3822" s="121"/>
      <c r="BG3822" s="121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">
      <c r="A3823" s="130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38"/>
      <c r="BC3823" s="143"/>
      <c r="BD3823" s="143"/>
      <c r="BE3823" s="121"/>
      <c r="BF3823" s="121"/>
      <c r="BG3823" s="121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">
      <c r="A3824" s="130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38"/>
      <c r="BC3824" s="143"/>
      <c r="BD3824" s="143"/>
      <c r="BE3824" s="121"/>
      <c r="BF3824" s="121"/>
      <c r="BG3824" s="121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">
      <c r="A3825" s="130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38"/>
      <c r="BC3825" s="143"/>
      <c r="BD3825" s="143"/>
      <c r="BE3825" s="121"/>
      <c r="BF3825" s="121"/>
      <c r="BG3825" s="121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">
      <c r="A3826" s="130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38"/>
      <c r="BC3826" s="143"/>
      <c r="BD3826" s="143"/>
      <c r="BE3826" s="121"/>
      <c r="BF3826" s="121"/>
      <c r="BG3826" s="121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">
      <c r="A3827" s="130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38"/>
      <c r="BC3827" s="143"/>
      <c r="BD3827" s="143"/>
      <c r="BE3827" s="121"/>
      <c r="BF3827" s="121"/>
      <c r="BG3827" s="121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">
      <c r="A3828" s="130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38"/>
      <c r="BC3828" s="143"/>
      <c r="BD3828" s="143"/>
      <c r="BE3828" s="121"/>
      <c r="BF3828" s="121"/>
      <c r="BG3828" s="121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">
      <c r="A3829" s="130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38"/>
      <c r="BC3829" s="143"/>
      <c r="BD3829" s="143"/>
      <c r="BE3829" s="121"/>
      <c r="BF3829" s="121"/>
      <c r="BG3829" s="121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">
      <c r="A3830" s="130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38"/>
      <c r="BC3830" s="143"/>
      <c r="BD3830" s="143"/>
      <c r="BE3830" s="121"/>
      <c r="BF3830" s="121"/>
      <c r="BG3830" s="121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">
      <c r="A3831" s="130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38"/>
      <c r="BC3831" s="143"/>
      <c r="BD3831" s="143"/>
      <c r="BE3831" s="121"/>
      <c r="BF3831" s="121"/>
      <c r="BG3831" s="121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">
      <c r="A3832" s="130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38"/>
      <c r="BC3832" s="143"/>
      <c r="BD3832" s="143"/>
      <c r="BE3832" s="121"/>
      <c r="BF3832" s="121"/>
      <c r="BG3832" s="121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">
      <c r="A3833" s="130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38"/>
      <c r="BC3833" s="143"/>
      <c r="BD3833" s="143"/>
      <c r="BE3833" s="121"/>
      <c r="BF3833" s="121"/>
      <c r="BG3833" s="121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">
      <c r="A3834" s="130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38"/>
      <c r="BC3834" s="143"/>
      <c r="BD3834" s="143"/>
      <c r="BE3834" s="121"/>
      <c r="BF3834" s="121"/>
      <c r="BG3834" s="121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">
      <c r="A3835" s="130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38"/>
      <c r="BC3835" s="143"/>
      <c r="BD3835" s="143"/>
      <c r="BE3835" s="121"/>
      <c r="BF3835" s="121"/>
      <c r="BG3835" s="121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">
      <c r="A3836" s="130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38"/>
      <c r="BC3836" s="143"/>
      <c r="BD3836" s="143"/>
      <c r="BE3836" s="121"/>
      <c r="BF3836" s="121"/>
      <c r="BG3836" s="121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">
      <c r="A3837" s="130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38"/>
      <c r="BC3837" s="143"/>
      <c r="BD3837" s="143"/>
      <c r="BE3837" s="121"/>
      <c r="BF3837" s="121"/>
      <c r="BG3837" s="121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">
      <c r="A3838" s="130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38"/>
      <c r="BC3838" s="143"/>
      <c r="BD3838" s="143"/>
      <c r="BE3838" s="121"/>
      <c r="BF3838" s="121"/>
      <c r="BG3838" s="121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">
      <c r="A3839" s="130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38"/>
      <c r="BC3839" s="143"/>
      <c r="BD3839" s="143"/>
      <c r="BE3839" s="121"/>
      <c r="BF3839" s="121"/>
      <c r="BG3839" s="121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">
      <c r="A3840" s="130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38"/>
      <c r="BC3840" s="143"/>
      <c r="BD3840" s="143"/>
      <c r="BE3840" s="121"/>
      <c r="BF3840" s="121"/>
      <c r="BG3840" s="121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">
      <c r="A3841" s="130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38"/>
      <c r="BC3841" s="143"/>
      <c r="BD3841" s="143"/>
      <c r="BE3841" s="121"/>
      <c r="BF3841" s="121"/>
      <c r="BG3841" s="121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">
      <c r="A3842" s="130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38"/>
      <c r="BC3842" s="143"/>
      <c r="BD3842" s="143"/>
      <c r="BE3842" s="121"/>
      <c r="BF3842" s="121"/>
      <c r="BG3842" s="121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">
      <c r="A3843" s="130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38"/>
      <c r="BC3843" s="143"/>
      <c r="BD3843" s="143"/>
      <c r="BE3843" s="121"/>
      <c r="BF3843" s="121"/>
      <c r="BG3843" s="121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">
      <c r="A3844" s="130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38"/>
      <c r="BC3844" s="143"/>
      <c r="BD3844" s="143"/>
      <c r="BE3844" s="121"/>
      <c r="BF3844" s="121"/>
      <c r="BG3844" s="121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">
      <c r="A3845" s="130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38"/>
      <c r="BC3845" s="143"/>
      <c r="BD3845" s="143"/>
      <c r="BE3845" s="121"/>
      <c r="BF3845" s="121"/>
      <c r="BG3845" s="121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">
      <c r="A3846" s="130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38"/>
      <c r="BC3846" s="143"/>
      <c r="BD3846" s="143"/>
      <c r="BE3846" s="121"/>
      <c r="BF3846" s="121"/>
      <c r="BG3846" s="121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">
      <c r="A3847" s="130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38"/>
      <c r="BC3847" s="143"/>
      <c r="BD3847" s="143"/>
      <c r="BE3847" s="121"/>
      <c r="BF3847" s="121"/>
      <c r="BG3847" s="121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">
      <c r="A3848" s="130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38"/>
      <c r="BC3848" s="143"/>
      <c r="BD3848" s="143"/>
      <c r="BE3848" s="121"/>
      <c r="BF3848" s="121"/>
      <c r="BG3848" s="121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">
      <c r="A3849" s="130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38"/>
      <c r="BC3849" s="143"/>
      <c r="BD3849" s="143"/>
      <c r="BE3849" s="121"/>
      <c r="BF3849" s="121"/>
      <c r="BG3849" s="121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">
      <c r="A3850" s="130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38"/>
      <c r="BC3850" s="143"/>
      <c r="BD3850" s="143"/>
      <c r="BE3850" s="121"/>
      <c r="BF3850" s="121"/>
      <c r="BG3850" s="121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">
      <c r="A3851" s="130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38"/>
      <c r="BC3851" s="143"/>
      <c r="BD3851" s="143"/>
      <c r="BE3851" s="121"/>
      <c r="BF3851" s="121"/>
      <c r="BG3851" s="121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">
      <c r="A3852" s="130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38"/>
      <c r="BC3852" s="143"/>
      <c r="BD3852" s="143"/>
      <c r="BE3852" s="121"/>
      <c r="BF3852" s="121"/>
      <c r="BG3852" s="121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">
      <c r="A3853" s="130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38"/>
      <c r="BC3853" s="143"/>
      <c r="BD3853" s="143"/>
      <c r="BE3853" s="121"/>
      <c r="BF3853" s="121"/>
      <c r="BG3853" s="121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">
      <c r="A3854" s="130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38"/>
      <c r="BC3854" s="143"/>
      <c r="BD3854" s="143"/>
      <c r="BE3854" s="121"/>
      <c r="BF3854" s="121"/>
      <c r="BG3854" s="121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">
      <c r="A3855" s="130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38"/>
      <c r="BC3855" s="143"/>
      <c r="BD3855" s="143"/>
      <c r="BE3855" s="121"/>
      <c r="BF3855" s="121"/>
      <c r="BG3855" s="121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">
      <c r="A3856" s="130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38"/>
      <c r="BC3856" s="143"/>
      <c r="BD3856" s="143"/>
      <c r="BE3856" s="121"/>
      <c r="BF3856" s="121"/>
      <c r="BG3856" s="121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">
      <c r="A3857" s="130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38"/>
      <c r="BC3857" s="143"/>
      <c r="BD3857" s="143"/>
      <c r="BE3857" s="121"/>
      <c r="BF3857" s="121"/>
      <c r="BG3857" s="121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">
      <c r="A3858" s="130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38"/>
      <c r="BC3858" s="143"/>
      <c r="BD3858" s="143"/>
      <c r="BE3858" s="121"/>
      <c r="BF3858" s="121"/>
      <c r="BG3858" s="121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">
      <c r="A3859" s="130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38"/>
      <c r="BC3859" s="143"/>
      <c r="BD3859" s="143"/>
      <c r="BE3859" s="121"/>
      <c r="BF3859" s="121"/>
      <c r="BG3859" s="121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">
      <c r="A3860" s="130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38"/>
      <c r="BC3860" s="143"/>
      <c r="BD3860" s="143"/>
      <c r="BE3860" s="121"/>
      <c r="BF3860" s="121"/>
      <c r="BG3860" s="121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">
      <c r="A3861" s="130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38"/>
      <c r="BC3861" s="143"/>
      <c r="BD3861" s="143"/>
      <c r="BE3861" s="121"/>
      <c r="BF3861" s="121"/>
      <c r="BG3861" s="121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">
      <c r="A3862" s="130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38"/>
      <c r="BC3862" s="143"/>
      <c r="BD3862" s="143"/>
      <c r="BE3862" s="121"/>
      <c r="BF3862" s="121"/>
      <c r="BG3862" s="121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">
      <c r="A3863" s="130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38"/>
      <c r="BC3863" s="143"/>
      <c r="BD3863" s="143"/>
      <c r="BE3863" s="121"/>
      <c r="BF3863" s="121"/>
      <c r="BG3863" s="121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">
      <c r="A3864" s="130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38"/>
      <c r="BC3864" s="143"/>
      <c r="BD3864" s="143"/>
      <c r="BE3864" s="121"/>
      <c r="BF3864" s="121"/>
      <c r="BG3864" s="121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">
      <c r="A3865" s="130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38"/>
      <c r="BC3865" s="143"/>
      <c r="BD3865" s="143"/>
      <c r="BE3865" s="121"/>
      <c r="BF3865" s="121"/>
      <c r="BG3865" s="121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">
      <c r="A3866" s="130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38"/>
      <c r="BC3866" s="143"/>
      <c r="BD3866" s="143"/>
      <c r="BE3866" s="121"/>
      <c r="BF3866" s="121"/>
      <c r="BG3866" s="121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">
      <c r="A3867" s="130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38"/>
      <c r="BC3867" s="143"/>
      <c r="BD3867" s="143"/>
      <c r="BE3867" s="121"/>
      <c r="BF3867" s="121"/>
      <c r="BG3867" s="121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">
      <c r="A3868" s="130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38"/>
      <c r="BC3868" s="143"/>
      <c r="BD3868" s="143"/>
      <c r="BE3868" s="121"/>
      <c r="BF3868" s="121"/>
      <c r="BG3868" s="121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">
      <c r="A3869" s="130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38"/>
      <c r="BC3869" s="143"/>
      <c r="BD3869" s="143"/>
      <c r="BE3869" s="121"/>
      <c r="BF3869" s="121"/>
      <c r="BG3869" s="121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">
      <c r="A3870" s="130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38"/>
      <c r="BC3870" s="143"/>
      <c r="BD3870" s="143"/>
      <c r="BE3870" s="121"/>
      <c r="BF3870" s="121"/>
      <c r="BG3870" s="121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">
      <c r="A3871" s="130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38"/>
      <c r="BC3871" s="143"/>
      <c r="BD3871" s="143"/>
      <c r="BE3871" s="121"/>
      <c r="BF3871" s="121"/>
      <c r="BG3871" s="121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">
      <c r="A3872" s="130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38"/>
      <c r="BC3872" s="143"/>
      <c r="BD3872" s="143"/>
      <c r="BE3872" s="121"/>
      <c r="BF3872" s="121"/>
      <c r="BG3872" s="121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">
      <c r="A3873" s="130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38"/>
      <c r="BC3873" s="143"/>
      <c r="BD3873" s="143"/>
      <c r="BE3873" s="121"/>
      <c r="BF3873" s="121"/>
      <c r="BG3873" s="121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">
      <c r="A3874" s="130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38"/>
      <c r="BC3874" s="143"/>
      <c r="BD3874" s="143"/>
      <c r="BE3874" s="121"/>
      <c r="BF3874" s="121"/>
      <c r="BG3874" s="121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">
      <c r="A3875" s="130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38"/>
      <c r="BC3875" s="143"/>
      <c r="BD3875" s="143"/>
      <c r="BE3875" s="121"/>
      <c r="BF3875" s="121"/>
      <c r="BG3875" s="121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">
      <c r="A3876" s="130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38"/>
      <c r="BC3876" s="143"/>
      <c r="BD3876" s="143"/>
      <c r="BE3876" s="121"/>
      <c r="BF3876" s="121"/>
      <c r="BG3876" s="121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">
      <c r="A3877" s="130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38"/>
      <c r="BC3877" s="143"/>
      <c r="BD3877" s="143"/>
      <c r="BE3877" s="121"/>
      <c r="BF3877" s="121"/>
      <c r="BG3877" s="121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">
      <c r="A3878" s="130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38"/>
      <c r="BC3878" s="143"/>
      <c r="BD3878" s="143"/>
      <c r="BE3878" s="121"/>
      <c r="BF3878" s="121"/>
      <c r="BG3878" s="121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">
      <c r="A3879" s="130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38"/>
      <c r="BC3879" s="143"/>
      <c r="BD3879" s="143"/>
      <c r="BE3879" s="121"/>
      <c r="BF3879" s="121"/>
      <c r="BG3879" s="121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">
      <c r="A3880" s="130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38"/>
      <c r="BC3880" s="143"/>
      <c r="BD3880" s="143"/>
      <c r="BE3880" s="121"/>
      <c r="BF3880" s="121"/>
      <c r="BG3880" s="121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">
      <c r="A3881" s="130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38"/>
      <c r="BC3881" s="143"/>
      <c r="BD3881" s="143"/>
      <c r="BE3881" s="121"/>
      <c r="BF3881" s="121"/>
      <c r="BG3881" s="121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">
      <c r="A3882" s="130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38"/>
      <c r="BC3882" s="143"/>
      <c r="BD3882" s="143"/>
      <c r="BE3882" s="121"/>
      <c r="BF3882" s="121"/>
      <c r="BG3882" s="121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">
      <c r="A3883" s="130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38"/>
      <c r="BC3883" s="143"/>
      <c r="BD3883" s="143"/>
      <c r="BE3883" s="121"/>
      <c r="BF3883" s="121"/>
      <c r="BG3883" s="121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">
      <c r="A3884" s="130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38"/>
      <c r="BC3884" s="143"/>
      <c r="BD3884" s="143"/>
      <c r="BE3884" s="121"/>
      <c r="BF3884" s="121"/>
      <c r="BG3884" s="121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">
      <c r="A3885" s="130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38"/>
      <c r="BC3885" s="143"/>
      <c r="BD3885" s="143"/>
      <c r="BE3885" s="121"/>
      <c r="BF3885" s="121"/>
      <c r="BG3885" s="121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">
      <c r="A3886" s="130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38"/>
      <c r="BC3886" s="143"/>
      <c r="BD3886" s="143"/>
      <c r="BE3886" s="121"/>
      <c r="BF3886" s="121"/>
      <c r="BG3886" s="121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">
      <c r="A3887" s="130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38"/>
      <c r="BC3887" s="143"/>
      <c r="BD3887" s="143"/>
      <c r="BE3887" s="121"/>
      <c r="BF3887" s="121"/>
      <c r="BG3887" s="121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">
      <c r="A3888" s="130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38"/>
      <c r="BC3888" s="143"/>
      <c r="BD3888" s="143"/>
      <c r="BE3888" s="121"/>
      <c r="BF3888" s="121"/>
      <c r="BG3888" s="121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">
      <c r="A3889" s="130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38"/>
      <c r="BC3889" s="143"/>
      <c r="BD3889" s="143"/>
      <c r="BE3889" s="121"/>
      <c r="BF3889" s="121"/>
      <c r="BG3889" s="121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">
      <c r="A3890" s="130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38"/>
      <c r="BC3890" s="143"/>
      <c r="BD3890" s="143"/>
      <c r="BE3890" s="121"/>
      <c r="BF3890" s="121"/>
      <c r="BG3890" s="121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">
      <c r="A3891" s="130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38"/>
      <c r="BC3891" s="143"/>
      <c r="BD3891" s="143"/>
      <c r="BE3891" s="121"/>
      <c r="BF3891" s="121"/>
      <c r="BG3891" s="121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">
      <c r="A3892" s="130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38"/>
      <c r="BC3892" s="143"/>
      <c r="BD3892" s="143"/>
      <c r="BE3892" s="121"/>
      <c r="BF3892" s="121"/>
      <c r="BG3892" s="121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">
      <c r="A3893" s="130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38"/>
      <c r="BC3893" s="143"/>
      <c r="BD3893" s="143"/>
      <c r="BE3893" s="121"/>
      <c r="BF3893" s="121"/>
      <c r="BG3893" s="121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">
      <c r="A3894" s="130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38"/>
      <c r="BC3894" s="143"/>
      <c r="BD3894" s="143"/>
      <c r="BE3894" s="121"/>
      <c r="BF3894" s="121"/>
      <c r="BG3894" s="121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">
      <c r="A3895" s="130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38"/>
      <c r="BC3895" s="143"/>
      <c r="BD3895" s="143"/>
      <c r="BE3895" s="121"/>
      <c r="BF3895" s="121"/>
      <c r="BG3895" s="121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">
      <c r="A3896" s="130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38"/>
      <c r="BC3896" s="143"/>
      <c r="BD3896" s="143"/>
      <c r="BE3896" s="121"/>
      <c r="BF3896" s="121"/>
      <c r="BG3896" s="121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">
      <c r="A3897" s="130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38"/>
      <c r="BC3897" s="143"/>
      <c r="BD3897" s="143"/>
      <c r="BE3897" s="121"/>
      <c r="BF3897" s="121"/>
      <c r="BG3897" s="121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">
      <c r="A3898" s="130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38"/>
      <c r="BC3898" s="143"/>
      <c r="BD3898" s="143"/>
      <c r="BE3898" s="121"/>
      <c r="BF3898" s="121"/>
      <c r="BG3898" s="121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">
      <c r="A3899" s="130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38"/>
      <c r="BC3899" s="143"/>
      <c r="BD3899" s="143"/>
      <c r="BE3899" s="121"/>
      <c r="BF3899" s="121"/>
      <c r="BG3899" s="121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">
      <c r="A3900" s="130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38"/>
      <c r="BC3900" s="143"/>
      <c r="BD3900" s="143"/>
      <c r="BE3900" s="121"/>
      <c r="BF3900" s="121"/>
      <c r="BG3900" s="121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">
      <c r="A3901" s="130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38"/>
      <c r="BC3901" s="143"/>
      <c r="BD3901" s="143"/>
      <c r="BE3901" s="121"/>
      <c r="BF3901" s="121"/>
      <c r="BG3901" s="121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">
      <c r="A3902" s="130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38"/>
      <c r="BC3902" s="143"/>
      <c r="BD3902" s="143"/>
      <c r="BE3902" s="121"/>
      <c r="BF3902" s="121"/>
      <c r="BG3902" s="121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">
      <c r="A3903" s="130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38"/>
      <c r="BC3903" s="143"/>
      <c r="BD3903" s="143"/>
      <c r="BE3903" s="121"/>
      <c r="BF3903" s="121"/>
      <c r="BG3903" s="121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">
      <c r="A3904" s="130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38"/>
      <c r="BC3904" s="143"/>
      <c r="BD3904" s="143"/>
      <c r="BE3904" s="121"/>
      <c r="BF3904" s="121"/>
      <c r="BG3904" s="121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">
      <c r="A3905" s="130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38"/>
      <c r="BC3905" s="143"/>
      <c r="BD3905" s="143"/>
      <c r="BE3905" s="121"/>
      <c r="BF3905" s="121"/>
      <c r="BG3905" s="121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">
      <c r="A3906" s="130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38"/>
      <c r="BC3906" s="143"/>
      <c r="BD3906" s="143"/>
      <c r="BE3906" s="121"/>
      <c r="BF3906" s="121"/>
      <c r="BG3906" s="121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">
      <c r="A3907" s="130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38"/>
      <c r="BC3907" s="143"/>
      <c r="BD3907" s="143"/>
      <c r="BE3907" s="121"/>
      <c r="BF3907" s="121"/>
      <c r="BG3907" s="121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">
      <c r="A3908" s="130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38"/>
      <c r="BC3908" s="143"/>
      <c r="BD3908" s="143"/>
      <c r="BE3908" s="121"/>
      <c r="BF3908" s="121"/>
      <c r="BG3908" s="121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">
      <c r="A3909" s="130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38"/>
      <c r="BC3909" s="143"/>
      <c r="BD3909" s="143"/>
      <c r="BE3909" s="121"/>
      <c r="BF3909" s="121"/>
      <c r="BG3909" s="121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">
      <c r="A3910" s="130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38"/>
      <c r="BC3910" s="143"/>
      <c r="BD3910" s="143"/>
      <c r="BE3910" s="121"/>
      <c r="BF3910" s="121"/>
      <c r="BG3910" s="121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">
      <c r="A3911" s="130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38"/>
      <c r="BC3911" s="143"/>
      <c r="BD3911" s="143"/>
      <c r="BE3911" s="121"/>
      <c r="BF3911" s="121"/>
      <c r="BG3911" s="121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">
      <c r="A3912" s="130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38"/>
      <c r="BC3912" s="143"/>
      <c r="BD3912" s="143"/>
      <c r="BE3912" s="121"/>
      <c r="BF3912" s="121"/>
      <c r="BG3912" s="121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">
      <c r="A3913" s="130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38"/>
      <c r="BC3913" s="143"/>
      <c r="BD3913" s="143"/>
      <c r="BE3913" s="121"/>
      <c r="BF3913" s="121"/>
      <c r="BG3913" s="121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">
      <c r="A3914" s="130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38"/>
      <c r="BC3914" s="143"/>
      <c r="BD3914" s="143"/>
      <c r="BE3914" s="121"/>
      <c r="BF3914" s="121"/>
      <c r="BG3914" s="121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">
      <c r="A3915" s="130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38"/>
      <c r="BC3915" s="143"/>
      <c r="BD3915" s="143"/>
      <c r="BE3915" s="121"/>
      <c r="BF3915" s="121"/>
      <c r="BG3915" s="121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">
      <c r="A3916" s="130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38"/>
      <c r="BC3916" s="143"/>
      <c r="BD3916" s="143"/>
      <c r="BE3916" s="121"/>
      <c r="BF3916" s="121"/>
      <c r="BG3916" s="121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">
      <c r="A3917" s="130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38"/>
      <c r="BC3917" s="143"/>
      <c r="BD3917" s="143"/>
      <c r="BE3917" s="121"/>
      <c r="BF3917" s="121"/>
      <c r="BG3917" s="121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">
      <c r="A3918" s="130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38"/>
      <c r="BC3918" s="143"/>
      <c r="BD3918" s="143"/>
      <c r="BE3918" s="121"/>
      <c r="BF3918" s="121"/>
      <c r="BG3918" s="121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">
      <c r="A3919" s="130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38"/>
      <c r="BC3919" s="143"/>
      <c r="BD3919" s="143"/>
      <c r="BE3919" s="121"/>
      <c r="BF3919" s="121"/>
      <c r="BG3919" s="121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">
      <c r="A3920" s="130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38"/>
      <c r="BC3920" s="143"/>
      <c r="BD3920" s="143"/>
      <c r="BE3920" s="121"/>
      <c r="BF3920" s="121"/>
      <c r="BG3920" s="121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">
      <c r="A3921" s="130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38"/>
      <c r="BC3921" s="143"/>
      <c r="BD3921" s="143"/>
      <c r="BE3921" s="121"/>
      <c r="BF3921" s="121"/>
      <c r="BG3921" s="121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">
      <c r="A3922" s="130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38"/>
      <c r="BC3922" s="143"/>
      <c r="BD3922" s="143"/>
      <c r="BE3922" s="121"/>
      <c r="BF3922" s="121"/>
      <c r="BG3922" s="121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">
      <c r="A3923" s="130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38"/>
      <c r="BC3923" s="143"/>
      <c r="BD3923" s="143"/>
      <c r="BE3923" s="121"/>
      <c r="BF3923" s="121"/>
      <c r="BG3923" s="121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">
      <c r="A3924" s="130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38"/>
      <c r="BC3924" s="143"/>
      <c r="BD3924" s="143"/>
      <c r="BE3924" s="121"/>
      <c r="BF3924" s="121"/>
      <c r="BG3924" s="121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">
      <c r="A3925" s="130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38"/>
      <c r="BC3925" s="143"/>
      <c r="BD3925" s="143"/>
      <c r="BE3925" s="121"/>
      <c r="BF3925" s="121"/>
      <c r="BG3925" s="121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">
      <c r="A3926" s="130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38"/>
      <c r="BC3926" s="143"/>
      <c r="BD3926" s="143"/>
      <c r="BE3926" s="121"/>
      <c r="BF3926" s="121"/>
      <c r="BG3926" s="121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">
      <c r="A3927" s="130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38"/>
      <c r="BC3927" s="143"/>
      <c r="BD3927" s="143"/>
      <c r="BE3927" s="121"/>
      <c r="BF3927" s="121"/>
      <c r="BG3927" s="121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">
      <c r="A3928" s="130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38"/>
      <c r="BC3928" s="143"/>
      <c r="BD3928" s="143"/>
      <c r="BE3928" s="121"/>
      <c r="BF3928" s="121"/>
      <c r="BG3928" s="121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">
      <c r="A3929" s="130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38"/>
      <c r="BC3929" s="143"/>
      <c r="BD3929" s="143"/>
      <c r="BE3929" s="121"/>
      <c r="BF3929" s="121"/>
      <c r="BG3929" s="121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">
      <c r="A3930" s="130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38"/>
      <c r="BC3930" s="143"/>
      <c r="BD3930" s="143"/>
      <c r="BE3930" s="121"/>
      <c r="BF3930" s="121"/>
      <c r="BG3930" s="121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">
      <c r="A3931" s="130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38"/>
      <c r="BC3931" s="143"/>
      <c r="BD3931" s="143"/>
      <c r="BE3931" s="121"/>
      <c r="BF3931" s="121"/>
      <c r="BG3931" s="121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">
      <c r="A3932" s="130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38"/>
      <c r="BC3932" s="143"/>
      <c r="BD3932" s="143"/>
      <c r="BE3932" s="121"/>
      <c r="BF3932" s="121"/>
      <c r="BG3932" s="121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">
      <c r="A3933" s="130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38"/>
      <c r="BC3933" s="143"/>
      <c r="BD3933" s="143"/>
      <c r="BE3933" s="121"/>
      <c r="BF3933" s="121"/>
      <c r="BG3933" s="121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">
      <c r="A3934" s="130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38"/>
      <c r="BC3934" s="143"/>
      <c r="BD3934" s="143"/>
      <c r="BE3934" s="121"/>
      <c r="BF3934" s="121"/>
      <c r="BG3934" s="121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">
      <c r="A3935" s="130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38"/>
      <c r="BC3935" s="143"/>
      <c r="BD3935" s="143"/>
      <c r="BE3935" s="121"/>
      <c r="BF3935" s="121"/>
      <c r="BG3935" s="121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">
      <c r="A3936" s="130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38"/>
      <c r="BC3936" s="143"/>
      <c r="BD3936" s="143"/>
      <c r="BE3936" s="121"/>
      <c r="BF3936" s="121"/>
      <c r="BG3936" s="121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">
      <c r="A3937" s="130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38"/>
      <c r="BC3937" s="143"/>
      <c r="BD3937" s="143"/>
      <c r="BE3937" s="121"/>
      <c r="BF3937" s="121"/>
      <c r="BG3937" s="121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">
      <c r="A3938" s="130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38"/>
      <c r="BC3938" s="143"/>
      <c r="BD3938" s="143"/>
      <c r="BE3938" s="121"/>
      <c r="BF3938" s="121"/>
      <c r="BG3938" s="121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">
      <c r="A3939" s="130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38"/>
      <c r="BC3939" s="143"/>
      <c r="BD3939" s="143"/>
      <c r="BE3939" s="121"/>
      <c r="BF3939" s="121"/>
      <c r="BG3939" s="121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">
      <c r="A3940" s="130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38"/>
      <c r="BC3940" s="143"/>
      <c r="BD3940" s="143"/>
      <c r="BE3940" s="121"/>
      <c r="BF3940" s="121"/>
      <c r="BG3940" s="121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">
      <c r="A3941" s="130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38"/>
      <c r="BC3941" s="143"/>
      <c r="BD3941" s="143"/>
      <c r="BE3941" s="121"/>
      <c r="BF3941" s="121"/>
      <c r="BG3941" s="121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">
      <c r="A3942" s="130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38"/>
      <c r="BC3942" s="143"/>
      <c r="BD3942" s="143"/>
      <c r="BE3942" s="121"/>
      <c r="BF3942" s="121"/>
      <c r="BG3942" s="121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">
      <c r="A3943" s="130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38"/>
      <c r="BC3943" s="143"/>
      <c r="BD3943" s="143"/>
      <c r="BE3943" s="121"/>
      <c r="BF3943" s="121"/>
      <c r="BG3943" s="121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">
      <c r="A3944" s="130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38"/>
      <c r="BC3944" s="143"/>
      <c r="BD3944" s="143"/>
      <c r="BE3944" s="121"/>
      <c r="BF3944" s="121"/>
      <c r="BG3944" s="121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">
      <c r="A3945" s="130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38"/>
      <c r="BC3945" s="143"/>
      <c r="BD3945" s="143"/>
      <c r="BE3945" s="121"/>
      <c r="BF3945" s="121"/>
      <c r="BG3945" s="121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">
      <c r="A3946" s="130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38"/>
      <c r="BC3946" s="143"/>
      <c r="BD3946" s="143"/>
      <c r="BE3946" s="121"/>
      <c r="BF3946" s="121"/>
      <c r="BG3946" s="121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">
      <c r="A3947" s="130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38"/>
      <c r="BC3947" s="143"/>
      <c r="BD3947" s="143"/>
      <c r="BE3947" s="121"/>
      <c r="BF3947" s="121"/>
      <c r="BG3947" s="121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">
      <c r="A3948" s="130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38"/>
      <c r="BC3948" s="143"/>
      <c r="BD3948" s="143"/>
      <c r="BE3948" s="121"/>
      <c r="BF3948" s="121"/>
      <c r="BG3948" s="121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">
      <c r="A3949" s="130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38"/>
      <c r="BC3949" s="143"/>
      <c r="BD3949" s="143"/>
      <c r="BE3949" s="121"/>
      <c r="BF3949" s="121"/>
      <c r="BG3949" s="121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">
      <c r="A3950" s="130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38"/>
      <c r="BC3950" s="143"/>
      <c r="BD3950" s="143"/>
      <c r="BE3950" s="121"/>
      <c r="BF3950" s="121"/>
      <c r="BG3950" s="121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">
      <c r="A3951" s="130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38"/>
      <c r="BC3951" s="143"/>
      <c r="BD3951" s="143"/>
      <c r="BE3951" s="121"/>
      <c r="BF3951" s="121"/>
      <c r="BG3951" s="121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">
      <c r="A3952" s="130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38"/>
      <c r="BC3952" s="143"/>
      <c r="BD3952" s="143"/>
      <c r="BE3952" s="121"/>
      <c r="BF3952" s="121"/>
      <c r="BG3952" s="121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">
      <c r="A3953" s="130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38"/>
      <c r="BC3953" s="143"/>
      <c r="BD3953" s="143"/>
      <c r="BE3953" s="121"/>
      <c r="BF3953" s="121"/>
      <c r="BG3953" s="121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">
      <c r="A3954" s="130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38"/>
      <c r="BC3954" s="143"/>
      <c r="BD3954" s="143"/>
      <c r="BE3954" s="121"/>
      <c r="BF3954" s="121"/>
      <c r="BG3954" s="121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">
      <c r="A3955" s="130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38"/>
      <c r="BC3955" s="143"/>
      <c r="BD3955" s="143"/>
      <c r="BE3955" s="121"/>
      <c r="BF3955" s="121"/>
      <c r="BG3955" s="121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">
      <c r="A3956" s="130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38"/>
      <c r="BC3956" s="143"/>
      <c r="BD3956" s="143"/>
      <c r="BE3956" s="121"/>
      <c r="BF3956" s="121"/>
      <c r="BG3956" s="121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">
      <c r="A3957" s="130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38"/>
      <c r="BC3957" s="143"/>
      <c r="BD3957" s="143"/>
      <c r="BE3957" s="121"/>
      <c r="BF3957" s="121"/>
      <c r="BG3957" s="121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">
      <c r="A3958" s="130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38"/>
      <c r="BC3958" s="143"/>
      <c r="BD3958" s="143"/>
      <c r="BE3958" s="121"/>
      <c r="BF3958" s="121"/>
      <c r="BG3958" s="121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">
      <c r="A3959" s="130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38"/>
      <c r="BC3959" s="143"/>
      <c r="BD3959" s="143"/>
      <c r="BE3959" s="121"/>
      <c r="BF3959" s="121"/>
      <c r="BG3959" s="121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">
      <c r="A3960" s="130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38"/>
      <c r="BC3960" s="143"/>
      <c r="BD3960" s="143"/>
      <c r="BE3960" s="121"/>
      <c r="BF3960" s="121"/>
      <c r="BG3960" s="121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">
      <c r="A3961" s="130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38"/>
      <c r="BC3961" s="143"/>
      <c r="BD3961" s="143"/>
      <c r="BE3961" s="121"/>
      <c r="BF3961" s="121"/>
      <c r="BG3961" s="121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">
      <c r="A3962" s="130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38"/>
      <c r="BC3962" s="143"/>
      <c r="BD3962" s="143"/>
      <c r="BE3962" s="121"/>
      <c r="BF3962" s="121"/>
      <c r="BG3962" s="121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">
      <c r="A3963" s="130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38"/>
      <c r="BC3963" s="143"/>
      <c r="BD3963" s="143"/>
      <c r="BE3963" s="121"/>
      <c r="BF3963" s="121"/>
      <c r="BG3963" s="121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">
      <c r="A3964" s="130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38"/>
      <c r="BC3964" s="143"/>
      <c r="BD3964" s="143"/>
      <c r="BE3964" s="121"/>
      <c r="BF3964" s="121"/>
      <c r="BG3964" s="121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">
      <c r="A3965" s="130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38"/>
      <c r="BC3965" s="143"/>
      <c r="BD3965" s="143"/>
      <c r="BE3965" s="121"/>
      <c r="BF3965" s="121"/>
      <c r="BG3965" s="121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">
      <c r="A3966" s="130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38"/>
      <c r="BC3966" s="143"/>
      <c r="BD3966" s="143"/>
      <c r="BE3966" s="121"/>
      <c r="BF3966" s="121"/>
      <c r="BG3966" s="121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">
      <c r="A3967" s="130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38"/>
      <c r="BC3967" s="143"/>
      <c r="BD3967" s="143"/>
      <c r="BE3967" s="121"/>
      <c r="BF3967" s="121"/>
      <c r="BG3967" s="121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">
      <c r="A3968" s="130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38"/>
      <c r="BC3968" s="143"/>
      <c r="BD3968" s="143"/>
      <c r="BE3968" s="121"/>
      <c r="BF3968" s="121"/>
      <c r="BG3968" s="121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">
      <c r="A3969" s="130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139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">
      <c r="A3970" s="130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139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">
      <c r="A3971" s="130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139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">
      <c r="A3972" s="130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139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">
      <c r="A3973" s="130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139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">
      <c r="A3974" s="130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139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">
      <c r="A3975" s="130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139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">
      <c r="A3976" s="130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139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">
      <c r="A3977" s="130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139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">
      <c r="A3978" s="130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139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">
      <c r="A3979" s="130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139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">
      <c r="A3980" s="130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139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">
      <c r="A3981" s="130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139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">
      <c r="A3982" s="130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139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">
      <c r="A3983" s="130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139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">
      <c r="A3984" s="130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139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">
      <c r="A3985" s="130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139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">
      <c r="A3986" s="130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139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">
      <c r="A3987" s="130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139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">
      <c r="A3988" s="130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139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">
      <c r="A3989" s="130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139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">
      <c r="A3990" s="130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139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">
      <c r="A3991" s="130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139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">
      <c r="A3992" s="130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139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">
      <c r="A3993" s="130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139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">
      <c r="A3994" s="130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139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">
      <c r="A3995" s="130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139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">
      <c r="A3996" s="130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139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">
      <c r="A3997" s="130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139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">
      <c r="A3998" s="130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139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">
      <c r="A3999" s="130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139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">
      <c r="A4000" s="130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139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">
      <c r="A4001" s="130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139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">
      <c r="A4002" s="130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139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">
      <c r="A4003" s="130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139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">
      <c r="A4004" s="130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139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">
      <c r="A4005" s="130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139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">
      <c r="A4006" s="130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139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">
      <c r="A4007" s="130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139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">
      <c r="A4008" s="130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139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">
      <c r="A4009" s="130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139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">
      <c r="A4010" s="130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139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">
      <c r="A4011" s="130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139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">
      <c r="A4012" s="130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139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">
      <c r="A4013" s="130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139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">
      <c r="A4014" s="130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139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">
      <c r="A4015" s="130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139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">
      <c r="A4016" s="130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139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">
      <c r="A4017" s="130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139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">
      <c r="A4018" s="130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139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">
      <c r="A4019" s="130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139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">
      <c r="A4020" s="130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139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">
      <c r="A4021" s="130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139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">
      <c r="A4022" s="130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139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">
      <c r="A4023" s="130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139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">
      <c r="A4024" s="130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139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">
      <c r="A4025" s="130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139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">
      <c r="A4026" s="130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139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">
      <c r="A4027" s="130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139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">
      <c r="A4028" s="130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139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">
      <c r="A4029" s="130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139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">
      <c r="A4030" s="130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139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">
      <c r="A4031" s="130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139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">
      <c r="A4032" s="130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139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">
      <c r="A4033" s="130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139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">
      <c r="A4034" s="130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139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">
      <c r="A4035" s="130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139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">
      <c r="A4036" s="130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139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">
      <c r="A4037" s="130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139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">
      <c r="A4038" s="130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139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">
      <c r="A4039" s="130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139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">
      <c r="A4040" s="130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139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">
      <c r="A4041" s="130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139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">
      <c r="A4042" s="130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139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">
      <c r="A4043" s="130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139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">
      <c r="A4044" s="130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139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">
      <c r="A4045" s="130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139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">
      <c r="A4046" s="130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139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">
      <c r="A4047" s="130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139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">
      <c r="A4048" s="130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139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">
      <c r="A4049" s="130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139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">
      <c r="A4050" s="130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139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">
      <c r="A4051" s="130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139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">
      <c r="A4052" s="130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139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">
      <c r="A4053" s="130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139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">
      <c r="A4054" s="130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139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">
      <c r="A4055" s="130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139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">
      <c r="A4056" s="130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139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">
      <c r="A4057" s="130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139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">
      <c r="A4058" s="130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139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">
      <c r="A4059" s="130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139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">
      <c r="A4060" s="130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139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">
      <c r="A4061" s="130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139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">
      <c r="A4062" s="130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139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">
      <c r="A4063" s="130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139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">
      <c r="A4064" s="130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139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">
      <c r="A4065" s="130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139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">
      <c r="A4066" s="130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139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">
      <c r="A4067" s="130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139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">
      <c r="A4068" s="130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139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">
      <c r="A4069" s="130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139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">
      <c r="A4070" s="130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139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">
      <c r="A4071" s="130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139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">
      <c r="A4072" s="130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139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">
      <c r="A4073" s="130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139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">
      <c r="A4074" s="130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139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">
      <c r="A4075" s="130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139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">
      <c r="A4076" s="130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139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">
      <c r="A4077" s="130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139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">
      <c r="A4078" s="130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139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">
      <c r="A4079" s="130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139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">
      <c r="A4080" s="130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139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">
      <c r="A4081" s="130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139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">
      <c r="A4082" s="130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139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">
      <c r="A4083" s="130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139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">
      <c r="A4084" s="130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139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">
      <c r="A4085" s="130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139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">
      <c r="A4086" s="130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139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">
      <c r="A4087" s="130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139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">
      <c r="A4088" s="130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139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">
      <c r="A4089" s="130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139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">
      <c r="A4090" s="130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139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">
      <c r="A4091" s="130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139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">
      <c r="A4092" s="130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139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">
      <c r="A4093" s="130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139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">
      <c r="A4094" s="130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139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">
      <c r="A4095" s="130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139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">
      <c r="A4096" s="130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139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">
      <c r="A4097" s="130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139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">
      <c r="A4098" s="130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139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">
      <c r="A4099" s="130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139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">
      <c r="A4100" s="130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139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">
      <c r="A4101" s="130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139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">
      <c r="A4102" s="130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139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">
      <c r="A4103" s="130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139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">
      <c r="A4104" s="130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139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">
      <c r="A4105" s="130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139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">
      <c r="A4106" s="130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139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">
      <c r="A4107" s="130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139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">
      <c r="A4108" s="130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139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">
      <c r="A4109" s="130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139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">
      <c r="A4110" s="130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139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">
      <c r="A4111" s="130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139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">
      <c r="A4112" s="130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139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">
      <c r="A4113" s="130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139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">
      <c r="A4114" s="130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139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">
      <c r="A4115" s="130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139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">
      <c r="A4116" s="130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139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">
      <c r="A4117" s="130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139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">
      <c r="A4118" s="130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139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">
      <c r="A4119" s="130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139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">
      <c r="A4120" s="130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139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">
      <c r="A4121" s="130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139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">
      <c r="A4122" s="130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139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">
      <c r="A4123" s="130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139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">
      <c r="A4124" s="130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139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">
      <c r="A4125" s="130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139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">
      <c r="A4126" s="130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139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">
      <c r="A4127" s="130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139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">
      <c r="A4128" s="130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139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">
      <c r="A4129" s="130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139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">
      <c r="A4130" s="130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139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">
      <c r="A4131" s="130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139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">
      <c r="A4132" s="130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139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">
      <c r="A4133" s="130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139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">
      <c r="A4134" s="130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139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">
      <c r="A4135" s="130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139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">
      <c r="A4136" s="130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139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">
      <c r="A4137" s="130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139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">
      <c r="A4138" s="130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139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">
      <c r="A4139" s="130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139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">
      <c r="A4140" s="130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139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">
      <c r="A4141" s="130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139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">
      <c r="A4142" s="130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139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">
      <c r="A4143" s="130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139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">
      <c r="A4144" s="130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139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">
      <c r="A4145" s="130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139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">
      <c r="A4146" s="130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139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">
      <c r="A4147" s="130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139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">
      <c r="A4148" s="130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139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">
      <c r="A4149" s="130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139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">
      <c r="A4150" s="130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139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">
      <c r="A4151" s="130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139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">
      <c r="A4152" s="130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139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">
      <c r="A4153" s="130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139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">
      <c r="A4154" s="130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139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">
      <c r="A4155" s="130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139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">
      <c r="A4156" s="130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139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">
      <c r="A4157" s="130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139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">
      <c r="A4158" s="130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139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">
      <c r="A4159" s="130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139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">
      <c r="A4160" s="130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139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">
      <c r="A4161" s="130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139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">
      <c r="A4162" s="130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139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">
      <c r="A4163" s="130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139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">
      <c r="A4164" s="130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139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">
      <c r="A4165" s="130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139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">
      <c r="A4166" s="130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139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">
      <c r="A4167" s="130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139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">
      <c r="A4168" s="130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139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">
      <c r="A4169" s="130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139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">
      <c r="A4170" s="130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139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">
      <c r="A4171" s="130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139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">
      <c r="A4172" s="130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139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">
      <c r="A4173" s="130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139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">
      <c r="A4174" s="130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139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">
      <c r="A4175" s="130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139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">
      <c r="A4176" s="130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139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">
      <c r="A4177" s="130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139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">
      <c r="A4178" s="130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139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">
      <c r="A4179" s="130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139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">
      <c r="A4180" s="130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139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">
      <c r="A4181" s="130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139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">
      <c r="A4182" s="130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139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">
      <c r="A4183" s="130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139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">
      <c r="A4184" s="130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139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">
      <c r="A4185" s="130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139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">
      <c r="A4186" s="130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139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">
      <c r="A4187" s="130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139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">
      <c r="A4188" s="130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139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">
      <c r="A4189" s="130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139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">
      <c r="A4190" s="130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139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">
      <c r="A4191" s="130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139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">
      <c r="A4192" s="130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139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">
      <c r="A4193" s="130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139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">
      <c r="A4194" s="130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139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">
      <c r="A4195" s="130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139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">
      <c r="A4196" s="130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139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">
      <c r="A4197" s="130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139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">
      <c r="A4198" s="130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139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">
      <c r="A4199" s="130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139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">
      <c r="A4200" s="130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139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">
      <c r="A4201" s="130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139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">
      <c r="A4202" s="130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139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">
      <c r="A4203" s="130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139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">
      <c r="A4204" s="130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139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">
      <c r="A4205" s="130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139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">
      <c r="A4206" s="130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139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">
      <c r="A4207" s="130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139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">
      <c r="A4208" s="130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139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">
      <c r="A4209" s="130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139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">
      <c r="A4210" s="130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139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">
      <c r="A4211" s="130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139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">
      <c r="A4212" s="130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139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">
      <c r="A4213" s="130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139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">
      <c r="A4214" s="130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139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">
      <c r="A4215" s="130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139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">
      <c r="A4216" s="130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139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">
      <c r="A4217" s="130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139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">
      <c r="A4218" s="130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139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">
      <c r="A4219" s="130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139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">
      <c r="A4220" s="130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139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">
      <c r="A4221" s="130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139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">
      <c r="A4222" s="130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139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">
      <c r="A4223" s="130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139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">
      <c r="A4224" s="130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139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">
      <c r="A4225" s="130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139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">
      <c r="A4226" s="130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139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">
      <c r="A4227" s="130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139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">
      <c r="A4228" s="130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139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">
      <c r="A4229" s="130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139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">
      <c r="A4230" s="130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139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">
      <c r="A4231" s="130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139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">
      <c r="A4232" s="130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139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">
      <c r="A4233" s="130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139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">
      <c r="A4234" s="130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139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">
      <c r="A4235" s="130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139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">
      <c r="A4236" s="130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139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">
      <c r="A4237" s="130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139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">
      <c r="A4238" s="130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139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">
      <c r="A4239" s="130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139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">
      <c r="A4240" s="130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139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">
      <c r="A4241" s="130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139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">
      <c r="A4242" s="130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139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">
      <c r="A4243" s="130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139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">
      <c r="A4244" s="130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139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">
      <c r="A4245" s="130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139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">
      <c r="A4246" s="130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139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">
      <c r="A4247" s="130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139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">
      <c r="A4248" s="130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139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">
      <c r="A4249" s="130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139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">
      <c r="A4250" s="130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139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">
      <c r="A4251" s="130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139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">
      <c r="A4252" s="130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139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">
      <c r="A4253" s="130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139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">
      <c r="A4254" s="130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139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">
      <c r="A4255" s="130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139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">
      <c r="A4256" s="130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139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">
      <c r="A4257" s="130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139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">
      <c r="A4258" s="130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139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">
      <c r="A4259" s="130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139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">
      <c r="A4260" s="130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139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">
      <c r="A4261" s="130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139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">
      <c r="A4262" s="130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139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">
      <c r="A4263" s="130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139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">
      <c r="A4264" s="130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139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">
      <c r="A4265" s="130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139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">
      <c r="A4266" s="130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139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">
      <c r="A4267" s="130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139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">
      <c r="A4268" s="130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139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">
      <c r="A4269" s="130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139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">
      <c r="A4270" s="130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139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">
      <c r="A4271" s="130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139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">
      <c r="A4272" s="130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139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">
      <c r="A4273" s="130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139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">
      <c r="A4274" s="130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139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">
      <c r="A4275" s="130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139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">
      <c r="A4276" s="130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139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">
      <c r="A4277" s="130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139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">
      <c r="A4278" s="130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139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">
      <c r="A4279" s="130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139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">
      <c r="A4280" s="130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139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">
      <c r="A4281" s="130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139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">
      <c r="A4282" s="130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139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">
      <c r="A4283" s="130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139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">
      <c r="A4284" s="130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139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">
      <c r="A4285" s="130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139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">
      <c r="A4286" s="130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139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">
      <c r="A4287" s="130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139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">
      <c r="A4288" s="130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139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">
      <c r="A4289" s="130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139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">
      <c r="A4290" s="130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139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">
      <c r="A4291" s="130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139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">
      <c r="A4292" s="130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139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">
      <c r="A4293" s="130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139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">
      <c r="A4294" s="130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139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">
      <c r="A4295" s="130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139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">
      <c r="A4296" s="130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139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">
      <c r="A4297" s="130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139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">
      <c r="A4298" s="130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139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">
      <c r="A4299" s="130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139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">
      <c r="A4300" s="130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139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">
      <c r="A4301" s="130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139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">
      <c r="A4302" s="130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139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">
      <c r="A4303" s="130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139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">
      <c r="A4304" s="130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139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">
      <c r="A4305" s="130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139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">
      <c r="A4306" s="130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139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">
      <c r="A4307" s="130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139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">
      <c r="A4308" s="130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139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">
      <c r="A4309" s="130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139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">
      <c r="A4310" s="130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139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">
      <c r="A4311" s="130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139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">
      <c r="A4312" s="130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139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">
      <c r="A4313" s="130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139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">
      <c r="A4314" s="130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139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">
      <c r="A4315" s="130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139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">
      <c r="A4316" s="130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139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">
      <c r="A4317" s="130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139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">
      <c r="A4318" s="130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139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">
      <c r="A4319" s="130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139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">
      <c r="A4320" s="130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139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">
      <c r="A4321" s="130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139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">
      <c r="A4322" s="130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139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">
      <c r="A4323" s="130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139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">
      <c r="A4324" s="130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139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">
      <c r="A4325" s="130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139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">
      <c r="A4326" s="130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139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">
      <c r="A4327" s="130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139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">
      <c r="A4328" s="130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139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">
      <c r="A4329" s="130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139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">
      <c r="A4330" s="130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139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">
      <c r="A4331" s="130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139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">
      <c r="A4332" s="130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139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">
      <c r="A4333" s="130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139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">
      <c r="A4334" s="130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139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">
      <c r="A4335" s="130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139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">
      <c r="A4336" s="130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139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">
      <c r="A4337" s="130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139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">
      <c r="A4338" s="130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139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">
      <c r="A4339" s="130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139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">
      <c r="A4340" s="130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139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">
      <c r="A4341" s="130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139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">
      <c r="A4342" s="130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139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">
      <c r="A4343" s="130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139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">
      <c r="A4344" s="130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139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">
      <c r="A4345" s="130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139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">
      <c r="A4346" s="130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139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">
      <c r="A4347" s="130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139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">
      <c r="A4348" s="130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139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">
      <c r="A4349" s="130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139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">
      <c r="A4350" s="130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139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">
      <c r="A4351" s="130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139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">
      <c r="A4352" s="130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139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">
      <c r="A4353" s="130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139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">
      <c r="A4354" s="130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139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">
      <c r="A4355" s="130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139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">
      <c r="A4356" s="130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139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">
      <c r="A4357" s="130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139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">
      <c r="A4358" s="130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139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">
      <c r="A4359" s="130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139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">
      <c r="A4360" s="130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139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">
      <c r="A4361" s="130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139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">
      <c r="A4362" s="130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139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">
      <c r="A4363" s="130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139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">
      <c r="A4364" s="130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139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">
      <c r="A4365" s="130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139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">
      <c r="A4366" s="130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139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">
      <c r="A4367" s="130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139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">
      <c r="A4368" s="130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139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">
      <c r="A4369" s="130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139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">
      <c r="A4370" s="130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139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">
      <c r="A4371" s="130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139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">
      <c r="A4372" s="130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139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">
      <c r="A4373" s="130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139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">
      <c r="A4374" s="130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139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">
      <c r="A4375" s="130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139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">
      <c r="A4376" s="130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139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">
      <c r="A4377" s="130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139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">
      <c r="A4378" s="130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139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">
      <c r="A4379" s="130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139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">
      <c r="A4380" s="130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139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">
      <c r="A4381" s="130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139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">
      <c r="A4382" s="130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139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">
      <c r="A4383" s="130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139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">
      <c r="A4384" s="130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139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">
      <c r="A4385" s="130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139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">
      <c r="A4386" s="130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139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">
      <c r="A4387" s="130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139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">
      <c r="A4388" s="130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139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">
      <c r="A4389" s="130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139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">
      <c r="A4390" s="130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139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">
      <c r="A4391" s="130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139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">
      <c r="A4392" s="130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139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">
      <c r="A4393" s="130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139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">
      <c r="A4394" s="130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139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">
      <c r="A4395" s="130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139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">
      <c r="A4396" s="130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139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">
      <c r="A4397" s="130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139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">
      <c r="A4398" s="130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139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">
      <c r="A4399" s="130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139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">
      <c r="A4400" s="130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139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">
      <c r="A4401" s="130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139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">
      <c r="A4402" s="130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139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">
      <c r="A4403" s="130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139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">
      <c r="A4404" s="130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139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">
      <c r="A4405" s="130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139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">
      <c r="A4406" s="130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139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">
      <c r="A4407" s="130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139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">
      <c r="A4408" s="130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139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">
      <c r="A4409" s="130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139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">
      <c r="A4410" s="130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139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">
      <c r="A4411" s="130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139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">
      <c r="A4412" s="130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139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">
      <c r="A4413" s="130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139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">
      <c r="A4414" s="130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139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">
      <c r="A4415" s="130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139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">
      <c r="A4416" s="130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139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">
      <c r="A4417" s="130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139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">
      <c r="A4418" s="130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139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">
      <c r="A4419" s="130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139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">
      <c r="A4420" s="130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139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">
      <c r="A4421" s="130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139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">
      <c r="A4422" s="130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139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">
      <c r="A4423" s="130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139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">
      <c r="A4424" s="130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139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">
      <c r="A4425" s="130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139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">
      <c r="A4426" s="130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139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">
      <c r="A4427" s="130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139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">
      <c r="A4428" s="130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139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">
      <c r="A4429" s="130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139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">
      <c r="A4430" s="130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139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">
      <c r="A4431" s="130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139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">
      <c r="A4432" s="130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139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">
      <c r="A4433" s="130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139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">
      <c r="A4434" s="130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139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">
      <c r="A4435" s="130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139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">
      <c r="A4436" s="130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139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">
      <c r="A4437" s="130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139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">
      <c r="A4438" s="130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139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">
      <c r="A4439" s="130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139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">
      <c r="A4440" s="130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139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">
      <c r="A4441" s="130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139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">
      <c r="A4442" s="130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139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">
      <c r="A4443" s="130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139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">
      <c r="A4444" s="130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139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">
      <c r="A4445" s="130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139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">
      <c r="A4446" s="130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139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">
      <c r="A4447" s="130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139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">
      <c r="A4448" s="130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139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">
      <c r="A4449" s="130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139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">
      <c r="A4450" s="130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139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">
      <c r="A4451" s="130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139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">
      <c r="A4452" s="130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139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">
      <c r="A4453" s="130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139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">
      <c r="A4454" s="130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139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">
      <c r="A4455" s="130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139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">
      <c r="A4456" s="130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139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">
      <c r="A4457" s="130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139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">
      <c r="A4458" s="130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139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">
      <c r="A4459" s="130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139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">
      <c r="A4460" s="130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139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">
      <c r="A4461" s="130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139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">
      <c r="A4462" s="130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139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">
      <c r="A4463" s="130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139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">
      <c r="A4464" s="130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139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">
      <c r="A4465" s="130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139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">
      <c r="A4466" s="130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139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">
      <c r="A4467" s="130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139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">
      <c r="A4468" s="130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139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">
      <c r="A4469" s="130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139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">
      <c r="A4470" s="130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139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">
      <c r="A4471" s="130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139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">
      <c r="A4472" s="130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139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">
      <c r="A4473" s="130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139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">
      <c r="A4474" s="130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139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">
      <c r="A4475" s="130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139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">
      <c r="A4476" s="130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139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">
      <c r="A4477" s="130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139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">
      <c r="A4478" s="130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139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">
      <c r="A4479" s="130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139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">
      <c r="A4480" s="130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139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">
      <c r="A4481" s="130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139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">
      <c r="A4482" s="130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139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">
      <c r="A4483" s="130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139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">
      <c r="A4484" s="130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139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">
      <c r="A4485" s="130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139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">
      <c r="A4486" s="130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139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">
      <c r="A4487" s="130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139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">
      <c r="A4488" s="130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139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">
      <c r="A4489" s="130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139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">
      <c r="A4490" s="130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139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">
      <c r="A4491" s="130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139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">
      <c r="A4492" s="130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139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">
      <c r="A4493" s="130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139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">
      <c r="A4494" s="130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139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">
      <c r="A4495" s="130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139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">
      <c r="A4496" s="130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139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">
      <c r="A4497" s="130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139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">
      <c r="A4498" s="130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139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">
      <c r="A4499" s="130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139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">
      <c r="A4500" s="130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139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">
      <c r="A4501" s="130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139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">
      <c r="A4502" s="130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139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">
      <c r="A4503" s="130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139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">
      <c r="A4504" s="130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139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">
      <c r="A4505" s="130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139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">
      <c r="A4506" s="130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139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">
      <c r="A4507" s="130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139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">
      <c r="A4508" s="130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139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">
      <c r="A4509" s="130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139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">
      <c r="A4510" s="130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139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">
      <c r="A4511" s="130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139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">
      <c r="A4512" s="130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139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">
      <c r="A4513" s="130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139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">
      <c r="A4514" s="130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139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">
      <c r="A4515" s="130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139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">
      <c r="A4516" s="130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139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">
      <c r="A4517" s="130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139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">
      <c r="A4518" s="130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139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">
      <c r="A4519" s="130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139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">
      <c r="A4520" s="130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139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">
      <c r="A4521" s="130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139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">
      <c r="A4522" s="130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139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">
      <c r="A4523" s="130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139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">
      <c r="A4524" s="130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139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">
      <c r="A4525" s="130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139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">
      <c r="A4526" s="130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139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">
      <c r="A4527" s="130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139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">
      <c r="A4528" s="130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139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">
      <c r="A4529" s="130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139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">
      <c r="A4530" s="130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139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">
      <c r="A4531" s="130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139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">
      <c r="A4532" s="130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139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">
      <c r="A4533" s="130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139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">
      <c r="A4534" s="130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139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">
      <c r="A4535" s="130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139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">
      <c r="A4536" s="130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139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">
      <c r="A4537" s="130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139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">
      <c r="A4538" s="130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139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">
      <c r="A4539" s="130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139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">
      <c r="A4540" s="130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139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">
      <c r="A4541" s="130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139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">
      <c r="A4542" s="130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139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">
      <c r="A4543" s="130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139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">
      <c r="A4544" s="130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139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">
      <c r="A4545" s="130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139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">
      <c r="A4546" s="130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139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">
      <c r="A4547" s="130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139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">
      <c r="A4548" s="130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139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">
      <c r="A4549" s="130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139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">
      <c r="A4550" s="130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139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">
      <c r="A4551" s="130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139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">
      <c r="A4552" s="130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139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">
      <c r="A4553" s="130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139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">
      <c r="A4554" s="130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139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">
      <c r="A4555" s="130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139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">
      <c r="A4556" s="130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139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">
      <c r="A4557" s="130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139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">
      <c r="A4558" s="130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139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">
      <c r="A4559" s="130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139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">
      <c r="A4560" s="130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139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">
      <c r="A4561" s="130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139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">
      <c r="A4562" s="130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139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">
      <c r="A4563" s="130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139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">
      <c r="A4564" s="130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139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">
      <c r="A4565" s="130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139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">
      <c r="A4566" s="130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139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">
      <c r="A4567" s="130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139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">
      <c r="A4568" s="130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139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">
      <c r="A4569" s="130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139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">
      <c r="A4570" s="130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139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">
      <c r="A4571" s="130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139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">
      <c r="A4572" s="130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139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">
      <c r="A4573" s="130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139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">
      <c r="A4574" s="130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139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">
      <c r="A4575" s="130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139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">
      <c r="A4576" s="130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139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">
      <c r="A4577" s="130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139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">
      <c r="A4578" s="130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139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">
      <c r="A4579" s="130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139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">
      <c r="A4580" s="130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139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">
      <c r="A4581" s="130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139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">
      <c r="A4582" s="130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139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">
      <c r="A4583" s="130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139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">
      <c r="A4584" s="130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139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">
      <c r="A4585" s="130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139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">
      <c r="A4586" s="130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139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">
      <c r="A4587" s="130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139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">
      <c r="A4588" s="130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139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">
      <c r="A4589" s="130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139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">
      <c r="A4590" s="130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139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">
      <c r="A4591" s="130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139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">
      <c r="A4592" s="130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139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">
      <c r="A4593" s="130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139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">
      <c r="A4594" s="130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139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">
      <c r="A4595" s="130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139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">
      <c r="A4596" s="130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139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">
      <c r="A4597" s="130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139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">
      <c r="A4598" s="130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139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">
      <c r="A4599" s="130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139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">
      <c r="A4600" s="130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139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">
      <c r="A4601" s="130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139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">
      <c r="A4602" s="130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139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">
      <c r="A4603" s="130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139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">
      <c r="A4604" s="130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139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">
      <c r="A4605" s="130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139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">
      <c r="A4606" s="130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139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">
      <c r="A4607" s="130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139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">
      <c r="A4608" s="130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139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">
      <c r="A4609" s="130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139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">
      <c r="A4610" s="130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139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">
      <c r="A4611" s="130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139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">
      <c r="A4612" s="130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139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">
      <c r="A4613" s="130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139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">
      <c r="A4614" s="130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139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">
      <c r="A4615" s="130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139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">
      <c r="A4616" s="130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139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">
      <c r="A4617" s="130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139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">
      <c r="A4618" s="130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139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">
      <c r="A4619" s="130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139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">
      <c r="A4620" s="130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139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">
      <c r="A4621" s="130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139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">
      <c r="A4622" s="130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139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">
      <c r="A4623" s="130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139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">
      <c r="A4624" s="130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139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">
      <c r="A4625" s="130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139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">
      <c r="A4626" s="130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139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">
      <c r="A4627" s="130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139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">
      <c r="A4628" s="130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139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">
      <c r="A4629" s="130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139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">
      <c r="A4630" s="130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139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">
      <c r="A4631" s="130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139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">
      <c r="A4632" s="130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139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">
      <c r="A4633" s="130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139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">
      <c r="A4634" s="130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139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">
      <c r="A4635" s="130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139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">
      <c r="A4636" s="130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139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">
      <c r="A4637" s="130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139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">
      <c r="A4638" s="130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139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">
      <c r="A4639" s="130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139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">
      <c r="A4640" s="130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139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">
      <c r="A4641" s="130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139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">
      <c r="A4642" s="130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139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">
      <c r="A4643" s="130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139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">
      <c r="A4644" s="130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139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">
      <c r="A4645" s="130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139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">
      <c r="A4646" s="130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139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">
      <c r="A4647" s="130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139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">
      <c r="A4648" s="130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139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">
      <c r="A4649" s="130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139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">
      <c r="A4650" s="130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139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">
      <c r="A4651" s="130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139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">
      <c r="A4652" s="130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139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">
      <c r="A4653" s="130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139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">
      <c r="A4654" s="130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139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">
      <c r="A4655" s="130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139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">
      <c r="A4656" s="130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139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">
      <c r="A4657" s="130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139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">
      <c r="A4658" s="130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139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">
      <c r="A4659" s="130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139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">
      <c r="A4660" s="130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139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">
      <c r="A4661" s="130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139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">
      <c r="A4662" s="130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139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">
      <c r="A4663" s="130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139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">
      <c r="A4664" s="130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139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">
      <c r="A4665" s="130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139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">
      <c r="A4666" s="130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139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">
      <c r="A4667" s="130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139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">
      <c r="A4668" s="130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139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">
      <c r="A4669" s="130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139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">
      <c r="A4670" s="130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139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">
      <c r="A4671" s="130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139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">
      <c r="A4672" s="130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139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">
      <c r="A4673" s="130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139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">
      <c r="A4674" s="130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139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">
      <c r="A4675" s="130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139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">
      <c r="A4676" s="130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139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">
      <c r="A4677" s="130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139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">
      <c r="A4678" s="130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139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">
      <c r="A4679" s="130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139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">
      <c r="A4680" s="130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139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">
      <c r="A4681" s="130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139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">
      <c r="A4682" s="130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139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">
      <c r="A4683" s="130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139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">
      <c r="A4684" s="130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139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">
      <c r="A4685" s="130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139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">
      <c r="A4686" s="130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139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">
      <c r="A4687" s="130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139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">
      <c r="A4688" s="130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139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">
      <c r="A4689" s="130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139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">
      <c r="A4690" s="130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139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">
      <c r="A4691" s="130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139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">
      <c r="A4692" s="130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139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">
      <c r="A4693" s="130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139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">
      <c r="A4694" s="130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139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">
      <c r="A4695" s="130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139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">
      <c r="A4696" s="130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139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">
      <c r="A4697" s="130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139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">
      <c r="A4698" s="130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139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">
      <c r="A4699" s="130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139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">
      <c r="A4700" s="130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139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">
      <c r="A4701" s="130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139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">
      <c r="A4702" s="130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139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">
      <c r="A4703" s="130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139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">
      <c r="A4704" s="130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139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">
      <c r="A4705" s="130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139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">
      <c r="A4706" s="130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139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">
      <c r="A4707" s="130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139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">
      <c r="A4708" s="130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139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">
      <c r="A4709" s="130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139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">
      <c r="A4710" s="130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139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">
      <c r="A4711" s="130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139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">
      <c r="A4712" s="130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139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">
      <c r="A4713" s="130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139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">
      <c r="A4714" s="130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139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">
      <c r="A4715" s="130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139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">
      <c r="A4716" s="130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139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">
      <c r="A4717" s="130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139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">
      <c r="A4718" s="130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139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">
      <c r="A4719" s="130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139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">
      <c r="A4720" s="130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139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">
      <c r="A4721" s="130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139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">
      <c r="A4722" s="130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139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">
      <c r="A4723" s="130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139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">
      <c r="A4724" s="130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139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">
      <c r="A4725" s="130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139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">
      <c r="A4726" s="130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139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">
      <c r="A4727" s="130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139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">
      <c r="A4728" s="130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139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">
      <c r="A4729" s="130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139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">
      <c r="A4730" s="130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139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">
      <c r="A4731" s="130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139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">
      <c r="A4732" s="130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139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">
      <c r="A4733" s="130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139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">
      <c r="A4734" s="130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139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">
      <c r="A4735" s="130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139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">
      <c r="A4736" s="130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139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">
      <c r="A4737" s="130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139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">
      <c r="A4738" s="130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139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">
      <c r="A4739" s="130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139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">
      <c r="A4740" s="130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139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">
      <c r="A4741" s="130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139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">
      <c r="A4742" s="130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139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">
      <c r="A4743" s="130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139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">
      <c r="A4744" s="130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139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">
      <c r="A4745" s="130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139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">
      <c r="A4746" s="130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139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">
      <c r="A4747" s="130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139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">
      <c r="A4748" s="130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139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">
      <c r="A4749" s="130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139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">
      <c r="A4750" s="130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139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">
      <c r="A4751" s="130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139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">
      <c r="A4752" s="130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139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">
      <c r="A4753" s="130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139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">
      <c r="A4754" s="130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139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">
      <c r="A4755" s="130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139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">
      <c r="A4756" s="130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139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">
      <c r="A4757" s="130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139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">
      <c r="A4758" s="130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139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">
      <c r="A4759" s="130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139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">
      <c r="A4760" s="130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139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">
      <c r="A4761" s="130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139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">
      <c r="A4762" s="130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139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">
      <c r="A4763" s="130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139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">
      <c r="A4764" s="130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139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">
      <c r="A4765" s="130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139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">
      <c r="A4766" s="130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139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">
      <c r="A4767" s="130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139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">
      <c r="A4768" s="130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139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">
      <c r="A4769" s="130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139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">
      <c r="A4770" s="130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139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">
      <c r="A4771" s="130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139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">
      <c r="A4772" s="130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139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">
      <c r="A4773" s="130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139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">
      <c r="A4774" s="130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139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">
      <c r="A4775" s="130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139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">
      <c r="A4776" s="130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139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">
      <c r="A4777" s="130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139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">
      <c r="A4778" s="130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139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">
      <c r="A4779" s="130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139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">
      <c r="A4780" s="130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139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">
      <c r="A4781" s="130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139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">
      <c r="A4782" s="130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139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">
      <c r="A4783" s="130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139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">
      <c r="A4784" s="130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139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">
      <c r="A4785" s="130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139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">
      <c r="A4786" s="130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139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">
      <c r="A4787" s="130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139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">
      <c r="A4788" s="130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139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">
      <c r="A4789" s="130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139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">
      <c r="A4790" s="130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139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">
      <c r="A4791" s="130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139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">
      <c r="A4792" s="130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139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">
      <c r="A4793" s="130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139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">
      <c r="A4794" s="130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139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">
      <c r="A4795" s="130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139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">
      <c r="A4796" s="130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139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">
      <c r="A4797" s="130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139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">
      <c r="A4798" s="130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139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">
      <c r="A4799" s="130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139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">
      <c r="A4800" s="130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139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">
      <c r="A4801" s="130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139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">
      <c r="A4802" s="130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139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">
      <c r="A4803" s="130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139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">
      <c r="A4804" s="130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139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">
      <c r="A4805" s="130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139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">
      <c r="A4806" s="130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139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">
      <c r="A4807" s="130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139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">
      <c r="A4808" s="130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139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">
      <c r="A4809" s="130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139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">
      <c r="A4810" s="130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139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">
      <c r="A4811" s="130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139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">
      <c r="A4812" s="130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139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">
      <c r="A4813" s="130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139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">
      <c r="A4814" s="130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139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">
      <c r="A4815" s="130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139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">
      <c r="A4816" s="130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139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">
      <c r="A4817" s="130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139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">
      <c r="A4818" s="130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139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">
      <c r="A4819" s="130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139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">
      <c r="A4820" s="130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139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">
      <c r="A4821" s="130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139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">
      <c r="A4822" s="130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139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">
      <c r="A4823" s="130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139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">
      <c r="A4824" s="130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139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">
      <c r="A4825" s="130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139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">
      <c r="A4826" s="130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139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">
      <c r="A4827" s="130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139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">
      <c r="A4828" s="130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139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">
      <c r="A4829" s="130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139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">
      <c r="A4830" s="130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139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">
      <c r="A4831" s="130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139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">
      <c r="A4832" s="130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139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">
      <c r="A4833" s="130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139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">
      <c r="A4834" s="130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139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">
      <c r="A4835" s="130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139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">
      <c r="A4836" s="130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139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">
      <c r="A4837" s="130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139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">
      <c r="A4838" s="130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139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">
      <c r="A4839" s="130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139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">
      <c r="A4840" s="130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139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">
      <c r="A4841" s="130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139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">
      <c r="A4842" s="130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139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">
      <c r="A4843" s="130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139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">
      <c r="A4844" s="130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139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">
      <c r="A4845" s="130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139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">
      <c r="A4846" s="130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139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">
      <c r="A4847" s="130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139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">
      <c r="A4848" s="130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139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">
      <c r="A4849" s="130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139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">
      <c r="A4850" s="130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139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">
      <c r="A4851" s="130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139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">
      <c r="A4852" s="130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139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">
      <c r="A4853" s="130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139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">
      <c r="A4854" s="130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139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">
      <c r="A4855" s="130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139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">
      <c r="A4856" s="130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139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">
      <c r="A4857" s="130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139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">
      <c r="A4858" s="130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139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">
      <c r="A4859" s="130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139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">
      <c r="A4860" s="130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139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">
      <c r="A4861" s="130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139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">
      <c r="A4862" s="130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139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">
      <c r="A4863" s="130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139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">
      <c r="A4864" s="130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139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">
      <c r="A4865" s="130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139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">
      <c r="A4866" s="130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139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">
      <c r="A4867" s="130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139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">
      <c r="A4868" s="130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139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">
      <c r="A4869" s="130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139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">
      <c r="A4870" s="130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139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">
      <c r="A4871" s="130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139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">
      <c r="A4872" s="130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139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">
      <c r="A4873" s="130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139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">
      <c r="A4874" s="130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139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">
      <c r="A4875" s="130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139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">
      <c r="A4876" s="130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139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">
      <c r="A4877" s="130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139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">
      <c r="A4878" s="130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139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">
      <c r="A4879" s="130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139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">
      <c r="A4880" s="130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139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">
      <c r="A4881" s="130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139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">
      <c r="A4882" s="130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139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">
      <c r="A4883" s="130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139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">
      <c r="A4884" s="130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139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">
      <c r="A4885" s="130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139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">
      <c r="A4886" s="130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139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">
      <c r="A4887" s="130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139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">
      <c r="A4888" s="130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139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">
      <c r="A4889" s="130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139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">
      <c r="A4890" s="130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139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">
      <c r="A4891" s="130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139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">
      <c r="A4892" s="130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139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">
      <c r="A4893" s="130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139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">
      <c r="A4894" s="130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139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">
      <c r="A4895" s="130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139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">
      <c r="A4896" s="130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139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">
      <c r="A4897" s="130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139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">
      <c r="A4898" s="130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139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">
      <c r="A4899" s="130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139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">
      <c r="A4900" s="130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139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">
      <c r="A4901" s="130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139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">
      <c r="A4902" s="130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139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">
      <c r="A4903" s="130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139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">
      <c r="A4904" s="130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139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">
      <c r="A4905" s="130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139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">
      <c r="A4906" s="130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139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">
      <c r="A4907" s="130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139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">
      <c r="A4908" s="130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139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">
      <c r="A4909" s="130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139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">
      <c r="A4910" s="130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139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">
      <c r="A4911" s="130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139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">
      <c r="A4912" s="130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139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">
      <c r="A4913" s="130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139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">
      <c r="A4914" s="130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139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">
      <c r="A4915" s="130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139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">
      <c r="A4916" s="130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139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">
      <c r="A4917" s="130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139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">
      <c r="A4918" s="130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139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">
      <c r="A4919" s="130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139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">
      <c r="A4920" s="130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139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">
      <c r="A4921" s="130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139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">
      <c r="A4922" s="130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139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">
      <c r="A4923" s="130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139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">
      <c r="A4924" s="130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139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">
      <c r="A4925" s="130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139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">
      <c r="A4926" s="130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139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">
      <c r="A4927" s="130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139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">
      <c r="A4928" s="130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139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">
      <c r="A4929" s="130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139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">
      <c r="A4930" s="130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139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">
      <c r="A4931" s="130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139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">
      <c r="A4932" s="130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139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">
      <c r="A4933" s="130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139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">
      <c r="A4934" s="130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139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">
      <c r="A4935" s="130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139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">
      <c r="A4936" s="130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139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">
      <c r="A4937" s="130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139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">
      <c r="A4938" s="130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139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">
      <c r="A4939" s="130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139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">
      <c r="A4940" s="130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139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">
      <c r="A4941" s="130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139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">
      <c r="A4942" s="130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139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">
      <c r="A4943" s="130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139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">
      <c r="A4944" s="130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139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">
      <c r="A4945" s="130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139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">
      <c r="A4946" s="130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139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">
      <c r="A4947" s="130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139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">
      <c r="A4948" s="130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139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">
      <c r="A4949" s="130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139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">
      <c r="A4950" s="130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139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">
      <c r="A4951" s="130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139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">
      <c r="A4952" s="130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139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">
      <c r="A4953" s="130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139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">
      <c r="A4954" s="130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139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">
      <c r="A4955" s="130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139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">
      <c r="A4956" s="130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139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">
      <c r="A4957" s="130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139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">
      <c r="A4958" s="130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139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">
      <c r="A4959" s="130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139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">
      <c r="A4960" s="130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139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">
      <c r="A4961" s="130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139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">
      <c r="A4962" s="130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139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">
      <c r="A4963" s="130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139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">
      <c r="A4964" s="130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139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">
      <c r="A4965" s="130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139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">
      <c r="A4966" s="130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139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">
      <c r="A4967" s="130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139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">
      <c r="A4968" s="130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139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">
      <c r="A4969" s="130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139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">
      <c r="A4970" s="130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139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">
      <c r="A4971" s="130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139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">
      <c r="A4972" s="130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139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">
      <c r="A4973" s="130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139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">
      <c r="A4974" s="130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139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">
      <c r="A4975" s="130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139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">
      <c r="A4976" s="130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139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">
      <c r="A4977" s="130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139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">
      <c r="A4978" s="130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139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">
      <c r="A4979" s="130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139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">
      <c r="A4980" s="130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139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">
      <c r="A4981" s="130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139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">
      <c r="A4982" s="130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139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">
      <c r="A4983" s="130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139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">
      <c r="A4984" s="130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139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">
      <c r="A4985" s="130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139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">
      <c r="A4986" s="130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139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">
      <c r="A4987" s="130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139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">
      <c r="A4988" s="130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139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">
      <c r="A4989" s="130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139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">
      <c r="A4990" s="130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139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">
      <c r="A4991" s="130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139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">
      <c r="A4992" s="130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139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">
      <c r="A4993" s="130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139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">
      <c r="A4994" s="130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139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">
      <c r="A4995" s="130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139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">
      <c r="A4996" s="130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139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">
      <c r="A4997" s="130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139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">
      <c r="A4998" s="130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139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">
      <c r="A4999" s="130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139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">
      <c r="A5000" s="130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139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">
      <c r="A5001" s="130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139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">
      <c r="A5002" s="130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139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">
      <c r="A5003" s="130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139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">
      <c r="A5004" s="130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139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">
      <c r="A5005" s="130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139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">
      <c r="A5006" s="130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139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">
      <c r="A5007" s="130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139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">
      <c r="A5008" s="130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139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">
      <c r="A5009" s="130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139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">
      <c r="A5010" s="130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139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">
      <c r="A5011" s="130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139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">
      <c r="A5012" s="130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139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">
      <c r="A5013" s="130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139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">
      <c r="A5014" s="130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139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">
      <c r="A5015" s="130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139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">
      <c r="A5016" s="130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139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">
      <c r="A5017" s="130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139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">
      <c r="A5018" s="130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139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">
      <c r="A5019" s="130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139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">
      <c r="A5020" s="130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139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">
      <c r="A5021" s="130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139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">
      <c r="A5022" s="130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139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">
      <c r="A5023" s="130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139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">
      <c r="A5024" s="130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139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">
      <c r="A5025" s="130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139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">
      <c r="A5026" s="130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139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">
      <c r="A5027" s="130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139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">
      <c r="A5028" s="130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139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">
      <c r="A5029" s="130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139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">
      <c r="A5030" s="130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139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">
      <c r="A5031" s="130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139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">
      <c r="A5032" s="130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139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">
      <c r="A5033" s="130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139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">
      <c r="A5034" s="130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139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">
      <c r="A5035" s="130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139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">
      <c r="A5036" s="130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139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">
      <c r="A5037" s="130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139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">
      <c r="A5038" s="130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139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">
      <c r="A5039" s="130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139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">
      <c r="A5040" s="130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139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">
      <c r="A5041" s="130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139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">
      <c r="A5042" s="130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139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">
      <c r="A5043" s="130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139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">
      <c r="A5044" s="130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139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">
      <c r="A5045" s="130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139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">
      <c r="A5046" s="130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139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">
      <c r="A5047" s="130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139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">
      <c r="A5048" s="130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139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">
      <c r="A5049" s="130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139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">
      <c r="A5050" s="130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139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">
      <c r="A5051" s="130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139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">
      <c r="A5052" s="130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139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">
      <c r="A5053" s="130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139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">
      <c r="A5054" s="130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139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">
      <c r="A5055" s="130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139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">
      <c r="A5056" s="130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139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">
      <c r="A5057" s="130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139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">
      <c r="A5058" s="130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139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">
      <c r="A5059" s="130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139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">
      <c r="A5060" s="130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139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">
      <c r="A5061" s="130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139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">
      <c r="A5062" s="130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139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">
      <c r="A5063" s="130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139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">
      <c r="A5064" s="130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139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">
      <c r="A5065" s="130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139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">
      <c r="A5066" s="130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139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">
      <c r="A5067" s="130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139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">
      <c r="A5068" s="130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139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">
      <c r="A5069" s="130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139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">
      <c r="A5070" s="130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139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">
      <c r="A5071" s="130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139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">
      <c r="A5072" s="130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139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">
      <c r="A5073" s="130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139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">
      <c r="A5074" s="130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139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">
      <c r="A5075" s="130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139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">
      <c r="A5076" s="130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139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">
      <c r="A5077" s="130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139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">
      <c r="A5078" s="130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139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">
      <c r="A5079" s="130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139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">
      <c r="A5080" s="130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139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">
      <c r="A5081" s="130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139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">
      <c r="A5082" s="130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139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">
      <c r="A5083" s="130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139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">
      <c r="A5084" s="130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139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">
      <c r="A5085" s="130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139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">
      <c r="A5086" s="130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139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">
      <c r="A5087" s="130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139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">
      <c r="A5088" s="130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139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">
      <c r="A5089" s="130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139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">
      <c r="A5090" s="130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139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">
      <c r="A5091" s="130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139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">
      <c r="A5092" s="130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139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">
      <c r="A5093" s="130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139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">
      <c r="A5094" s="130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139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">
      <c r="A5095" s="130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139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">
      <c r="A5096" s="130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139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">
      <c r="A5097" s="130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139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">
      <c r="A5098" s="130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139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">
      <c r="A5099" s="130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139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">
      <c r="A5100" s="130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139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">
      <c r="A5101" s="130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139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">
      <c r="A5102" s="130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139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">
      <c r="A5103" s="130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139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">
      <c r="A5104" s="130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139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">
      <c r="A5105" s="130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139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">
      <c r="A5106" s="130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139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">
      <c r="A5107" s="130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139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">
      <c r="A5108" s="130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139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">
      <c r="A5109" s="130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139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">
      <c r="A5110" s="130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139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">
      <c r="A5111" s="130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139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">
      <c r="A5112" s="130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139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">
      <c r="A5113" s="130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139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">
      <c r="A5114" s="130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139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">
      <c r="A5115" s="130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139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">
      <c r="A5116" s="130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139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">
      <c r="A5117" s="130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139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">
      <c r="A5118" s="130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139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">
      <c r="A5119" s="130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139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">
      <c r="A5120" s="130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139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">
      <c r="A5121" s="130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139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">
      <c r="A5122" s="130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139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">
      <c r="A5123" s="130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139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">
      <c r="A5124" s="130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139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">
      <c r="A5125" s="130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139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">
      <c r="A5126" s="130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139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">
      <c r="A5127" s="130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139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">
      <c r="A5128" s="130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139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">
      <c r="A5129" s="130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139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">
      <c r="A5130" s="130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139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">
      <c r="A5131" s="130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139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">
      <c r="A5132" s="130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139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">
      <c r="A5133" s="130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139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">
      <c r="A5134" s="130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139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">
      <c r="A5135" s="130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139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">
      <c r="A5136" s="130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139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">
      <c r="A5137" s="130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139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">
      <c r="A5138" s="130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139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">
      <c r="A5139" s="130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139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">
      <c r="A5140" s="130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139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">
      <c r="A5141" s="130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139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">
      <c r="A5142" s="130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139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">
      <c r="A5143" s="130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139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">
      <c r="A5144" s="130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139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">
      <c r="A5145" s="130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139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">
      <c r="A5146" s="130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139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">
      <c r="A5147" s="130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139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">
      <c r="A5148" s="130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139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">
      <c r="A5149" s="130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139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">
      <c r="A5150" s="130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139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">
      <c r="A5151" s="130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139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">
      <c r="A5152" s="130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139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">
      <c r="A5153" s="130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139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">
      <c r="A5154" s="130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139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">
      <c r="A5155" s="130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139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">
      <c r="A5156" s="130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139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">
      <c r="A5157" s="130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139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">
      <c r="A5158" s="130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139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">
      <c r="A5159" s="130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139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">
      <c r="A5160" s="130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139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">
      <c r="A5161" s="130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139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">
      <c r="A5162" s="130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139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">
      <c r="A5163" s="130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139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">
      <c r="A5164" s="130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139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">
      <c r="A5165" s="130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139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">
      <c r="A5166" s="130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139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">
      <c r="A5167" s="130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139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">
      <c r="A5168" s="130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139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">
      <c r="A5169" s="130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139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">
      <c r="A5170" s="130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139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">
      <c r="A5171" s="130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139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">
      <c r="A5172" s="130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139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">
      <c r="A5173" s="130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139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">
      <c r="A5174" s="130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139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">
      <c r="A5175" s="130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139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">
      <c r="A5176" s="130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139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">
      <c r="A5177" s="130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139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">
      <c r="A5178" s="130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139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">
      <c r="A5179" s="130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139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">
      <c r="A5180" s="130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139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">
      <c r="A5181" s="130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139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">
      <c r="A5182" s="130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139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">
      <c r="A5183" s="130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139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">
      <c r="A5184" s="130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139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">
      <c r="A5185" s="130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139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">
      <c r="A5186" s="130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139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">
      <c r="A5187" s="130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139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">
      <c r="A5188" s="130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139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">
      <c r="A5189" s="130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139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">
      <c r="A5190" s="130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139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">
      <c r="A5191" s="130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139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">
      <c r="A5192" s="130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139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">
      <c r="A5193" s="130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139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">
      <c r="A5194" s="130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139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">
      <c r="A5195" s="130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139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">
      <c r="A5196" s="130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139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">
      <c r="A5197" s="130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139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">
      <c r="A5198" s="130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139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">
      <c r="A5199" s="130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139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">
      <c r="A5200" s="130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139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">
      <c r="A5201" s="130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139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">
      <c r="A5202" s="130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139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">
      <c r="A5203" s="130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139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">
      <c r="A5204" s="130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139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">
      <c r="A5205" s="130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139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">
      <c r="A5206" s="130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139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">
      <c r="A5207" s="130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139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">
      <c r="A5208" s="130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139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">
      <c r="A5209" s="130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139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">
      <c r="A5210" s="130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139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">
      <c r="A5211" s="130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139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">
      <c r="A5212" s="130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139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">
      <c r="A5213" s="130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139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">
      <c r="A5214" s="130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139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">
      <c r="A5215" s="130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139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">
      <c r="A5216" s="130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139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">
      <c r="A5217" s="130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139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">
      <c r="A5218" s="130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139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">
      <c r="A5219" s="130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139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">
      <c r="A5220" s="130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139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">
      <c r="A5221" s="130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139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">
      <c r="A5222" s="130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139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">
      <c r="A5223" s="130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139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">
      <c r="A5224" s="130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139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">
      <c r="A5225" s="130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139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">
      <c r="A5226" s="130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139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">
      <c r="A5227" s="130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139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">
      <c r="A5228" s="130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139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">
      <c r="A5229" s="130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139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">
      <c r="A5230" s="130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139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">
      <c r="A5231" s="130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139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">
      <c r="A5232" s="130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139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">
      <c r="A5233" s="130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139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">
      <c r="A5234" s="130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139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">
      <c r="A5235" s="130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139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">
      <c r="A5236" s="130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139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">
      <c r="A5237" s="130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139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">
      <c r="A5238" s="130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139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">
      <c r="A5239" s="130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139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">
      <c r="A5240" s="130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139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">
      <c r="A5241" s="130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139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">
      <c r="A5242" s="130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139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">
      <c r="A5243" s="130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139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">
      <c r="A5244" s="130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139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">
      <c r="A5245" s="130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139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">
      <c r="A5246" s="130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139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">
      <c r="A5247" s="130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139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">
      <c r="A5248" s="130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139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">
      <c r="A5249" s="130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139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">
      <c r="A5250" s="130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139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">
      <c r="A5251" s="130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139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">
      <c r="A5252" s="130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139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">
      <c r="A5253" s="130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139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">
      <c r="A5254" s="130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139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">
      <c r="A5255" s="130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139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">
      <c r="A5256" s="130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139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">
      <c r="A5257" s="130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139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">
      <c r="A5258" s="130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139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">
      <c r="A5259" s="130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139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">
      <c r="A5260" s="130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139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">
      <c r="A5261" s="130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139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">
      <c r="A5262" s="130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139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">
      <c r="A5263" s="130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139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">
      <c r="A5264" s="130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139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">
      <c r="A5265" s="130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139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">
      <c r="A5266" s="130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139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">
      <c r="A5267" s="130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139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">
      <c r="A5268" s="130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139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">
      <c r="A5269" s="130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139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">
      <c r="A5270" s="130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139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">
      <c r="A5271" s="130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139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">
      <c r="A5272" s="130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139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">
      <c r="A5273" s="130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139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">
      <c r="A5274" s="130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139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">
      <c r="A5275" s="130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139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">
      <c r="A5276" s="130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139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">
      <c r="A5277" s="130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139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">
      <c r="A5278" s="130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139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">
      <c r="A5279" s="130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139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">
      <c r="A5280" s="130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139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">
      <c r="A5281" s="130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139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">
      <c r="A5282" s="130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139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">
      <c r="A5283" s="130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139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">
      <c r="A5284" s="130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139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">
      <c r="A5285" s="130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139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">
      <c r="A5286" s="130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139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">
      <c r="A5287" s="130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139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">
      <c r="A5288" s="130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139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">
      <c r="A5289" s="130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139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">
      <c r="A5290" s="130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139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">
      <c r="A5291" s="130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139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">
      <c r="A5292" s="130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139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">
      <c r="A5293" s="130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139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">
      <c r="A5294" s="130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139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">
      <c r="A5295" s="130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139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">
      <c r="A5296" s="130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139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">
      <c r="A5297" s="130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139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">
      <c r="A5298" s="130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139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">
      <c r="A5299" s="130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139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">
      <c r="A5300" s="130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139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">
      <c r="A5301" s="130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139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">
      <c r="A5302" s="130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139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">
      <c r="A5303" s="130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139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">
      <c r="A5304" s="130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139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">
      <c r="A5305" s="130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139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">
      <c r="A5306" s="130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139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">
      <c r="A5307" s="130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139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">
      <c r="A5308" s="130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139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">
      <c r="A5309" s="130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139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">
      <c r="A5310" s="130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139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">
      <c r="A5311" s="130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139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">
      <c r="A5312" s="130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139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">
      <c r="A5313" s="130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139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">
      <c r="A5314" s="130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139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">
      <c r="A5315" s="130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139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">
      <c r="A5316" s="130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139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">
      <c r="A5317" s="130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139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">
      <c r="A5318" s="130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139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">
      <c r="A5319" s="130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139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">
      <c r="A5320" s="130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139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">
      <c r="A5321" s="130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139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">
      <c r="A5322" s="130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139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">
      <c r="A5323" s="130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139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">
      <c r="A5324" s="130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139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">
      <c r="A5325" s="130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139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">
      <c r="A5326" s="130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139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">
      <c r="A5327" s="130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139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">
      <c r="A5328" s="130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139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">
      <c r="A5329" s="130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139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">
      <c r="A5330" s="130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139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">
      <c r="A5331" s="130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139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">
      <c r="A5332" s="130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139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">
      <c r="A5333" s="130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139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">
      <c r="A5334" s="130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139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">
      <c r="A5335" s="130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139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">
      <c r="A5336" s="130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139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">
      <c r="A5337" s="130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139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">
      <c r="A5338" s="130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139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">
      <c r="A5339" s="130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139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">
      <c r="A5340" s="130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139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">
      <c r="A5341" s="130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139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">
      <c r="A5342" s="130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139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">
      <c r="A5343" s="130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139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">
      <c r="A5344" s="130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139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">
      <c r="A5345" s="130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139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">
      <c r="A5346" s="130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139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">
      <c r="A5347" s="130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139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">
      <c r="A5348" s="130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139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">
      <c r="A5349" s="130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139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">
      <c r="A5350" s="130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139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">
      <c r="A5351" s="130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139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">
      <c r="A5352" s="130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139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">
      <c r="A5353" s="130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139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">
      <c r="A5354" s="130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139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">
      <c r="A5355" s="130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139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">
      <c r="A5356" s="130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139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">
      <c r="A5357" s="130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139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">
      <c r="A5358" s="130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139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">
      <c r="A5359" s="130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139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">
      <c r="A5360" s="130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139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">
      <c r="A5361" s="130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139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">
      <c r="A5362" s="130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139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">
      <c r="A5363" s="130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139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">
      <c r="A5364" s="130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139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">
      <c r="A5365" s="130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139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">
      <c r="A5366" s="130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139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">
      <c r="A5367" s="130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139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">
      <c r="A5368" s="130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139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">
      <c r="A5369" s="130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139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">
      <c r="A5370" s="130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139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">
      <c r="A5371" s="130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139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">
      <c r="A5372" s="130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139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">
      <c r="A5373" s="130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139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">
      <c r="A5374" s="130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139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">
      <c r="A5375" s="130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139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">
      <c r="A5376" s="130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139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">
      <c r="A5377" s="130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139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">
      <c r="A5378" s="130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139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">
      <c r="A5379" s="130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139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">
      <c r="A5380" s="130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139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">
      <c r="A5381" s="130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139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">
      <c r="A5382" s="130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139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">
      <c r="A5383" s="130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139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">
      <c r="A5384" s="130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139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">
      <c r="A5385" s="130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139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">
      <c r="A5386" s="130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139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">
      <c r="A5387" s="130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139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">
      <c r="A5388" s="130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139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">
      <c r="A5389" s="130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139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">
      <c r="A5390" s="130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139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">
      <c r="A5391" s="130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139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">
      <c r="A5392" s="130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139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">
      <c r="A5393" s="130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139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">
      <c r="A5394" s="130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139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">
      <c r="A5395" s="130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139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">
      <c r="A5396" s="130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139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">
      <c r="A5397" s="130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139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">
      <c r="A5398" s="130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139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">
      <c r="A5399" s="130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139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">
      <c r="A5400" s="130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139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">
      <c r="A5401" s="130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139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">
      <c r="A5402" s="130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139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">
      <c r="A5403" s="130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139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">
      <c r="A5404" s="130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139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">
      <c r="A5405" s="130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139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">
      <c r="A5406" s="130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139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">
      <c r="A5407" s="130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139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">
      <c r="A5408" s="130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139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">
      <c r="A5409" s="130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139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">
      <c r="A5410" s="130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139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">
      <c r="A5411" s="130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139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">
      <c r="A5412" s="130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139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">
      <c r="A5413" s="130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139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">
      <c r="A5414" s="130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139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">
      <c r="A5415" s="130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139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">
      <c r="A5416" s="130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139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">
      <c r="A5417" s="130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139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">
      <c r="A5418" s="130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139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">
      <c r="A5419" s="130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139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">
      <c r="A5420" s="130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139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">
      <c r="A5421" s="130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139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">
      <c r="A5422" s="130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139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">
      <c r="A5423" s="130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139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">
      <c r="A5424" s="130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139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">
      <c r="A5425" s="130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139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">
      <c r="A5426" s="130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139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">
      <c r="A5427" s="130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139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">
      <c r="A5428" s="130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139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">
      <c r="A5429" s="130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139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">
      <c r="A5430" s="130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139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">
      <c r="A5431" s="130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139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">
      <c r="A5432" s="130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139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">
      <c r="A5433" s="130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139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">
      <c r="A5434" s="130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139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">
      <c r="A5435" s="130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139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">
      <c r="A5436" s="130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139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">
      <c r="A5437" s="130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139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">
      <c r="A5438" s="130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139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">
      <c r="A5439" s="130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139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">
      <c r="A5440" s="130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139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">
      <c r="A5441" s="130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139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">
      <c r="A5442" s="130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139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">
      <c r="A5443" s="130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139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">
      <c r="A5444" s="130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139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">
      <c r="A5445" s="130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139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">
      <c r="A5446" s="130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139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">
      <c r="A5447" s="130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139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">
      <c r="A5448" s="130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139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">
      <c r="A5449" s="130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139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">
      <c r="A5450" s="130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139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">
      <c r="A5451" s="130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139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">
      <c r="A5452" s="130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139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">
      <c r="A5453" s="130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139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">
      <c r="A5454" s="130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139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">
      <c r="A5455" s="130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139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">
      <c r="A5456" s="130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139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">
      <c r="A5457" s="130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139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">
      <c r="A5458" s="130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139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">
      <c r="A5459" s="130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139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">
      <c r="A5460" s="130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139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">
      <c r="A5461" s="130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139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">
      <c r="A5462" s="130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139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">
      <c r="A5463" s="130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139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">
      <c r="A5464" s="130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139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">
      <c r="A5465" s="130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139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">
      <c r="A5466" s="130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139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">
      <c r="A5467" s="130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139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">
      <c r="A5468" s="130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139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">
      <c r="A5469" s="130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139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">
      <c r="A5470" s="130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139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">
      <c r="A5471" s="130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139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">
      <c r="A5472" s="130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139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">
      <c r="A5473" s="130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139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">
      <c r="A5474" s="130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139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">
      <c r="A5475" s="130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139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">
      <c r="A5476" s="130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139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">
      <c r="A5477" s="130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139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">
      <c r="A5478" s="130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139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">
      <c r="A5479" s="130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139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">
      <c r="A5480" s="130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139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">
      <c r="A5481" s="130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139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">
      <c r="A5482" s="130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139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">
      <c r="A5483" s="130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139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">
      <c r="A5484" s="130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139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">
      <c r="A5485" s="130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139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">
      <c r="A5486" s="130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139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">
      <c r="A5487" s="130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139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">
      <c r="A5488" s="130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139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">
      <c r="A5489" s="130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139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">
      <c r="A5490" s="130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139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">
      <c r="A5491" s="130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139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">
      <c r="A5492" s="130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139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">
      <c r="A5493" s="130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139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">
      <c r="A5494" s="130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139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">
      <c r="A5495" s="130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139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">
      <c r="A5496" s="130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139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">
      <c r="A5497" s="130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139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">
      <c r="A5498" s="130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139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">
      <c r="A5499" s="130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139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">
      <c r="A5500" s="130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139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">
      <c r="A5501" s="130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139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">
      <c r="A5502" s="130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139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">
      <c r="A5503" s="130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139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">
      <c r="A5504" s="130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139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">
      <c r="A5505" s="130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139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">
      <c r="A5506" s="130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139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">
      <c r="A5507" s="130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139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">
      <c r="A5508" s="130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139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">
      <c r="A5509" s="130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139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">
      <c r="A5510" s="130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139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">
      <c r="A5511" s="130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139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">
      <c r="A5512" s="130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139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">
      <c r="A5513" s="130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139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">
      <c r="A5514" s="130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139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">
      <c r="A5515" s="130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139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">
      <c r="A5516" s="130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139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">
      <c r="A5517" s="130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139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">
      <c r="A5518" s="130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139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">
      <c r="A5519" s="130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139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">
      <c r="A5520" s="130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139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">
      <c r="A5521" s="130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139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">
      <c r="A5522" s="130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139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">
      <c r="A5523" s="130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139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">
      <c r="A5524" s="130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139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">
      <c r="A5525" s="130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139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">
      <c r="A5526" s="130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139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">
      <c r="A5527" s="130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139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">
      <c r="A5528" s="130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139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">
      <c r="A5529" s="130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139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">
      <c r="A5530" s="130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139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">
      <c r="A5531" s="130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139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">
      <c r="A5532" s="130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139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">
      <c r="A5533" s="130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139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">
      <c r="A5534" s="130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139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">
      <c r="A5535" s="130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139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">
      <c r="A5536" s="130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139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">
      <c r="A5537" s="130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139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">
      <c r="A5538" s="130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139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">
      <c r="A5539" s="130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139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">
      <c r="A5540" s="130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139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">
      <c r="A5541" s="130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139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">
      <c r="A5542" s="130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139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">
      <c r="A5543" s="130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139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">
      <c r="A5544" s="130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139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">
      <c r="A5545" s="130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139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">
      <c r="A5546" s="130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139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">
      <c r="A5547" s="130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139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">
      <c r="A5548" s="130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139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">
      <c r="A5549" s="130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139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">
      <c r="A5550" s="130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139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">
      <c r="A5551" s="130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139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">
      <c r="A5552" s="130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139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">
      <c r="A5553" s="130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139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">
      <c r="A5554" s="130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139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">
      <c r="A5555" s="130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139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">
      <c r="A5556" s="130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139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">
      <c r="A5557" s="130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139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">
      <c r="A5558" s="130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139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">
      <c r="A5559" s="130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139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">
      <c r="A5560" s="130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139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">
      <c r="A5561" s="130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139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">
      <c r="A5562" s="130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139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">
      <c r="A5563" s="130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139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">
      <c r="A5564" s="130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139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">
      <c r="A5565" s="130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139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">
      <c r="A5566" s="130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139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">
      <c r="A5567" s="130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139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">
      <c r="A5568" s="130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139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">
      <c r="A5569" s="130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139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">
      <c r="A5570" s="130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139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">
      <c r="A5571" s="130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139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">
      <c r="A5572" s="130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139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">
      <c r="A5573" s="130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139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">
      <c r="A5574" s="130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139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">
      <c r="A5575" s="130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139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">
      <c r="A5576" s="130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139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">
      <c r="A5577" s="130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139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">
      <c r="A5578" s="130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139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">
      <c r="A5579" s="130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139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">
      <c r="A5580" s="130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139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">
      <c r="A5581" s="130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139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">
      <c r="A5582" s="130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139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">
      <c r="A5583" s="130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139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">
      <c r="A5584" s="130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139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">
      <c r="A5585" s="130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139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">
      <c r="A5586" s="130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139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">
      <c r="A5587" s="130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139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">
      <c r="A5588" s="130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139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">
      <c r="A5589" s="130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139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">
      <c r="A5590" s="130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139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">
      <c r="A5591" s="130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139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">
      <c r="A5592" s="130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139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">
      <c r="A5593" s="130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139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">
      <c r="A5594" s="130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139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">
      <c r="A5595" s="130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139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">
      <c r="A5596" s="130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139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">
      <c r="A5597" s="130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139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">
      <c r="A5598" s="130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139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">
      <c r="A5599" s="130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139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">
      <c r="A5600" s="130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139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">
      <c r="A5601" s="130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139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">
      <c r="A5602" s="130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139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">
      <c r="A5603" s="130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139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">
      <c r="A5604" s="130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139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">
      <c r="A5605" s="130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139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">
      <c r="A5606" s="130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139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">
      <c r="A5607" s="130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139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">
      <c r="A5608" s="130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139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">
      <c r="A5609" s="130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139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">
      <c r="A5610" s="130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139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">
      <c r="A5611" s="130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139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">
      <c r="A5612" s="130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139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">
      <c r="A5613" s="130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139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">
      <c r="A5614" s="130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139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">
      <c r="A5615" s="130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139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">
      <c r="A5616" s="130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139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">
      <c r="A5617" s="130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139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">
      <c r="A5618" s="130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139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">
      <c r="A5619" s="130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139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">
      <c r="A5620" s="130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139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">
      <c r="A5621" s="130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139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">
      <c r="A5622" s="130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139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">
      <c r="A5623" s="130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139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">
      <c r="A5624" s="130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139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">
      <c r="A5625" s="130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139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">
      <c r="A5626" s="130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139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">
      <c r="A5627" s="130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139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">
      <c r="A5628" s="130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139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">
      <c r="A5629" s="130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139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">
      <c r="A5630" s="130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139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">
      <c r="A5631" s="130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139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">
      <c r="A5632" s="130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139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">
      <c r="A5633" s="130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139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">
      <c r="A5634" s="130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139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">
      <c r="A5635" s="130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139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">
      <c r="A5636" s="130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139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">
      <c r="A5637" s="130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139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">
      <c r="A5638" s="130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139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">
      <c r="A5639" s="130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139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">
      <c r="A5640" s="130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139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">
      <c r="A5641" s="130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139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">
      <c r="A5642" s="130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139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">
      <c r="A5643" s="130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139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">
      <c r="A5644" s="130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139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">
      <c r="A5645" s="130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139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">
      <c r="A5646" s="130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139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">
      <c r="A5647" s="130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139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">
      <c r="A5648" s="130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139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">
      <c r="A5649" s="130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139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">
      <c r="A5650" s="130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139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">
      <c r="A5651" s="130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139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">
      <c r="A5652" s="130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139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">
      <c r="A5653" s="130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139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">
      <c r="A5654" s="130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139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">
      <c r="A5655" s="130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139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">
      <c r="A5656" s="130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139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">
      <c r="A5657" s="130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139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">
      <c r="A5658" s="130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139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">
      <c r="A5659" s="130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139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">
      <c r="A5660" s="130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139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">
      <c r="A5661" s="130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139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">
      <c r="A5662" s="130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139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">
      <c r="A5663" s="130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139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">
      <c r="A5664" s="130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139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">
      <c r="A5665" s="130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139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">
      <c r="A5666" s="130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139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">
      <c r="A5667" s="130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139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">
      <c r="A5668" s="130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139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">
      <c r="A5669" s="130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139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">
      <c r="A5670" s="130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139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">
      <c r="A5671" s="130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139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">
      <c r="A5672" s="130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139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">
      <c r="A5673" s="130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139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">
      <c r="A5674" s="130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139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">
      <c r="A5675" s="130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139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">
      <c r="A5676" s="130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139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">
      <c r="A5677" s="130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139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">
      <c r="A5678" s="130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139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">
      <c r="A5679" s="130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139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">
      <c r="A5680" s="130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139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">
      <c r="A5681" s="130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139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">
      <c r="A5682" s="130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139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">
      <c r="A5683" s="130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139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">
      <c r="A5684" s="130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139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">
      <c r="A5685" s="130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139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">
      <c r="A5686" s="130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139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">
      <c r="A5687" s="130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139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">
      <c r="A5688" s="130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139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">
      <c r="A5689" s="130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139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">
      <c r="A5690" s="130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139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">
      <c r="A5691" s="130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139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">
      <c r="A5692" s="130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139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">
      <c r="A5693" s="130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139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">
      <c r="A5694" s="130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139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">
      <c r="A5695" s="130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139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">
      <c r="A5696" s="130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139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">
      <c r="A5697" s="130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139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">
      <c r="A5698" s="130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139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">
      <c r="A5699" s="130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139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">
      <c r="A5700" s="130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139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">
      <c r="A5701" s="130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139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">
      <c r="A5702" s="130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139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">
      <c r="A5703" s="130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139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">
      <c r="A5704" s="130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139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">
      <c r="A5705" s="130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139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">
      <c r="A5706" s="130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139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">
      <c r="A5707" s="130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139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">
      <c r="A5708" s="130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139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">
      <c r="A5709" s="130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139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">
      <c r="A5710" s="130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139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">
      <c r="A5711" s="130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139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">
      <c r="A5712" s="130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139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">
      <c r="A5713" s="130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139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">
      <c r="A5714" s="130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139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">
      <c r="A5715" s="130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139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">
      <c r="A5716" s="130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139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">
      <c r="A5717" s="130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139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">
      <c r="A5718" s="130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139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">
      <c r="A5719" s="130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139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">
      <c r="A5720" s="130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139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">
      <c r="A5721" s="130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139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">
      <c r="A5722" s="130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139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">
      <c r="A5723" s="130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139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">
      <c r="A5724" s="130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139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">
      <c r="A5725" s="130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139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">
      <c r="A5726" s="130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139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">
      <c r="A5727" s="130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139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">
      <c r="A5728" s="130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139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">
      <c r="A5729" s="130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139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">
      <c r="A5730" s="130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139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">
      <c r="A5731" s="130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139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">
      <c r="A5732" s="130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139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">
      <c r="A5733" s="130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139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">
      <c r="A5734" s="130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139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">
      <c r="A5735" s="130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139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">
      <c r="A5736" s="130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139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">
      <c r="A5737" s="130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139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">
      <c r="A5738" s="130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139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">
      <c r="A5739" s="130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139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">
      <c r="A5740" s="130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139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">
      <c r="A5741" s="130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139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">
      <c r="A5742" s="130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139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">
      <c r="A5743" s="130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139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">
      <c r="A5744" s="130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139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">
      <c r="A5745" s="130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139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">
      <c r="A5746" s="130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139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">
      <c r="A5747" s="130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139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">
      <c r="A5748" s="130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139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">
      <c r="A5749" s="130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139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">
      <c r="A5750" s="130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139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">
      <c r="A5751" s="130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139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">
      <c r="A5752" s="130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139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">
      <c r="A5753" s="130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139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">
      <c r="A5754" s="130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139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">
      <c r="A5755" s="130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139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">
      <c r="A5756" s="130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139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">
      <c r="A5757" s="130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139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">
      <c r="A5758" s="130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139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">
      <c r="A5759" s="130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139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">
      <c r="A5760" s="130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139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">
      <c r="A5761" s="130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139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">
      <c r="A5762" s="130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139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">
      <c r="A5763" s="130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139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">
      <c r="A5764" s="130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139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">
      <c r="A5765" s="130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139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">
      <c r="A5766" s="130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139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">
      <c r="A5767" s="130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139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">
      <c r="A5768" s="130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139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">
      <c r="A5769" s="130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139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">
      <c r="A5770" s="130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139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">
      <c r="A5771" s="130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139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">
      <c r="A5772" s="130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139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">
      <c r="A5773" s="130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139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">
      <c r="A5774" s="130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139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">
      <c r="A5775" s="130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139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">
      <c r="A5776" s="130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139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">
      <c r="A5777" s="130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139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">
      <c r="A5778" s="130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139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">
      <c r="A5779" s="130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139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">
      <c r="A5780" s="130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139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">
      <c r="A5781" s="130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139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">
      <c r="A5782" s="130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139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">
      <c r="A5783" s="130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139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">
      <c r="A5784" s="130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139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">
      <c r="A5785" s="130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139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">
      <c r="A5786" s="130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139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">
      <c r="A5787" s="130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139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">
      <c r="A5788" s="130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139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">
      <c r="A5789" s="130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139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">
      <c r="A5790" s="130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139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">
      <c r="A5791" s="130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139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">
      <c r="A5792" s="130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139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">
      <c r="A5793" s="130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139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">
      <c r="A5794" s="130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139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">
      <c r="A5795" s="130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139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">
      <c r="A5796" s="130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139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">
      <c r="A5797" s="130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139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">
      <c r="A5798" s="130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139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">
      <c r="A5799" s="130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139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">
      <c r="A5800" s="130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139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">
      <c r="A5801" s="130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139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">
      <c r="A5802" s="130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139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">
      <c r="A5803" s="130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139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">
      <c r="A5804" s="130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139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">
      <c r="A5805" s="130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139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">
      <c r="A5806" s="130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139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">
      <c r="A5807" s="130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139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">
      <c r="A5808" s="130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139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">
      <c r="A5809" s="130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139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">
      <c r="A5810" s="130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139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">
      <c r="A5811" s="130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139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">
      <c r="A5812" s="130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139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">
      <c r="A5813" s="130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139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">
      <c r="A5814" s="130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139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">
      <c r="A5815" s="130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139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">
      <c r="A5816" s="130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139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">
      <c r="A5817" s="130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139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">
      <c r="A5818" s="130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139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">
      <c r="A5819" s="130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139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">
      <c r="A5820" s="130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139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">
      <c r="A5821" s="130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139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">
      <c r="A5822" s="130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139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">
      <c r="A5823" s="130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139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">
      <c r="A5824" s="130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139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">
      <c r="A5825" s="130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139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">
      <c r="A5826" s="130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139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">
      <c r="A5827" s="130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139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">
      <c r="A5828" s="130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139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">
      <c r="A5829" s="130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139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">
      <c r="A5830" s="130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139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">
      <c r="A5831" s="130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139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">
      <c r="A5832" s="130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139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">
      <c r="A5833" s="130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139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">
      <c r="A5834" s="130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139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">
      <c r="A5835" s="130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139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">
      <c r="A5836" s="130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139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">
      <c r="A5837" s="130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139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">
      <c r="A5838" s="130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139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">
      <c r="A5839" s="130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139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">
      <c r="A5840" s="130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139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">
      <c r="A5841" s="130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139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">
      <c r="A5842" s="130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139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">
      <c r="A5843" s="130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139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">
      <c r="A5844" s="130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139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">
      <c r="A5845" s="130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139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">
      <c r="A5846" s="130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139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">
      <c r="A5847" s="130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139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">
      <c r="A5848" s="130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139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">
      <c r="A5849" s="130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139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">
      <c r="A5850" s="130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139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">
      <c r="A5851" s="130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139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">
      <c r="A5852" s="130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139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">
      <c r="A5853" s="130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139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">
      <c r="A5854" s="130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139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">
      <c r="A5855" s="130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139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">
      <c r="A5856" s="130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139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">
      <c r="A5857" s="130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139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">
      <c r="A5858" s="130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139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">
      <c r="A5859" s="130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139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">
      <c r="A5860" s="130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139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">
      <c r="A5861" s="130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139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">
      <c r="A5862" s="130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139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">
      <c r="A5863" s="130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139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">
      <c r="A5864" s="130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139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">
      <c r="A5865" s="130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139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">
      <c r="A5866" s="130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139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">
      <c r="A5867" s="130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139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">
      <c r="A5868" s="130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139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">
      <c r="A5869" s="130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139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">
      <c r="A5870" s="130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139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">
      <c r="A5871" s="130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139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">
      <c r="A5872" s="130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139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">
      <c r="A5873" s="130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139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">
      <c r="A5874" s="130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139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">
      <c r="A5875" s="130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139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">
      <c r="A5876" s="130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139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">
      <c r="A5877" s="130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139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">
      <c r="A5878" s="130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139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">
      <c r="A5879" s="130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139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">
      <c r="A5880" s="130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139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">
      <c r="A5881" s="130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139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">
      <c r="A5882" s="130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139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">
      <c r="A5883" s="130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139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">
      <c r="A5884" s="130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139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">
      <c r="A5885" s="130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139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">
      <c r="A5886" s="130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139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">
      <c r="A5887" s="130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139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">
      <c r="A5888" s="130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139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">
      <c r="A5889" s="130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139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">
      <c r="A5890" s="130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139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">
      <c r="A5891" s="130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139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">
      <c r="A5892" s="130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139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">
      <c r="A5893" s="130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139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">
      <c r="A5894" s="130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139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">
      <c r="A5895" s="130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139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">
      <c r="A5896" s="130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139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">
      <c r="A5897" s="130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139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">
      <c r="A5898" s="130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139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">
      <c r="A5899" s="130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139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">
      <c r="A5900" s="130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139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">
      <c r="A5901" s="130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139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">
      <c r="A5902" s="130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139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">
      <c r="A5903" s="130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139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">
      <c r="A5904" s="130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139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">
      <c r="A5905" s="130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139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">
      <c r="A5906" s="130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139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">
      <c r="A5907" s="130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139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">
      <c r="A5908" s="130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139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">
      <c r="A5909" s="130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139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">
      <c r="A5910" s="130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139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">
      <c r="A5911" s="130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139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">
      <c r="A5912" s="130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139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">
      <c r="A5913" s="130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139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">
      <c r="A5914" s="130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139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">
      <c r="A5915" s="130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139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">
      <c r="A5916" s="130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139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">
      <c r="A5917" s="130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139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">
      <c r="A5918" s="130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139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">
      <c r="A5919" s="130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139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">
      <c r="A5920" s="130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139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">
      <c r="A5921" s="130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139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">
      <c r="A5922" s="130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139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">
      <c r="A5923" s="130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139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">
      <c r="A5924" s="130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139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">
      <c r="A5925" s="130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139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">
      <c r="A5926" s="130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139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">
      <c r="A5927" s="130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139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">
      <c r="A5928" s="130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139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">
      <c r="A5929" s="130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139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">
      <c r="A5930" s="130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139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">
      <c r="A5931" s="130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139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">
      <c r="A5932" s="130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139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">
      <c r="A5933" s="130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139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">
      <c r="A5934" s="130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139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">
      <c r="A5935" s="130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139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">
      <c r="A5936" s="130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139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">
      <c r="A5937" s="130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139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">
      <c r="A5938" s="130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139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">
      <c r="A5939" s="130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139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">
      <c r="A5940" s="130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139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">
      <c r="A5941" s="130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139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">
      <c r="A5942" s="130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139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">
      <c r="A5943" s="130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139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">
      <c r="A5944" s="130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139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">
      <c r="A5945" s="130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139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">
      <c r="A5946" s="130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139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">
      <c r="A5947" s="130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139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">
      <c r="A5948" s="130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139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">
      <c r="A5949" s="130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139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">
      <c r="A5950" s="130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139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">
      <c r="A5951" s="130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139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">
      <c r="A5952" s="130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139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">
      <c r="A5953" s="130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139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">
      <c r="A5954" s="130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139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">
      <c r="A5955" s="130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139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">
      <c r="A5956" s="130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139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">
      <c r="A5957" s="130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139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">
      <c r="A5958" s="130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139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">
      <c r="A5959" s="130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139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">
      <c r="A5960" s="130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139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">
      <c r="A5961" s="130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139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">
      <c r="A5962" s="130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139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">
      <c r="A5963" s="130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139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">
      <c r="A5964" s="130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139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">
      <c r="A5965" s="130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139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">
      <c r="A5966" s="130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139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">
      <c r="A5967" s="130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139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">
      <c r="A5968" s="130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139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">
      <c r="A5969" s="130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139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">
      <c r="A5970" s="130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139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">
      <c r="A5971" s="130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139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">
      <c r="A5972" s="130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139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">
      <c r="A5973" s="130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139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">
      <c r="A5974" s="130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139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">
      <c r="A5975" s="130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139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">
      <c r="A5976" s="130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139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">
      <c r="A5977" s="130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139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">
      <c r="A5978" s="130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139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">
      <c r="A5979" s="130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139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">
      <c r="A5980" s="130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139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">
      <c r="A5981" s="130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139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">
      <c r="A5982" s="130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139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">
      <c r="A5983" s="130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139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">
      <c r="A5984" s="130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139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">
      <c r="A5985" s="130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139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">
      <c r="A5986" s="130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139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">
      <c r="A5987" s="130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139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">
      <c r="A5988" s="130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139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">
      <c r="A5989" s="130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139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">
      <c r="A5990" s="130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139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">
      <c r="A5991" s="130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139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">
      <c r="A5992" s="130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139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">
      <c r="A5993" s="130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139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customHeight="1" x14ac:dyDescent="0.3">
      <c r="A5994" s="130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139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customHeight="1" x14ac:dyDescent="0.3">
      <c r="A5995" s="130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139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customHeight="1" x14ac:dyDescent="0.3">
      <c r="A5996" s="130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139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customHeight="1" x14ac:dyDescent="0.3">
      <c r="A5997" s="130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139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customHeight="1" x14ac:dyDescent="0.3">
      <c r="A5998" s="130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139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customHeight="1" x14ac:dyDescent="0.3">
      <c r="A5999" s="130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139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customHeight="1" x14ac:dyDescent="0.3">
      <c r="A6000" s="130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139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customHeight="1" x14ac:dyDescent="0.3">
      <c r="A6001" s="130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139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">
      <c r="A6002" s="130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139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">
      <c r="A6003" s="130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139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customHeight="1" x14ac:dyDescent="0.3">
      <c r="A6004" s="130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139"/>
      <c r="BC6004" s="157"/>
      <c r="BD6004" s="153"/>
      <c r="BE6004" s="153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>
      <c r="A6005" s="158">
        <v>376</v>
      </c>
      <c r="B6005" s="121"/>
      <c r="C6005" s="121"/>
      <c r="D6005" s="121"/>
      <c r="E6005" s="121"/>
      <c r="F6005" s="121"/>
      <c r="G6005" s="121"/>
      <c r="H6005" s="121"/>
      <c r="I6005" s="121"/>
      <c r="J6005" s="121"/>
      <c r="K6005" s="121"/>
      <c r="L6005" s="121"/>
      <c r="M6005" s="121"/>
      <c r="N6005" s="121"/>
      <c r="O6005" s="121"/>
      <c r="P6005" s="121"/>
      <c r="Q6005" s="121"/>
      <c r="R6005" s="121"/>
      <c r="S6005" s="121"/>
      <c r="T6005" s="121"/>
      <c r="U6005" s="121"/>
      <c r="V6005" s="121"/>
      <c r="W6005" s="121"/>
      <c r="X6005" s="121"/>
      <c r="Y6005" s="121"/>
      <c r="Z6005" s="121"/>
      <c r="AA6005" s="121"/>
      <c r="AB6005" s="122"/>
      <c r="AC6005" s="121"/>
      <c r="AD6005" s="121"/>
      <c r="AE6005" s="121"/>
      <c r="AF6005" s="121"/>
      <c r="AG6005" s="121"/>
      <c r="AH6005" s="121"/>
      <c r="AI6005" s="121"/>
      <c r="AJ6005" s="122"/>
      <c r="AK6005" s="122"/>
      <c r="AL6005" s="121"/>
      <c r="AM6005" s="122"/>
      <c r="AN6005" s="122"/>
      <c r="AO6005" s="122"/>
      <c r="AP6005" s="122"/>
      <c r="AQ6005" s="122"/>
      <c r="AR6005" s="122"/>
      <c r="AS6005" s="122"/>
      <c r="AT6005" s="122"/>
      <c r="AU6005" s="122"/>
      <c r="AV6005" s="121"/>
      <c r="AW6005" s="121"/>
      <c r="AX6005" s="121"/>
      <c r="AY6005" s="121"/>
      <c r="AZ6005" s="121"/>
      <c r="BA6005" s="121"/>
      <c r="BB6005" s="138"/>
      <c r="BC6005" s="143"/>
      <c r="BD6005" s="143"/>
      <c r="BE6005" s="140"/>
      <c r="BF6005" s="121"/>
      <c r="BG6005" s="121"/>
      <c r="BH6005" s="131"/>
      <c r="BI6005" s="126"/>
      <c r="BJ6005" s="149"/>
      <c r="BK6005" s="93"/>
      <c r="BL6005" s="94"/>
      <c r="BM6005" s="95"/>
      <c r="BN6005" s="93"/>
      <c r="BO6005" s="93"/>
      <c r="BP6005" s="42"/>
      <c r="BQ6005" s="119"/>
    </row>
  </sheetData>
  <sheetProtection autoFilter="0"/>
  <dataValidations count="8">
    <dataValidation type="custom" allowBlank="1" showInputMessage="1" showErrorMessage="1" error="Enter Valid Date" sqref="BJ6005 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5" xr:uid="{360E6609-4AF1-42BB-8C4C-7DF9B8DF6715}">
      <formula1>IF($BI5=MMM,MMM,LC)</formula1>
    </dataValidation>
    <dataValidation type="list" allowBlank="1" showInputMessage="1" showErrorMessage="1" sqref="BN5:BN6005" xr:uid="{8EF08D65-DE5B-49F2-8024-0FC8ED9A029B}">
      <formula1>IF(OR($BI5=vv, $BI5=tcs), YNN, NA)</formula1>
    </dataValidation>
    <dataValidation type="list" allowBlank="1" showInputMessage="1" showErrorMessage="1" sqref="BL7:BL6005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5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2026-05-30T07:16:55Z</dcterms:modified>
</cp:coreProperties>
</file>